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mc:AlternateContent xmlns:mc="http://schemas.openxmlformats.org/markup-compatibility/2006">
    <mc:Choice Requires="x15">
      <x15ac:absPath xmlns:x15ac="http://schemas.microsoft.com/office/spreadsheetml/2010/11/ac" url="W:\11.東北復興ライン（保存期間１年以上の文書）\ブルーツーリズム\R7年度\03_令和７年度公募\01_公募資料\"/>
    </mc:Choice>
  </mc:AlternateContent>
  <xr:revisionPtr revIDLastSave="0" documentId="13_ncr:1_{1D7C2E0C-A7B7-412E-836E-C3E519CA003F}" xr6:coauthVersionLast="47" xr6:coauthVersionMax="47" xr10:uidLastSave="{00000000-0000-0000-0000-000000000000}"/>
  <bookViews>
    <workbookView xWindow="-120" yWindow="-16320" windowWidth="29040" windowHeight="15720" tabRatio="815" activeTab="1" xr2:uid="{00000000-000D-0000-FFFF-FFFF00000000}"/>
  </bookViews>
  <sheets>
    <sheet name="【様式１】提案書" sheetId="36" r:id="rId1"/>
    <sheet name="記入例【様式１】提案書" sheetId="50" r:id="rId2"/>
    <sheet name="【様式2】費用積算書" sheetId="37" r:id="rId3"/>
    <sheet name="【様式3】業務実施スケジュール" sheetId="39" r:id="rId4"/>
    <sheet name="費目等" sheetId="38" state="hidden" r:id="rId5"/>
  </sheets>
  <definedNames>
    <definedName name="AS2DocOpenMode" hidden="1">"AS2DocumentEdit"</definedName>
    <definedName name="_xlnm.Print_Area" localSheetId="0">【様式１】提案書!$A$1:$N$219</definedName>
    <definedName name="_xlnm.Print_Area" localSheetId="2">【様式2】費用積算書!$A$1:$J$41</definedName>
    <definedName name="_xlnm.Print_Area" localSheetId="3">【様式3】業務実施スケジュール!$A$1:$AP$37</definedName>
    <definedName name="_xlnm.Print_Area" localSheetId="1">記入例【様式１】提案書!$A$1:$N$219</definedName>
    <definedName name="_xlnm.Print_Titles" localSheetId="0">【様式１】提案書!$1:$6</definedName>
    <definedName name="_xlnm.Print_Titles" localSheetId="2">【様式2】費用積算書!$1:$7</definedName>
    <definedName name="_xlnm.Print_Titles" localSheetId="1">記入例【様式１】提案書!$1:$6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4" i="37" l="1"/>
  <c r="I29" i="37"/>
  <c r="I28" i="37"/>
  <c r="I27" i="37"/>
  <c r="I14" i="37"/>
  <c r="I17" i="37"/>
  <c r="I8" i="37"/>
  <c r="C4" i="37"/>
  <c r="I30" i="37"/>
  <c r="I18" i="37"/>
  <c r="I16" i="37"/>
  <c r="I15" i="37"/>
  <c r="I12" i="37"/>
  <c r="I11" i="37"/>
  <c r="I10" i="37"/>
  <c r="I9" i="37"/>
  <c r="I19" i="37" l="1"/>
  <c r="I13" i="37"/>
  <c r="D6" i="39"/>
  <c r="I26" i="37" l="1"/>
  <c r="I31" i="37" s="1"/>
  <c r="I20" i="37"/>
  <c r="I21" i="37"/>
  <c r="I22" i="37"/>
  <c r="I23" i="37"/>
  <c r="I25" i="37" l="1"/>
  <c r="I32" i="37" l="1"/>
  <c r="K31" i="37" l="1"/>
  <c r="K25" i="37"/>
  <c r="K19" i="37"/>
  <c r="K13" i="37"/>
  <c r="I33" i="37"/>
</calcChain>
</file>

<file path=xl/sharedStrings.xml><?xml version="1.0" encoding="utf-8"?>
<sst xmlns="http://schemas.openxmlformats.org/spreadsheetml/2006/main" count="539" uniqueCount="309">
  <si>
    <t>担当部局</t>
    <rPh sb="0" eb="2">
      <t>タントウ</t>
    </rPh>
    <rPh sb="2" eb="4">
      <t>ブキョク</t>
    </rPh>
    <phoneticPr fontId="5"/>
  </si>
  <si>
    <t>事業名</t>
  </si>
  <si>
    <t>単位</t>
    <rPh sb="0" eb="2">
      <t>タンイ</t>
    </rPh>
    <phoneticPr fontId="5"/>
  </si>
  <si>
    <t>事業進行にあたっての連携、連絡調整</t>
  </si>
  <si>
    <t>項目</t>
    <rPh sb="0" eb="2">
      <t>コウモク</t>
    </rPh>
    <phoneticPr fontId="5"/>
  </si>
  <si>
    <t>※団体名／組織名を法人格含めた正式名称で記載すること。</t>
    <rPh sb="9" eb="12">
      <t>ホウジn</t>
    </rPh>
    <rPh sb="12" eb="13">
      <t>フクメ</t>
    </rPh>
    <phoneticPr fontId="5"/>
  </si>
  <si>
    <t>事業名：</t>
    <rPh sb="0" eb="2">
      <t>ジギョウ</t>
    </rPh>
    <rPh sb="2" eb="3">
      <t>メイ</t>
    </rPh>
    <phoneticPr fontId="5"/>
  </si>
  <si>
    <t>数量</t>
    <rPh sb="0" eb="2">
      <t>スウリョウ</t>
    </rPh>
    <phoneticPr fontId="5"/>
  </si>
  <si>
    <t>単価</t>
    <rPh sb="0" eb="2">
      <t>タンカ</t>
    </rPh>
    <phoneticPr fontId="5"/>
  </si>
  <si>
    <t>電話番号</t>
    <rPh sb="0" eb="2">
      <t>フヨウ</t>
    </rPh>
    <phoneticPr fontId="35"/>
  </si>
  <si>
    <t>代表者名（役職）</t>
    <rPh sb="0" eb="3">
      <t>ダイヒョウシャ</t>
    </rPh>
    <rPh sb="3" eb="4">
      <t>メイ</t>
    </rPh>
    <rPh sb="5" eb="7">
      <t>ヤクショク</t>
    </rPh>
    <phoneticPr fontId="35"/>
  </si>
  <si>
    <t>２月</t>
  </si>
  <si>
    <t>雑役無費</t>
    <rPh sb="0" eb="2">
      <t>ザツエキ</t>
    </rPh>
    <rPh sb="2" eb="3">
      <t>ム</t>
    </rPh>
    <rPh sb="3" eb="4">
      <t>ヒ</t>
    </rPh>
    <phoneticPr fontId="5"/>
  </si>
  <si>
    <t>名称</t>
    <rPh sb="0" eb="2">
      <t>メイショウ</t>
    </rPh>
    <phoneticPr fontId="5"/>
  </si>
  <si>
    <t>●●株式会社</t>
    <rPh sb="0" eb="2">
      <t>●</t>
    </rPh>
    <phoneticPr fontId="35"/>
  </si>
  <si>
    <t>上旬</t>
    <rPh sb="0" eb="2">
      <t>ジョウジュン</t>
    </rPh>
    <phoneticPr fontId="5"/>
  </si>
  <si>
    <t>①海水浴場等の受入環境整備事業</t>
  </si>
  <si>
    <t>一般社団法人●●観光協会／●●町商工会</t>
    <rPh sb="2" eb="6">
      <t xml:space="preserve">カンコウキョウカイ </t>
    </rPh>
    <phoneticPr fontId="35"/>
  </si>
  <si>
    <t>中旬</t>
    <rPh sb="0" eb="2">
      <t>チュウジュン</t>
    </rPh>
    <phoneticPr fontId="5"/>
  </si>
  <si>
    <t>下旬</t>
    <rPh sb="0" eb="2">
      <t>ゲジュン</t>
    </rPh>
    <phoneticPr fontId="5"/>
  </si>
  <si>
    <t>郵便番号</t>
  </si>
  <si>
    <t>９月</t>
  </si>
  <si>
    <t>観光資源の磨き上げにかかるアドバイス（現地派遣）</t>
    <rPh sb="0" eb="4">
      <t>ノ</t>
    </rPh>
    <phoneticPr fontId="35"/>
  </si>
  <si>
    <t>１１月</t>
  </si>
  <si>
    <t>③ロ　広告・宣伝</t>
  </si>
  <si>
    <t>１２月</t>
  </si>
  <si>
    <t>１月</t>
  </si>
  <si>
    <t>●●県●●市X-X-X ●●ビル3階</t>
  </si>
  <si>
    <t>３月</t>
  </si>
  <si>
    <t>７月</t>
  </si>
  <si>
    <t>　事業名：</t>
    <rPh sb="1" eb="3">
      <t>ジギョウ</t>
    </rPh>
    <rPh sb="3" eb="4">
      <t>メイ</t>
    </rPh>
    <phoneticPr fontId="5"/>
  </si>
  <si>
    <t>①ニ　海水浴場等における安全管理対策のために必要な事業に関する経費</t>
  </si>
  <si>
    <t>〒000-0000</t>
  </si>
  <si>
    <t>団体／組織</t>
    <rPh sb="0" eb="2">
      <t>ダンタイ</t>
    </rPh>
    <phoneticPr fontId="35"/>
  </si>
  <si>
    <t>一般社団法人●●協議会</t>
    <rPh sb="0" eb="2">
      <t>キョウギカイ</t>
    </rPh>
    <phoneticPr fontId="35"/>
  </si>
  <si>
    <t>役割</t>
  </si>
  <si>
    <t>●●株式会社</t>
    <rPh sb="0" eb="2">
      <t>カブシキガイシャ</t>
    </rPh>
    <phoneticPr fontId="35"/>
  </si>
  <si>
    <t>４月</t>
  </si>
  <si>
    <t>情報発信の企画・発注</t>
    <rPh sb="0" eb="2">
      <t>ジョウホウ</t>
    </rPh>
    <phoneticPr fontId="35"/>
  </si>
  <si>
    <t>モニターツアーの催行・コンテンツの企画</t>
    <rPh sb="0" eb="2">
      <t>サイコウ</t>
    </rPh>
    <phoneticPr fontId="35"/>
  </si>
  <si>
    <t>事業
STEP</t>
    <rPh sb="0" eb="2">
      <t>ジギョウ</t>
    </rPh>
    <phoneticPr fontId="5"/>
  </si>
  <si>
    <t>賃金</t>
    <rPh sb="0" eb="2">
      <t>チンギン</t>
    </rPh>
    <phoneticPr fontId="5"/>
  </si>
  <si>
    <t>費目</t>
    <rPh sb="0" eb="2">
      <t>ヒモク</t>
    </rPh>
    <phoneticPr fontId="5"/>
  </si>
  <si>
    <t>通信運搬費</t>
    <rPh sb="0" eb="2">
      <t>ツウシン</t>
    </rPh>
    <rPh sb="2" eb="5">
      <t>ウンパンヒ</t>
    </rPh>
    <phoneticPr fontId="5"/>
  </si>
  <si>
    <t>委託料</t>
    <rPh sb="0" eb="3">
      <t>イタクリョウ</t>
    </rPh>
    <phoneticPr fontId="5"/>
  </si>
  <si>
    <t>謝金</t>
    <rPh sb="0" eb="2">
      <t>シャキン</t>
    </rPh>
    <phoneticPr fontId="5"/>
  </si>
  <si>
    <t>借料・損料・使用料</t>
    <rPh sb="0" eb="2">
      <t>シャクリョウ</t>
    </rPh>
    <rPh sb="3" eb="5">
      <t>ソンリョウ</t>
    </rPh>
    <rPh sb="6" eb="9">
      <t>シヨウリョウ</t>
    </rPh>
    <phoneticPr fontId="5"/>
  </si>
  <si>
    <r>
      <t>②海の魅力を体験できる</t>
    </r>
    <r>
      <rPr>
        <b/>
        <sz val="11"/>
        <color theme="1"/>
        <rFont val="Yu Gothic UI"/>
        <family val="3"/>
        <charset val="128"/>
      </rPr>
      <t>コンテンツの充実</t>
    </r>
    <rPh sb="1" eb="2">
      <t>ウミ</t>
    </rPh>
    <rPh sb="3" eb="5">
      <t>ミリョク</t>
    </rPh>
    <rPh sb="6" eb="8">
      <t>タイケン</t>
    </rPh>
    <rPh sb="17" eb="19">
      <t>ジュウジツ</t>
    </rPh>
    <phoneticPr fontId="5"/>
  </si>
  <si>
    <t>旅費</t>
    <rPh sb="0" eb="2">
      <t>リョヒ</t>
    </rPh>
    <phoneticPr fontId="5"/>
  </si>
  <si>
    <t>※取組内容が分かりやすくなるよう、内訳は具体的に記載してください。必要に応じて、備考欄に各内訳に対する説明等を記載してください。</t>
    <rPh sb="1" eb="3">
      <t>トリクミ</t>
    </rPh>
    <rPh sb="3" eb="5">
      <t>ナイヨウ</t>
    </rPh>
    <rPh sb="6" eb="7">
      <t>ワ</t>
    </rPh>
    <rPh sb="17" eb="19">
      <t>ウチワケ</t>
    </rPh>
    <rPh sb="33" eb="35">
      <t>ヒツヨウ</t>
    </rPh>
    <rPh sb="36" eb="37">
      <t>オウ</t>
    </rPh>
    <rPh sb="40" eb="42">
      <t>ビコウ</t>
    </rPh>
    <rPh sb="42" eb="43">
      <t>ラン</t>
    </rPh>
    <rPh sb="44" eb="47">
      <t>カクウチワケ</t>
    </rPh>
    <rPh sb="48" eb="49">
      <t>タイ</t>
    </rPh>
    <rPh sb="51" eb="53">
      <t>セツメイ</t>
    </rPh>
    <rPh sb="53" eb="54">
      <t>トウ</t>
    </rPh>
    <rPh sb="55" eb="57">
      <t>キサイ</t>
    </rPh>
    <phoneticPr fontId="5"/>
  </si>
  <si>
    <t>消耗品費</t>
    <rPh sb="0" eb="3">
      <t>ショウモウヒン</t>
    </rPh>
    <rPh sb="3" eb="4">
      <t>ヒ</t>
    </rPh>
    <phoneticPr fontId="5"/>
  </si>
  <si>
    <t>６月</t>
  </si>
  <si>
    <t>工事請負費</t>
    <rPh sb="0" eb="2">
      <t>コウジ</t>
    </rPh>
    <rPh sb="2" eb="4">
      <t>ウケオイ</t>
    </rPh>
    <rPh sb="4" eb="5">
      <t>ヒ</t>
    </rPh>
    <phoneticPr fontId="5"/>
  </si>
  <si>
    <t>レンタルやリースでは対応できない必要物品の作成・購入費</t>
  </si>
  <si>
    <t>※ピンク色の枠に必要事項を記入してください。</t>
    <rPh sb="6" eb="7">
      <t>ワク</t>
    </rPh>
    <rPh sb="8" eb="10">
      <t>ヒツヨウ</t>
    </rPh>
    <rPh sb="10" eb="12">
      <t>ジコウ</t>
    </rPh>
    <phoneticPr fontId="5"/>
  </si>
  <si>
    <t>※その他の留意点等については、公募要領を参照してください。</t>
    <rPh sb="3" eb="4">
      <t>タ</t>
    </rPh>
    <rPh sb="5" eb="7">
      <t>リュウイ</t>
    </rPh>
    <rPh sb="7" eb="8">
      <t>テン</t>
    </rPh>
    <rPh sb="8" eb="9">
      <t>トウ</t>
    </rPh>
    <rPh sb="15" eb="17">
      <t>コウボ</t>
    </rPh>
    <rPh sb="17" eb="19">
      <t>ヨウリョウ</t>
    </rPh>
    <rPh sb="20" eb="22">
      <t>サンショウ</t>
    </rPh>
    <phoneticPr fontId="5"/>
  </si>
  <si>
    <t>１０月</t>
  </si>
  <si>
    <t>８月</t>
  </si>
  <si>
    <t>５月</t>
  </si>
  <si>
    <t>※その他の留意点等については、公募要領を参照してください。</t>
  </si>
  <si>
    <t>住所</t>
  </si>
  <si>
    <t>上記ターゲットを
設定した理由</t>
    <rPh sb="0" eb="2">
      <t>ジョウキ</t>
    </rPh>
    <rPh sb="9" eb="11">
      <t>セッテイ</t>
    </rPh>
    <rPh sb="13" eb="15">
      <t>リユウ</t>
    </rPh>
    <phoneticPr fontId="5"/>
  </si>
  <si>
    <t>　※その他の留意点等については、公募要領を参照してください。</t>
  </si>
  <si>
    <t>　※必要に応じて、欄を拡大して記載ください。ページ数が増えても構いません。</t>
    <rPh sb="2" eb="4">
      <t>ヒツヨウ</t>
    </rPh>
    <rPh sb="5" eb="6">
      <t>オウ</t>
    </rPh>
    <rPh sb="9" eb="10">
      <t>ラン</t>
    </rPh>
    <rPh sb="11" eb="13">
      <t>カクダイ</t>
    </rPh>
    <rPh sb="15" eb="17">
      <t>キサイ</t>
    </rPh>
    <rPh sb="25" eb="26">
      <t>スウ</t>
    </rPh>
    <rPh sb="27" eb="28">
      <t>フ</t>
    </rPh>
    <rPh sb="31" eb="32">
      <t>カマ</t>
    </rPh>
    <phoneticPr fontId="35"/>
  </si>
  <si>
    <r>
      <t>※</t>
    </r>
    <r>
      <rPr>
        <b/>
        <u/>
        <sz val="11"/>
        <color rgb="FFFF0000"/>
        <rFont val="Yu Gothic UI"/>
        <family val="3"/>
        <charset val="128"/>
      </rPr>
      <t>様式１及び様式２の記載事項との整合性</t>
    </r>
    <r>
      <rPr>
        <sz val="11"/>
        <color theme="1"/>
        <rFont val="Yu Gothic UI"/>
        <family val="3"/>
        <charset val="128"/>
      </rPr>
      <t>が確認できるものとなるように作成してください。</t>
    </r>
    <rPh sb="1" eb="3">
      <t>ヨウシキ</t>
    </rPh>
    <rPh sb="4" eb="5">
      <t>オヨ</t>
    </rPh>
    <rPh sb="6" eb="8">
      <t>ヨウシキ</t>
    </rPh>
    <rPh sb="10" eb="14">
      <t>キサイジコウ</t>
    </rPh>
    <rPh sb="16" eb="19">
      <t>セイゴウセイ</t>
    </rPh>
    <rPh sb="20" eb="22">
      <t>カクニン</t>
    </rPh>
    <rPh sb="33" eb="35">
      <t>サクセイ</t>
    </rPh>
    <phoneticPr fontId="5"/>
  </si>
  <si>
    <t>実施主体</t>
    <rPh sb="0" eb="2">
      <t>ジッシ</t>
    </rPh>
    <rPh sb="2" eb="4">
      <t>シュタイ</t>
    </rPh>
    <phoneticPr fontId="35"/>
  </si>
  <si>
    <t>担当者
氏名</t>
    <rPh sb="0" eb="3">
      <t>タントウシャ</t>
    </rPh>
    <phoneticPr fontId="5"/>
  </si>
  <si>
    <t>②ハ　旅行商品の販売のために必要な事業</t>
  </si>
  <si>
    <t>※本事業で果たす役割について、明確かつ簡潔に記載すること。</t>
    <rPh sb="1" eb="2">
      <t>ホン</t>
    </rPh>
    <phoneticPr fontId="5"/>
  </si>
  <si>
    <t>取組内容</t>
    <rPh sb="0" eb="2">
      <t>トリクミ</t>
    </rPh>
    <rPh sb="2" eb="4">
      <t>ナイヨウ</t>
    </rPh>
    <phoneticPr fontId="5"/>
  </si>
  <si>
    <t>上記取組を実施したことで得られる効果</t>
    <rPh sb="0" eb="2">
      <t>ジョウキ</t>
    </rPh>
    <rPh sb="2" eb="4">
      <t>トリクミ</t>
    </rPh>
    <rPh sb="5" eb="7">
      <t>ジッシ</t>
    </rPh>
    <rPh sb="12" eb="13">
      <t>エ</t>
    </rPh>
    <rPh sb="16" eb="18">
      <t>コウカ</t>
    </rPh>
    <phoneticPr fontId="5"/>
  </si>
  <si>
    <t>R7年度</t>
    <rPh sb="2" eb="4">
      <t>ネンド</t>
    </rPh>
    <phoneticPr fontId="5"/>
  </si>
  <si>
    <t>実施体制</t>
    <rPh sb="0" eb="2">
      <t>ジッシ</t>
    </rPh>
    <rPh sb="2" eb="4">
      <t>タイセイ</t>
    </rPh>
    <phoneticPr fontId="5"/>
  </si>
  <si>
    <t>全体構想</t>
    <rPh sb="0" eb="2">
      <t>ゼンタイ</t>
    </rPh>
    <rPh sb="2" eb="4">
      <t>コウソウ</t>
    </rPh>
    <phoneticPr fontId="5"/>
  </si>
  <si>
    <t>③海にフォーカスしたプロモーション</t>
  </si>
  <si>
    <t>④ブルーフラッグ認証取得</t>
  </si>
  <si>
    <r>
      <t>※</t>
    </r>
    <r>
      <rPr>
        <b/>
        <u/>
        <sz val="11"/>
        <color rgb="FFFF0000"/>
        <rFont val="Yu Gothic UI"/>
        <family val="3"/>
        <charset val="128"/>
      </rPr>
      <t>様式１及び様式３の記載事項との整合性</t>
    </r>
    <r>
      <rPr>
        <sz val="11"/>
        <color indexed="8"/>
        <rFont val="Yu Gothic UI"/>
        <family val="3"/>
        <charset val="128"/>
      </rPr>
      <t>が確認できるものとなるように作成してください。</t>
    </r>
  </si>
  <si>
    <t>※適宜行を追加して記載すること。</t>
    <rPh sb="1" eb="3">
      <t>テキギ</t>
    </rPh>
    <rPh sb="3" eb="4">
      <t>ギョウ</t>
    </rPh>
    <rPh sb="5" eb="7">
      <t>ツイカ</t>
    </rPh>
    <rPh sb="9" eb="11">
      <t>キサイ</t>
    </rPh>
    <phoneticPr fontId="5"/>
  </si>
  <si>
    <t>※地域に継続的な効果をもたらす工夫を含めて記載すること。</t>
    <rPh sb="18" eb="19">
      <t>フク</t>
    </rPh>
    <rPh sb="21" eb="23">
      <t>キサイ</t>
    </rPh>
    <phoneticPr fontId="5"/>
  </si>
  <si>
    <r>
      <t xml:space="preserve">XXX-XXXX-XXXX
</t>
    </r>
    <r>
      <rPr>
        <sz val="11"/>
        <color rgb="FF0000FF"/>
        <rFont val="Yu Gothic UI"/>
        <family val="3"/>
        <charset val="128"/>
      </rPr>
      <t>※半角・ハイフン有で入力すること。</t>
    </r>
    <rPh sb="22" eb="23">
      <t>アリ</t>
    </rPh>
    <phoneticPr fontId="5"/>
  </si>
  <si>
    <r>
      <t xml:space="preserve">海水浴場および関連施設を含めた地域の課題
</t>
    </r>
    <r>
      <rPr>
        <sz val="11"/>
        <color rgb="FFFF0000"/>
        <rFont val="Yu Gothic UI"/>
        <family val="3"/>
        <charset val="128"/>
      </rPr>
      <t>※箇条書きで記載
すること</t>
    </r>
    <rPh sb="0" eb="3">
      <t>カイスイヨク</t>
    </rPh>
    <rPh sb="3" eb="4">
      <t>ジョウ</t>
    </rPh>
    <rPh sb="7" eb="9">
      <t>カンレン</t>
    </rPh>
    <rPh sb="9" eb="11">
      <t>シセツ</t>
    </rPh>
    <rPh sb="12" eb="13">
      <t>フク</t>
    </rPh>
    <rPh sb="15" eb="17">
      <t>チイキ</t>
    </rPh>
    <rPh sb="18" eb="20">
      <t>カダイ</t>
    </rPh>
    <rPh sb="22" eb="25">
      <t>カジョウガ</t>
    </rPh>
    <rPh sb="27" eb="29">
      <t>キサイ</t>
    </rPh>
    <phoneticPr fontId="5"/>
  </si>
  <si>
    <t>ターゲット</t>
  </si>
  <si>
    <t>役割分担</t>
    <rPh sb="0" eb="2">
      <t>ヤクワリ</t>
    </rPh>
    <rPh sb="2" eb="4">
      <t>ブンタン</t>
    </rPh>
    <phoneticPr fontId="5"/>
  </si>
  <si>
    <t>②海の魅力を体験できるコンテンツの充実、魅力向上</t>
  </si>
  <si>
    <t>取組目的</t>
    <rPh sb="0" eb="2">
      <t>トリクミ</t>
    </rPh>
    <rPh sb="2" eb="4">
      <t>モクテキ</t>
    </rPh>
    <phoneticPr fontId="5"/>
  </si>
  <si>
    <t>受入環境
状況</t>
    <rPh sb="0" eb="2">
      <t>ウケイレ</t>
    </rPh>
    <rPh sb="2" eb="4">
      <t>カンキョウ</t>
    </rPh>
    <rPh sb="5" eb="7">
      <t>ジョウキョウ</t>
    </rPh>
    <phoneticPr fontId="5"/>
  </si>
  <si>
    <t>事業全体の企画、進行管理、委託・発注業務の実施</t>
    <rPh sb="0" eb="1">
      <t>カn</t>
    </rPh>
    <phoneticPr fontId="35"/>
  </si>
  <si>
    <t>①イ　海水浴場等における施設・設備の改修・整備事業</t>
  </si>
  <si>
    <t>①ロ　キャッシュレス決済環境整備事業</t>
  </si>
  <si>
    <t>①ハ　情報掲示板設置事業</t>
  </si>
  <si>
    <t>①ホ　人材育成に関する経費</t>
  </si>
  <si>
    <t>②イ　体験型・滞在型コンテンツ等企画・造成・整備・改善事業</t>
  </si>
  <si>
    <t>②ロ　旅行商品造成事業</t>
  </si>
  <si>
    <t>②ニ　ガイド育成事業</t>
  </si>
  <si>
    <t>③イ　旅行博等イベント出展</t>
  </si>
  <si>
    <t>③ハ　プロモーション資材作成</t>
  </si>
  <si>
    <t>④イ　海水浴場等における施設・設備のバリアフリー化に係る改修・整備</t>
  </si>
  <si>
    <t>④ロ　水質調査事業</t>
  </si>
  <si>
    <r>
      <t>※本費用積算書は、事業選定時の参考とするために作成いただくものとなります。</t>
    </r>
    <r>
      <rPr>
        <b/>
        <u/>
        <sz val="11"/>
        <color rgb="FFFF0000"/>
        <rFont val="Yu Gothic UI"/>
        <family val="3"/>
        <charset val="128"/>
      </rPr>
      <t>各費用の内訳が本事業の補助対象経費として問題が無いかについて精査します</t>
    </r>
    <r>
      <rPr>
        <sz val="11"/>
        <color indexed="8"/>
        <rFont val="Yu Gothic UI"/>
        <family val="3"/>
        <charset val="128"/>
      </rPr>
      <t>。</t>
    </r>
    <rPh sb="37" eb="40">
      <t>カクヒヨウ</t>
    </rPh>
    <rPh sb="41" eb="43">
      <t>ウチワケ</t>
    </rPh>
    <rPh sb="44" eb="45">
      <t>ホン</t>
    </rPh>
    <rPh sb="45" eb="47">
      <t>ジギョウ</t>
    </rPh>
    <rPh sb="48" eb="50">
      <t>ホジョ</t>
    </rPh>
    <rPh sb="50" eb="52">
      <t>タイショウ</t>
    </rPh>
    <rPh sb="52" eb="54">
      <t>ケイヒ</t>
    </rPh>
    <rPh sb="57" eb="59">
      <t>モンダイ</t>
    </rPh>
    <rPh sb="60" eb="61">
      <t>ナ</t>
    </rPh>
    <rPh sb="67" eb="69">
      <t>セイサ</t>
    </rPh>
    <phoneticPr fontId="5"/>
  </si>
  <si>
    <t>※本取組にて造成や販路拡大したコンテンツや旅行商品をどのように継続して活用・磨き上げていくのかを記載すること。</t>
    <rPh sb="1" eb="2">
      <t>ホン</t>
    </rPh>
    <rPh sb="2" eb="4">
      <t>トリクミ</t>
    </rPh>
    <rPh sb="6" eb="8">
      <t>ゾウセイ</t>
    </rPh>
    <rPh sb="9" eb="11">
      <t>ハンロ</t>
    </rPh>
    <rPh sb="11" eb="13">
      <t>カクダイ</t>
    </rPh>
    <rPh sb="21" eb="23">
      <t>リョコウ</t>
    </rPh>
    <rPh sb="23" eb="25">
      <t>ショウヒン</t>
    </rPh>
    <rPh sb="31" eb="33">
      <t>ケイゾク</t>
    </rPh>
    <rPh sb="35" eb="37">
      <t>カツヨウ</t>
    </rPh>
    <rPh sb="38" eb="39">
      <t>ミガ</t>
    </rPh>
    <rPh sb="40" eb="41">
      <t>ア</t>
    </rPh>
    <rPh sb="48" eb="50">
      <t>キサイ</t>
    </rPh>
    <phoneticPr fontId="5"/>
  </si>
  <si>
    <t>例）関連設備のバリアフリー化</t>
    <rPh sb="0" eb="1">
      <t>レイ</t>
    </rPh>
    <rPh sb="2" eb="4">
      <t>カンレン</t>
    </rPh>
    <rPh sb="4" eb="6">
      <t>セツビ</t>
    </rPh>
    <rPh sb="13" eb="14">
      <t>カ</t>
    </rPh>
    <phoneticPr fontId="5"/>
  </si>
  <si>
    <t>①海水浴場等の受入環境整備</t>
    <rPh sb="1" eb="4">
      <t>カイスイヨク</t>
    </rPh>
    <rPh sb="4" eb="5">
      <t>ジョウ</t>
    </rPh>
    <rPh sb="5" eb="6">
      <t>トウ</t>
    </rPh>
    <rPh sb="7" eb="8">
      <t>ウ</t>
    </rPh>
    <rPh sb="8" eb="9">
      <t>イ</t>
    </rPh>
    <rPh sb="9" eb="11">
      <t>カンキョウ</t>
    </rPh>
    <rPh sb="11" eb="13">
      <t>セイビ</t>
    </rPh>
    <phoneticPr fontId="5"/>
  </si>
  <si>
    <t>④ブルーフラッグ認証の取得</t>
    <rPh sb="8" eb="10">
      <t>ニンショウ</t>
    </rPh>
    <rPh sb="11" eb="13">
      <t>シュトク</t>
    </rPh>
    <phoneticPr fontId="5"/>
  </si>
  <si>
    <t>対象地域および
海水浴場等</t>
    <rPh sb="8" eb="11">
      <t>カイスイヨク</t>
    </rPh>
    <rPh sb="11" eb="12">
      <t>ジョウ</t>
    </rPh>
    <rPh sb="12" eb="13">
      <t>トウ</t>
    </rPh>
    <phoneticPr fontId="5"/>
  </si>
  <si>
    <t>取組主体</t>
    <rPh sb="0" eb="4">
      <t>トリクミシュタイ</t>
    </rPh>
    <phoneticPr fontId="5"/>
  </si>
  <si>
    <t>※この取組における主体者を記載すること。（委託事業者ではないことに留意すること。）</t>
    <rPh sb="3" eb="5">
      <t>トリクミ</t>
    </rPh>
    <rPh sb="9" eb="12">
      <t>シュタイシャ</t>
    </rPh>
    <rPh sb="13" eb="15">
      <t>キサイ</t>
    </rPh>
    <rPh sb="21" eb="25">
      <t>イタクジギョウ</t>
    </rPh>
    <rPh sb="25" eb="26">
      <t>シャ</t>
    </rPh>
    <rPh sb="33" eb="35">
      <t>リュウイ</t>
    </rPh>
    <phoneticPr fontId="5"/>
  </si>
  <si>
    <t>認証取得に向けた事業終了後の取組</t>
    <phoneticPr fontId="5"/>
  </si>
  <si>
    <t>認証取得に向けた想定スケジュール</t>
    <rPh sb="0" eb="2">
      <t>ニンショウ</t>
    </rPh>
    <rPh sb="2" eb="4">
      <t>シュトク</t>
    </rPh>
    <rPh sb="5" eb="6">
      <t>ム</t>
    </rPh>
    <rPh sb="8" eb="10">
      <t>ソウテイ</t>
    </rPh>
    <phoneticPr fontId="5"/>
  </si>
  <si>
    <r>
      <t>　※</t>
    </r>
    <r>
      <rPr>
        <b/>
        <u/>
        <sz val="11"/>
        <color rgb="FFFF0000"/>
        <rFont val="Yu Gothic UI"/>
        <family val="3"/>
        <charset val="128"/>
      </rPr>
      <t>様式２及び様式３の記載事項との整合性</t>
    </r>
    <r>
      <rPr>
        <sz val="11"/>
        <color theme="1"/>
        <rFont val="Yu Gothic UI"/>
        <family val="3"/>
        <charset val="128"/>
      </rPr>
      <t>が確認できるものとなるように作成してください。</t>
    </r>
    <phoneticPr fontId="5"/>
  </si>
  <si>
    <t>次年度
以降の
活用方針</t>
    <rPh sb="0" eb="3">
      <t>ジネンド</t>
    </rPh>
    <rPh sb="4" eb="6">
      <t>イコウ</t>
    </rPh>
    <rPh sb="8" eb="10">
      <t>カツヨウ</t>
    </rPh>
    <rPh sb="10" eb="12">
      <t>ホウシン</t>
    </rPh>
    <phoneticPr fontId="5"/>
  </si>
  <si>
    <t>※行が足りない場合は適宜追加してください。</t>
    <rPh sb="1" eb="2">
      <t>ギョウ</t>
    </rPh>
    <rPh sb="3" eb="4">
      <t>タ</t>
    </rPh>
    <rPh sb="7" eb="9">
      <t>バアイ</t>
    </rPh>
    <rPh sb="10" eb="12">
      <t>テキギ</t>
    </rPh>
    <rPh sb="12" eb="14">
      <t>ツイカ</t>
    </rPh>
    <phoneticPr fontId="5"/>
  </si>
  <si>
    <t>※行が足りない場合は適宜追加してください。</t>
    <rPh sb="1" eb="2">
      <t>ギョウ</t>
    </rPh>
    <rPh sb="10" eb="12">
      <t>テキギ</t>
    </rPh>
    <phoneticPr fontId="5"/>
  </si>
  <si>
    <t>※本業務実施スケジュールは、事業選定のために作成いただくものとなります。事業が採択された場合であっても、事業の趣旨・目的等を踏まえて精査し、必要に応じて修正させていただく可能性があります。</t>
    <rPh sb="1" eb="2">
      <t>ホン</t>
    </rPh>
    <rPh sb="2" eb="4">
      <t>ギョウム</t>
    </rPh>
    <rPh sb="4" eb="6">
      <t>ジッシ</t>
    </rPh>
    <rPh sb="52" eb="54">
      <t>ジギョウ</t>
    </rPh>
    <rPh sb="55" eb="57">
      <t>シュシ</t>
    </rPh>
    <rPh sb="58" eb="60">
      <t>モクテキ</t>
    </rPh>
    <rPh sb="60" eb="61">
      <t>トウ</t>
    </rPh>
    <rPh sb="62" eb="63">
      <t>フ</t>
    </rPh>
    <phoneticPr fontId="5"/>
  </si>
  <si>
    <r>
      <t>　※</t>
    </r>
    <r>
      <rPr>
        <b/>
        <sz val="11"/>
        <color rgb="FFFF0000"/>
        <rFont val="Yu Gothic UI"/>
        <family val="3"/>
        <charset val="128"/>
      </rPr>
      <t>有識者が審査する点</t>
    </r>
    <r>
      <rPr>
        <sz val="11"/>
        <rFont val="Yu Gothic UI"/>
        <family val="3"/>
        <charset val="128"/>
      </rPr>
      <t>を考慮し、必要に応じて</t>
    </r>
    <r>
      <rPr>
        <b/>
        <sz val="11"/>
        <color rgb="FFFF0000"/>
        <rFont val="Yu Gothic UI"/>
        <family val="3"/>
        <charset val="128"/>
      </rPr>
      <t>印刷時に文字が切れないよう</t>
    </r>
    <r>
      <rPr>
        <sz val="11"/>
        <rFont val="Yu Gothic UI"/>
        <family val="3"/>
        <charset val="128"/>
      </rPr>
      <t>欄を調整し、確認のうえ提出してください。</t>
    </r>
    <rPh sb="2" eb="4">
      <t>ユウシキ</t>
    </rPh>
    <rPh sb="4" eb="5">
      <t>シャ</t>
    </rPh>
    <rPh sb="6" eb="8">
      <t>シンサ</t>
    </rPh>
    <rPh sb="10" eb="11">
      <t>テン</t>
    </rPh>
    <rPh sb="12" eb="14">
      <t>コウリョ</t>
    </rPh>
    <rPh sb="22" eb="24">
      <t>インサツ</t>
    </rPh>
    <rPh sb="24" eb="25">
      <t>ジ</t>
    </rPh>
    <rPh sb="26" eb="28">
      <t>モジ</t>
    </rPh>
    <rPh sb="29" eb="30">
      <t>キ</t>
    </rPh>
    <rPh sb="35" eb="36">
      <t>ラン</t>
    </rPh>
    <rPh sb="37" eb="39">
      <t>チョウセイ</t>
    </rPh>
    <rPh sb="41" eb="43">
      <t>カクニン</t>
    </rPh>
    <rPh sb="46" eb="48">
      <t>テイシュツ</t>
    </rPh>
    <phoneticPr fontId="35"/>
  </si>
  <si>
    <t>①海水浴場等の受入環境整備</t>
    <phoneticPr fontId="5"/>
  </si>
  <si>
    <t>②海の魅力を体験できるコンテンツの充実</t>
    <phoneticPr fontId="5"/>
  </si>
  <si>
    <t>③海にフォーカスしたプロモーションの強化</t>
    <phoneticPr fontId="5"/>
  </si>
  <si>
    <t>④ブルーフラッグ認証の取得</t>
    <phoneticPr fontId="5"/>
  </si>
  <si>
    <r>
      <rPr>
        <b/>
        <sz val="11"/>
        <color indexed="8"/>
        <rFont val="Yu Gothic UI"/>
        <family val="3"/>
        <charset val="128"/>
      </rPr>
      <t>補助対象経費区分</t>
    </r>
    <r>
      <rPr>
        <sz val="11"/>
        <color indexed="8"/>
        <rFont val="Yu Gothic UI"/>
        <family val="3"/>
      </rPr>
      <t xml:space="preserve">
</t>
    </r>
    <r>
      <rPr>
        <sz val="11"/>
        <color rgb="FFFF0000"/>
        <rFont val="Yu Gothic UI"/>
        <family val="3"/>
        <charset val="128"/>
      </rPr>
      <t>※プルダウンから選択</t>
    </r>
    <rPh sb="0" eb="2">
      <t>ホジョ</t>
    </rPh>
    <rPh sb="2" eb="4">
      <t>タイショウ</t>
    </rPh>
    <rPh sb="4" eb="6">
      <t>ケイヒ</t>
    </rPh>
    <rPh sb="6" eb="8">
      <t>クブン</t>
    </rPh>
    <rPh sb="17" eb="19">
      <t>センタク</t>
    </rPh>
    <phoneticPr fontId="5"/>
  </si>
  <si>
    <r>
      <rPr>
        <b/>
        <sz val="11"/>
        <color indexed="8"/>
        <rFont val="Yu Gothic UI"/>
        <family val="3"/>
        <charset val="128"/>
      </rPr>
      <t>費目</t>
    </r>
    <r>
      <rPr>
        <sz val="11"/>
        <color indexed="8"/>
        <rFont val="Yu Gothic UI"/>
        <family val="3"/>
      </rPr>
      <t xml:space="preserve">
</t>
    </r>
    <r>
      <rPr>
        <sz val="11"/>
        <color rgb="FFFF0000"/>
        <rFont val="Yu Gothic UI"/>
        <family val="3"/>
        <charset val="128"/>
      </rPr>
      <t>※プルダウンから
選択</t>
    </r>
    <rPh sb="0" eb="2">
      <t>ヒモク</t>
    </rPh>
    <rPh sb="12" eb="14">
      <t>センタク</t>
    </rPh>
    <phoneticPr fontId="5"/>
  </si>
  <si>
    <t>※本事業のうち、実施する取組に○を、そのなかでも主となる取組（１つのみ）は◎を選択してください。</t>
    <rPh sb="1" eb="2">
      <t>ホン</t>
    </rPh>
    <rPh sb="2" eb="4">
      <t>ジギョウ</t>
    </rPh>
    <rPh sb="8" eb="10">
      <t>ジッシ</t>
    </rPh>
    <rPh sb="12" eb="14">
      <t>トリクミ</t>
    </rPh>
    <rPh sb="24" eb="25">
      <t>オモ</t>
    </rPh>
    <rPh sb="28" eb="30">
      <t>トリクミ</t>
    </rPh>
    <rPh sb="39" eb="41">
      <t>センタク</t>
    </rPh>
    <phoneticPr fontId="5"/>
  </si>
  <si>
    <r>
      <rPr>
        <b/>
        <sz val="11"/>
        <rFont val="Yu Gothic UI"/>
        <family val="3"/>
        <charset val="128"/>
      </rPr>
      <t>取組内容</t>
    </r>
    <r>
      <rPr>
        <sz val="11"/>
        <rFont val="Yu Gothic UI"/>
        <family val="3"/>
        <charset val="128"/>
      </rPr>
      <t xml:space="preserve">
</t>
    </r>
    <r>
      <rPr>
        <sz val="11"/>
        <color rgb="FFFF0000"/>
        <rFont val="Yu Gothic UI"/>
        <family val="3"/>
        <charset val="128"/>
      </rPr>
      <t>プルダウンから
選択</t>
    </r>
    <rPh sb="0" eb="2">
      <t>トリクミ</t>
    </rPh>
    <rPh sb="2" eb="4">
      <t>ナイヨウ</t>
    </rPh>
    <rPh sb="13" eb="15">
      <t>センタク</t>
    </rPh>
    <phoneticPr fontId="5"/>
  </si>
  <si>
    <t>◎</t>
  </si>
  <si>
    <t>※提出時は記載例のシートを削除してください。</t>
    <rPh sb="1" eb="3">
      <t>テイシュツ</t>
    </rPh>
    <rPh sb="3" eb="4">
      <t>ジ</t>
    </rPh>
    <rPh sb="5" eb="8">
      <t>キサイレイ</t>
    </rPh>
    <rPh sb="13" eb="15">
      <t>サクジョ</t>
    </rPh>
    <phoneticPr fontId="5"/>
  </si>
  <si>
    <t>金額</t>
    <rPh sb="0" eb="1">
      <t>キン</t>
    </rPh>
    <rPh sb="1" eb="2">
      <t>ガク</t>
    </rPh>
    <phoneticPr fontId="5"/>
  </si>
  <si>
    <t>（総事業費）</t>
    <rPh sb="1" eb="5">
      <t>ソウジギョウヒ</t>
    </rPh>
    <phoneticPr fontId="5"/>
  </si>
  <si>
    <t>（補助要望額）</t>
    <rPh sb="1" eb="3">
      <t>ホジョ</t>
    </rPh>
    <rPh sb="3" eb="5">
      <t>ヨウボウ</t>
    </rPh>
    <rPh sb="5" eb="6">
      <t>ガク</t>
    </rPh>
    <phoneticPr fontId="5"/>
  </si>
  <si>
    <t>目標値</t>
    <rPh sb="0" eb="3">
      <t>モクヒョウチ</t>
    </rPh>
    <phoneticPr fontId="5"/>
  </si>
  <si>
    <t>項目（単位）</t>
    <rPh sb="0" eb="2">
      <t>コウモク</t>
    </rPh>
    <rPh sb="3" eb="5">
      <t>タンイ</t>
    </rPh>
    <phoneticPr fontId="5"/>
  </si>
  <si>
    <t>・シャワー室の設備改修（箇所）</t>
    <rPh sb="5" eb="6">
      <t>シツ</t>
    </rPh>
    <rPh sb="7" eb="9">
      <t>セツビ</t>
    </rPh>
    <rPh sb="9" eb="11">
      <t>カイシュウ</t>
    </rPh>
    <rPh sb="12" eb="14">
      <t>カショ</t>
    </rPh>
    <phoneticPr fontId="5"/>
  </si>
  <si>
    <t>・キャッシュレスシステム導入（台）</t>
    <rPh sb="12" eb="14">
      <t>ドウニュウ</t>
    </rPh>
    <rPh sb="15" eb="16">
      <t>ダイ</t>
    </rPh>
    <phoneticPr fontId="5"/>
  </si>
  <si>
    <t>・情報掲示板設置（箇所）</t>
    <rPh sb="1" eb="3">
      <t>ジョウホウ</t>
    </rPh>
    <rPh sb="3" eb="6">
      <t>ケイジバン</t>
    </rPh>
    <rPh sb="6" eb="8">
      <t>セッチ</t>
    </rPh>
    <rPh sb="9" eb="11">
      <t>カショ</t>
    </rPh>
    <phoneticPr fontId="5"/>
  </si>
  <si>
    <t>・地域住民向けセミナー開催数（回）</t>
    <phoneticPr fontId="5"/>
  </si>
  <si>
    <t>項目（単位）</t>
    <rPh sb="0" eb="2">
      <t>コウモク</t>
    </rPh>
    <rPh sb="3" eb="5">
      <t>タンイ</t>
    </rPh>
    <phoneticPr fontId="5"/>
  </si>
  <si>
    <r>
      <t>・地域住民向けセミナー参加者のうち、海水浴場関連活動に参加した人数（人）</t>
    </r>
    <r>
      <rPr>
        <sz val="11"/>
        <color theme="1"/>
        <rFont val="ＭＳ Ｐゴシック"/>
        <family val="2"/>
        <charset val="128"/>
        <scheme val="minor"/>
      </rPr>
      <t/>
    </r>
    <phoneticPr fontId="5"/>
  </si>
  <si>
    <t>・体験コンテンツ造成数（件）</t>
    <rPh sb="1" eb="3">
      <t>タイケン</t>
    </rPh>
    <rPh sb="8" eb="10">
      <t>ゾウセイ</t>
    </rPh>
    <rPh sb="12" eb="13">
      <t>ケン</t>
    </rPh>
    <phoneticPr fontId="5"/>
  </si>
  <si>
    <t>・モニターツアー開催数（件）</t>
    <rPh sb="8" eb="10">
      <t>カイサイ</t>
    </rPh>
    <rPh sb="10" eb="11">
      <t>スウ</t>
    </rPh>
    <rPh sb="12" eb="13">
      <t>ケン</t>
    </rPh>
    <phoneticPr fontId="5"/>
  </si>
  <si>
    <t>・モニターツアー参加者数（人）</t>
    <rPh sb="13" eb="14">
      <t>ニン</t>
    </rPh>
    <phoneticPr fontId="5"/>
  </si>
  <si>
    <t>・ガイド研修開催数（回）</t>
    <rPh sb="4" eb="6">
      <t>ケンシュウ</t>
    </rPh>
    <rPh sb="6" eb="8">
      <t>カイサイ</t>
    </rPh>
    <rPh sb="8" eb="9">
      <t>スウ</t>
    </rPh>
    <phoneticPr fontId="5"/>
  </si>
  <si>
    <t>・ガイド研修参加者数（人）</t>
    <rPh sb="4" eb="6">
      <t>ケンシュウ</t>
    </rPh>
    <rPh sb="6" eb="9">
      <t>サンカシャ</t>
    </rPh>
    <rPh sb="9" eb="10">
      <t>スウ</t>
    </rPh>
    <rPh sb="11" eb="12">
      <t>ニン</t>
    </rPh>
    <phoneticPr fontId="5"/>
  </si>
  <si>
    <t>・旅行会社商談会商談社数（社）</t>
    <rPh sb="1" eb="3">
      <t>リョコウ</t>
    </rPh>
    <rPh sb="3" eb="5">
      <t>カイシャ</t>
    </rPh>
    <rPh sb="5" eb="8">
      <t>ショウダンカイ</t>
    </rPh>
    <rPh sb="8" eb="10">
      <t>ショウダン</t>
    </rPh>
    <rPh sb="10" eb="11">
      <t>シャ</t>
    </rPh>
    <rPh sb="11" eb="12">
      <t>スウ</t>
    </rPh>
    <rPh sb="13" eb="14">
      <t>シャ</t>
    </rPh>
    <phoneticPr fontId="5"/>
  </si>
  <si>
    <r>
      <rPr>
        <sz val="11"/>
        <color rgb="FF0000FF"/>
        <rFont val="Yu Gothic UI"/>
        <family val="3"/>
        <charset val="128"/>
      </rPr>
      <t>※必要に応じて、設定したアウトカムの末尾に設定根拠を補足すること。</t>
    </r>
    <r>
      <rPr>
        <sz val="11"/>
        <color theme="1"/>
        <rFont val="ＭＳ Ｐゴシック"/>
        <family val="2"/>
        <charset val="128"/>
        <scheme val="minor"/>
      </rPr>
      <t/>
    </r>
    <rPh sb="1" eb="3">
      <t>ヒツヨウ</t>
    </rPh>
    <rPh sb="4" eb="5">
      <t>オウ</t>
    </rPh>
    <rPh sb="8" eb="10">
      <t>セッテイ</t>
    </rPh>
    <rPh sb="18" eb="20">
      <t>マツビ</t>
    </rPh>
    <rPh sb="21" eb="23">
      <t>セッテイ</t>
    </rPh>
    <rPh sb="23" eb="25">
      <t>コンキョ</t>
    </rPh>
    <rPh sb="26" eb="28">
      <t>ホソク</t>
    </rPh>
    <phoneticPr fontId="5"/>
  </si>
  <si>
    <t>※必要に応じて、設定したアウトカムの末尾に設定根拠を補足すること。</t>
    <phoneticPr fontId="5"/>
  </si>
  <si>
    <t>・体験コンテンツ購入者数（人）</t>
    <rPh sb="8" eb="11">
      <t>コウニュウシャ</t>
    </rPh>
    <rPh sb="11" eb="12">
      <t>スウ</t>
    </rPh>
    <rPh sb="13" eb="14">
      <t>ニン</t>
    </rPh>
    <phoneticPr fontId="5"/>
  </si>
  <si>
    <t>・モニターツアー参加者による改善事項等の提言箇所数（件）</t>
    <phoneticPr fontId="5"/>
  </si>
  <si>
    <t>・旅行商品造成数（件）</t>
    <rPh sb="1" eb="3">
      <t>リョコウ</t>
    </rPh>
    <rPh sb="3" eb="5">
      <t>ショウヒン</t>
    </rPh>
    <phoneticPr fontId="5"/>
  </si>
  <si>
    <r>
      <t>・来訪者アンケート調査による満足度（％）
※（1.不満、2.やや不満、3.満足、4.大変満足）で、満足以上の回答割合から算出）</t>
    </r>
    <r>
      <rPr>
        <sz val="11"/>
        <color theme="1"/>
        <rFont val="ＭＳ Ｐゴシック"/>
        <family val="2"/>
        <charset val="128"/>
        <scheme val="minor"/>
      </rPr>
      <t/>
    </r>
    <rPh sb="1" eb="4">
      <t>ライホウシャ</t>
    </rPh>
    <rPh sb="9" eb="11">
      <t>チョウサ</t>
    </rPh>
    <rPh sb="14" eb="17">
      <t>マンゾクド</t>
    </rPh>
    <rPh sb="25" eb="27">
      <t>フマン</t>
    </rPh>
    <rPh sb="32" eb="34">
      <t>フマン</t>
    </rPh>
    <rPh sb="37" eb="39">
      <t>マンゾク</t>
    </rPh>
    <rPh sb="42" eb="44">
      <t>タイヘン</t>
    </rPh>
    <rPh sb="44" eb="46">
      <t>マンゾク</t>
    </rPh>
    <rPh sb="49" eb="51">
      <t>マンゾク</t>
    </rPh>
    <rPh sb="51" eb="53">
      <t>イジョウ</t>
    </rPh>
    <rPh sb="54" eb="56">
      <t>カイトウ</t>
    </rPh>
    <rPh sb="56" eb="58">
      <t>ワリアイ</t>
    </rPh>
    <rPh sb="60" eb="62">
      <t>サンシュツ</t>
    </rPh>
    <phoneticPr fontId="5"/>
  </si>
  <si>
    <t>・招請メディア数（社）</t>
    <rPh sb="1" eb="3">
      <t>ショウセイ</t>
    </rPh>
    <rPh sb="7" eb="8">
      <t>スウ</t>
    </rPh>
    <rPh sb="9" eb="10">
      <t>シャ</t>
    </rPh>
    <phoneticPr fontId="5"/>
  </si>
  <si>
    <t>・招請インフルエンサー数（人）</t>
    <rPh sb="1" eb="3">
      <t>ショウセイ</t>
    </rPh>
    <rPh sb="11" eb="12">
      <t>スウ</t>
    </rPh>
    <rPh sb="13" eb="14">
      <t>ニン</t>
    </rPh>
    <phoneticPr fontId="5"/>
  </si>
  <si>
    <t>・招請メディア記事掲載数（件）</t>
    <rPh sb="1" eb="3">
      <t>ショウセイ</t>
    </rPh>
    <rPh sb="7" eb="9">
      <t>キジ</t>
    </rPh>
    <rPh sb="9" eb="12">
      <t>ケイサイスウ</t>
    </rPh>
    <rPh sb="13" eb="14">
      <t>ケン</t>
    </rPh>
    <phoneticPr fontId="5"/>
  </si>
  <si>
    <r>
      <rPr>
        <sz val="11"/>
        <color rgb="FF0000FF"/>
        <rFont val="Yu Gothic UI"/>
        <family val="3"/>
        <charset val="128"/>
      </rPr>
      <t>※必要に応じて、設定したアウトカムの末尾に設定根拠を補足すること。</t>
    </r>
    <r>
      <rPr>
        <sz val="11"/>
        <color rgb="FF00B050"/>
        <rFont val="Yu Gothic UI"/>
        <family val="3"/>
        <charset val="128"/>
      </rPr>
      <t/>
    </r>
    <phoneticPr fontId="5"/>
  </si>
  <si>
    <t>・招請メディア記事視聴による旅行商品の販売増加数（件）</t>
    <rPh sb="1" eb="3">
      <t>ショウセイ</t>
    </rPh>
    <rPh sb="7" eb="9">
      <t>キジ</t>
    </rPh>
    <rPh sb="9" eb="11">
      <t>シチョウ</t>
    </rPh>
    <rPh sb="14" eb="16">
      <t>リョコウ</t>
    </rPh>
    <rPh sb="16" eb="18">
      <t>ショウヒン</t>
    </rPh>
    <rPh sb="21" eb="23">
      <t>ゾウカ</t>
    </rPh>
    <rPh sb="25" eb="26">
      <t>ケン</t>
    </rPh>
    <phoneticPr fontId="5"/>
  </si>
  <si>
    <t>・インフルエンサ－投稿記事視聴による体験コンテンツの販売増加数（件）</t>
    <rPh sb="9" eb="11">
      <t>トウコウ</t>
    </rPh>
    <rPh sb="11" eb="13">
      <t>キジ</t>
    </rPh>
    <rPh sb="13" eb="15">
      <t>シチョウ</t>
    </rPh>
    <rPh sb="18" eb="20">
      <t>タイケン</t>
    </rPh>
    <rPh sb="32" eb="33">
      <t>ケン</t>
    </rPh>
    <phoneticPr fontId="5"/>
  </si>
  <si>
    <t>・旅行博への出展回数（回）</t>
    <rPh sb="1" eb="4">
      <t>リョコウハク</t>
    </rPh>
    <rPh sb="6" eb="8">
      <t>シュッテン</t>
    </rPh>
    <rPh sb="8" eb="10">
      <t>カイスウ</t>
    </rPh>
    <rPh sb="11" eb="12">
      <t>カイ</t>
    </rPh>
    <phoneticPr fontId="5"/>
  </si>
  <si>
    <t>・商談による旅行商品販売数（件）</t>
    <rPh sb="1" eb="3">
      <t>ショウダン</t>
    </rPh>
    <rPh sb="6" eb="8">
      <t>リョコウ</t>
    </rPh>
    <rPh sb="8" eb="10">
      <t>ショウヒン</t>
    </rPh>
    <rPh sb="10" eb="12">
      <t>ハンバイ</t>
    </rPh>
    <rPh sb="14" eb="15">
      <t>ケン</t>
    </rPh>
    <phoneticPr fontId="5"/>
  </si>
  <si>
    <t>・ビーチマットの購入数（個）</t>
    <rPh sb="8" eb="10">
      <t>コウニュウ</t>
    </rPh>
    <rPh sb="10" eb="11">
      <t>スウ</t>
    </rPh>
    <rPh sb="12" eb="13">
      <t>コ</t>
    </rPh>
    <phoneticPr fontId="5"/>
  </si>
  <si>
    <t>・水陸両用車いすの購入（台）</t>
    <rPh sb="1" eb="3">
      <t>スイリク</t>
    </rPh>
    <rPh sb="3" eb="5">
      <t>リョウヨウ</t>
    </rPh>
    <rPh sb="5" eb="6">
      <t>クルマ</t>
    </rPh>
    <rPh sb="9" eb="11">
      <t>コウニュウ</t>
    </rPh>
    <rPh sb="12" eb="13">
      <t>ダイ</t>
    </rPh>
    <phoneticPr fontId="5"/>
  </si>
  <si>
    <t>・水質調査実施（回）</t>
    <rPh sb="1" eb="3">
      <t>スイシツ</t>
    </rPh>
    <rPh sb="3" eb="5">
      <t>チョウサ</t>
    </rPh>
    <rPh sb="5" eb="7">
      <t>ジッシ</t>
    </rPh>
    <rPh sb="8" eb="9">
      <t>カイ</t>
    </rPh>
    <phoneticPr fontId="5"/>
  </si>
  <si>
    <t>・水質調査マニュアル作成（式）</t>
    <rPh sb="1" eb="3">
      <t>スイシツ</t>
    </rPh>
    <rPh sb="3" eb="5">
      <t>チョウサ</t>
    </rPh>
    <rPh sb="10" eb="12">
      <t>サクセイ</t>
    </rPh>
    <rPh sb="13" eb="14">
      <t>シキ</t>
    </rPh>
    <phoneticPr fontId="5"/>
  </si>
  <si>
    <r>
      <t>※必要に応じて、設定したアウトカムの末尾に括弧書きで設定根拠を補足すること。</t>
    </r>
    <r>
      <rPr>
        <sz val="11"/>
        <color theme="1"/>
        <rFont val="ＭＳ Ｐゴシック"/>
        <family val="2"/>
        <charset val="128"/>
        <scheme val="minor"/>
      </rPr>
      <t/>
    </r>
    <phoneticPr fontId="5"/>
  </si>
  <si>
    <t>・来訪者アンケート調査による満足度（％）
※（1.不満、2.やや不満、3.満足、4.大変満足）で、満足以上の回答割合から算出）</t>
    <phoneticPr fontId="5"/>
  </si>
  <si>
    <t>blue@xxx.co.jp 
※半角で入力すること。</t>
  </si>
  <si>
    <t>●●県●●市</t>
    <rPh sb="2" eb="3">
      <t>ケン</t>
    </rPh>
    <rPh sb="5" eb="6">
      <t>シ</t>
    </rPh>
    <phoneticPr fontId="35"/>
  </si>
  <si>
    <t>（単位：円）</t>
    <phoneticPr fontId="5"/>
  </si>
  <si>
    <r>
      <t>※金額は全て</t>
    </r>
    <r>
      <rPr>
        <b/>
        <u/>
        <sz val="11"/>
        <color rgb="FFFF0000"/>
        <rFont val="Yu Gothic UI"/>
        <family val="3"/>
        <charset val="128"/>
      </rPr>
      <t>税込み、円単位</t>
    </r>
    <r>
      <rPr>
        <sz val="11"/>
        <color indexed="8"/>
        <rFont val="Yu Gothic UI"/>
        <family val="3"/>
        <charset val="128"/>
      </rPr>
      <t>で記載してください。</t>
    </r>
    <rPh sb="1" eb="3">
      <t>キンガク</t>
    </rPh>
    <rPh sb="4" eb="5">
      <t>スベ</t>
    </rPh>
    <rPh sb="6" eb="8">
      <t>ゼイコ</t>
    </rPh>
    <rPh sb="10" eb="11">
      <t>エン</t>
    </rPh>
    <rPh sb="11" eb="13">
      <t>タンイ</t>
    </rPh>
    <rPh sb="14" eb="16">
      <t>キサイ</t>
    </rPh>
    <phoneticPr fontId="5"/>
  </si>
  <si>
    <t>（補助率8/10）</t>
    <rPh sb="1" eb="4">
      <t>ホジョリツ</t>
    </rPh>
    <phoneticPr fontId="5"/>
  </si>
  <si>
    <t>※ピンク色の枠に必要事項を記入してください。また、赤枠内は、取組の想定される実施時期を矢印で表すともに、必要に応じて説明を記入してください。</t>
    <rPh sb="6" eb="7">
      <t>ワク</t>
    </rPh>
    <rPh sb="8" eb="10">
      <t>ヒツヨウ</t>
    </rPh>
    <rPh sb="10" eb="12">
      <t>ジコウ</t>
    </rPh>
    <rPh sb="13" eb="15">
      <t>キニュウ</t>
    </rPh>
    <rPh sb="25" eb="26">
      <t>アカ</t>
    </rPh>
    <rPh sb="26" eb="28">
      <t>ワクナイ</t>
    </rPh>
    <rPh sb="30" eb="32">
      <t>トリクミ</t>
    </rPh>
    <rPh sb="33" eb="35">
      <t>ソウテイ</t>
    </rPh>
    <rPh sb="38" eb="40">
      <t>ジッシ</t>
    </rPh>
    <rPh sb="40" eb="42">
      <t>ジキ</t>
    </rPh>
    <rPh sb="43" eb="45">
      <t>ヤジルシ</t>
    </rPh>
    <rPh sb="46" eb="47">
      <t>アラワ</t>
    </rPh>
    <rPh sb="52" eb="54">
      <t>ヒツヨウ</t>
    </rPh>
    <rPh sb="55" eb="56">
      <t>オウ</t>
    </rPh>
    <rPh sb="58" eb="60">
      <t>セツメイ</t>
    </rPh>
    <rPh sb="61" eb="63">
      <t>キニュウ</t>
    </rPh>
    <phoneticPr fontId="5"/>
  </si>
  <si>
    <t>・地域事業者向けセミナー開催数（回）　</t>
    <phoneticPr fontId="5"/>
  </si>
  <si>
    <t>・地域住民向けセミナー延べ参加者数（人）</t>
    <phoneticPr fontId="5"/>
  </si>
  <si>
    <t>・地域住民向けセミナー参加者のうち、第三者への訪問推奨度（点）
※参加者による0～10点の11段階で評価した平均値</t>
    <rPh sb="18" eb="21">
      <t>ダイサンシャ</t>
    </rPh>
    <rPh sb="23" eb="25">
      <t>ホウモン</t>
    </rPh>
    <rPh sb="25" eb="27">
      <t>スイショウ</t>
    </rPh>
    <rPh sb="27" eb="28">
      <t>ド</t>
    </rPh>
    <rPh sb="29" eb="30">
      <t>テン</t>
    </rPh>
    <rPh sb="33" eb="36">
      <t>サンカシャ</t>
    </rPh>
    <rPh sb="43" eb="44">
      <t>テン</t>
    </rPh>
    <rPh sb="47" eb="49">
      <t>ダンカイ</t>
    </rPh>
    <rPh sb="50" eb="52">
      <t>ヒョウカ</t>
    </rPh>
    <rPh sb="54" eb="56">
      <t>ヘイキン</t>
    </rPh>
    <rPh sb="56" eb="57">
      <t>チ</t>
    </rPh>
    <phoneticPr fontId="5"/>
  </si>
  <si>
    <t>地域事業者向けセミナー参加事業者のうち、海水浴場関連活動を実施した事業数（事業）</t>
    <phoneticPr fontId="5"/>
  </si>
  <si>
    <r>
      <t xml:space="preserve">
</t>
    </r>
    <r>
      <rPr>
        <sz val="11"/>
        <color theme="1"/>
        <rFont val="ＭＳ Ｐゴシック"/>
        <family val="2"/>
        <charset val="128"/>
        <scheme val="minor"/>
      </rPr>
      <t/>
    </r>
    <phoneticPr fontId="5"/>
  </si>
  <si>
    <t>①－１</t>
    <phoneticPr fontId="5"/>
  </si>
  <si>
    <t>①－２</t>
    <phoneticPr fontId="5"/>
  </si>
  <si>
    <t>①－３</t>
    <phoneticPr fontId="5"/>
  </si>
  <si>
    <t>①－４</t>
    <phoneticPr fontId="5"/>
  </si>
  <si>
    <t>①－５</t>
    <phoneticPr fontId="5"/>
  </si>
  <si>
    <t>①－６</t>
    <phoneticPr fontId="5"/>
  </si>
  <si>
    <t>①－７</t>
    <phoneticPr fontId="5"/>
  </si>
  <si>
    <t>⓪－１</t>
    <phoneticPr fontId="5"/>
  </si>
  <si>
    <t>⓪－２</t>
    <phoneticPr fontId="5"/>
  </si>
  <si>
    <t>⓪－３</t>
    <phoneticPr fontId="5"/>
  </si>
  <si>
    <t>⓪－４</t>
    <phoneticPr fontId="5"/>
  </si>
  <si>
    <t>⓪－５</t>
    <phoneticPr fontId="5"/>
  </si>
  <si>
    <t>⓪－８</t>
    <phoneticPr fontId="5"/>
  </si>
  <si>
    <t>⓪－９</t>
    <phoneticPr fontId="5"/>
  </si>
  <si>
    <t>⓪－１０</t>
    <phoneticPr fontId="5"/>
  </si>
  <si>
    <t>②－１</t>
    <phoneticPr fontId="5"/>
  </si>
  <si>
    <t>②－２</t>
    <phoneticPr fontId="5"/>
  </si>
  <si>
    <t>②－３</t>
    <phoneticPr fontId="5"/>
  </si>
  <si>
    <t>②－４</t>
    <phoneticPr fontId="5"/>
  </si>
  <si>
    <t>②－５</t>
    <phoneticPr fontId="5"/>
  </si>
  <si>
    <t>②－６</t>
    <phoneticPr fontId="5"/>
  </si>
  <si>
    <t>②－７</t>
    <phoneticPr fontId="5"/>
  </si>
  <si>
    <t>③－１</t>
    <phoneticPr fontId="5"/>
  </si>
  <si>
    <t>③－２</t>
    <phoneticPr fontId="5"/>
  </si>
  <si>
    <t>③－３</t>
    <phoneticPr fontId="5"/>
  </si>
  <si>
    <t>③－４</t>
    <phoneticPr fontId="5"/>
  </si>
  <si>
    <t>③－５</t>
    <phoneticPr fontId="5"/>
  </si>
  <si>
    <t>③－６</t>
    <phoneticPr fontId="5"/>
  </si>
  <si>
    <t>④－１</t>
    <phoneticPr fontId="5"/>
  </si>
  <si>
    <t>④－２</t>
    <phoneticPr fontId="5"/>
  </si>
  <si>
    <t>④－３</t>
    <phoneticPr fontId="5"/>
  </si>
  <si>
    <t>④－４</t>
    <phoneticPr fontId="5"/>
  </si>
  <si>
    <t>④－５</t>
    <phoneticPr fontId="5"/>
  </si>
  <si>
    <t>④－６</t>
    <phoneticPr fontId="5"/>
  </si>
  <si>
    <t>④－７</t>
    <phoneticPr fontId="5"/>
  </si>
  <si>
    <t>Ｎｏ.</t>
    <phoneticPr fontId="5"/>
  </si>
  <si>
    <r>
      <t>※</t>
    </r>
    <r>
      <rPr>
        <sz val="11"/>
        <color rgb="FF0000FF"/>
        <rFont val="Yu Gothic UI"/>
        <family val="3"/>
      </rPr>
      <t>地域に継続的な効果をもたらす</t>
    </r>
    <r>
      <rPr>
        <sz val="11"/>
        <color rgb="FF0000FF"/>
        <rFont val="Yu Gothic UI"/>
        <family val="3"/>
      </rPr>
      <t>工夫を含めて記載すること。</t>
    </r>
    <rPh sb="1" eb="3">
      <t>チイキ</t>
    </rPh>
    <phoneticPr fontId="5"/>
  </si>
  <si>
    <t>・インフルエンサー記事閲覧者数（ユニークユーザー）</t>
    <rPh sb="9" eb="11">
      <t>キジ</t>
    </rPh>
    <rPh sb="11" eb="13">
      <t>エツラン</t>
    </rPh>
    <rPh sb="13" eb="14">
      <t>シャ</t>
    </rPh>
    <rPh sb="14" eb="15">
      <t>スウ</t>
    </rPh>
    <phoneticPr fontId="5"/>
  </si>
  <si>
    <r>
      <t xml:space="preserve">地域の課題に対し
これまでに行った取組
</t>
    </r>
    <r>
      <rPr>
        <sz val="11"/>
        <color rgb="FFFF0000"/>
        <rFont val="Yu Gothic UI"/>
        <family val="3"/>
        <charset val="128"/>
      </rPr>
      <t>※</t>
    </r>
    <r>
      <rPr>
        <sz val="11"/>
        <color rgb="FFFF0000"/>
        <rFont val="Yu Gothic UI"/>
        <family val="3"/>
        <charset val="128"/>
      </rPr>
      <t>箇条書きで記載
すること</t>
    </r>
    <rPh sb="0" eb="2">
      <t>チイキ</t>
    </rPh>
    <rPh sb="3" eb="5">
      <t>カダイ</t>
    </rPh>
    <rPh sb="6" eb="7">
      <t>タイ</t>
    </rPh>
    <rPh sb="14" eb="15">
      <t>オコナ</t>
    </rPh>
    <rPh sb="17" eb="19">
      <t>トリクミ</t>
    </rPh>
    <rPh sb="21" eb="24">
      <t>カジョウガ</t>
    </rPh>
    <rPh sb="26" eb="28">
      <t>キサイ</t>
    </rPh>
    <phoneticPr fontId="5"/>
  </si>
  <si>
    <t>具体的な取組内容</t>
    <rPh sb="4" eb="6">
      <t>トリクミ</t>
    </rPh>
    <phoneticPr fontId="5"/>
  </si>
  <si>
    <t>具体的な取組内容</t>
    <rPh sb="0" eb="2">
      <t>グタイ</t>
    </rPh>
    <rPh sb="2" eb="3">
      <t>テキ</t>
    </rPh>
    <rPh sb="4" eb="6">
      <t>トリクミ</t>
    </rPh>
    <rPh sb="6" eb="8">
      <t>ナイヨウ</t>
    </rPh>
    <phoneticPr fontId="5"/>
  </si>
  <si>
    <t>－</t>
  </si>
  <si>
    <t>R8年度</t>
    <rPh sb="2" eb="4">
      <t>ネンド</t>
    </rPh>
    <phoneticPr fontId="5"/>
  </si>
  <si>
    <t>・モニターツアー参加者のうち、第三者への訪問推奨度（点）
※参加者による0～10点の11段階で評価した平均値</t>
    <phoneticPr fontId="5"/>
  </si>
  <si>
    <t>・造成した旅行商品による送客数（人）</t>
    <rPh sb="1" eb="3">
      <t>ゾウセイ</t>
    </rPh>
    <rPh sb="5" eb="9">
      <t>リョコウショウヒン</t>
    </rPh>
    <rPh sb="12" eb="15">
      <t>ソウキャクスウ</t>
    </rPh>
    <rPh sb="16" eb="17">
      <t>ニン</t>
    </rPh>
    <phoneticPr fontId="5"/>
  </si>
  <si>
    <t>・公衆トイレのバリアフリー化（箇所）</t>
    <rPh sb="1" eb="3">
      <t>コウシュウ</t>
    </rPh>
    <rPh sb="13" eb="14">
      <t>カ</t>
    </rPh>
    <rPh sb="15" eb="17">
      <t>カショ</t>
    </rPh>
    <phoneticPr fontId="5"/>
  </si>
  <si>
    <r>
      <rPr>
        <sz val="11"/>
        <color rgb="FF0000FF"/>
        <rFont val="Yu Gothic UI"/>
        <family val="3"/>
        <charset val="128"/>
      </rPr>
      <t>※フルネームで記載すること</t>
    </r>
    <r>
      <rPr>
        <sz val="11"/>
        <color theme="1"/>
        <rFont val="Yu Gothic UI"/>
        <family val="3"/>
      </rPr>
      <t>。
地域　太</t>
    </r>
    <r>
      <rPr>
        <sz val="11"/>
        <rFont val="Yu Gothic UI"/>
        <family val="3"/>
        <charset val="128"/>
      </rPr>
      <t>郎　（副担当：観光 次郎）</t>
    </r>
    <rPh sb="22" eb="25">
      <t>フクタントウ</t>
    </rPh>
    <rPh sb="26" eb="28">
      <t>カンコウ</t>
    </rPh>
    <rPh sb="29" eb="31">
      <t>ジロウ</t>
    </rPh>
    <rPh sb="30" eb="31">
      <t>ロウ</t>
    </rPh>
    <phoneticPr fontId="5"/>
  </si>
  <si>
    <r>
      <t xml:space="preserve">地域の課題に対し
これまでに行った取組
</t>
    </r>
    <r>
      <rPr>
        <b/>
        <sz val="11"/>
        <color rgb="FFFF0000"/>
        <rFont val="Yu Gothic UI"/>
        <family val="3"/>
        <charset val="128"/>
      </rPr>
      <t>※</t>
    </r>
    <r>
      <rPr>
        <sz val="11"/>
        <color rgb="FFFF0000"/>
        <rFont val="Yu Gothic UI"/>
        <family val="3"/>
        <charset val="128"/>
      </rPr>
      <t>箇条書きで記載
すること</t>
    </r>
    <rPh sb="0" eb="2">
      <t>チイキ</t>
    </rPh>
    <rPh sb="3" eb="5">
      <t>カダイ</t>
    </rPh>
    <rPh sb="6" eb="7">
      <t>タイ</t>
    </rPh>
    <rPh sb="14" eb="15">
      <t>オコナ</t>
    </rPh>
    <rPh sb="17" eb="19">
      <t>トリクミ</t>
    </rPh>
    <rPh sb="21" eb="24">
      <t>カジョウガ</t>
    </rPh>
    <rPh sb="26" eb="28">
      <t>キサイ</t>
    </rPh>
    <phoneticPr fontId="5"/>
  </si>
  <si>
    <r>
      <rPr>
        <sz val="11"/>
        <color rgb="FF0000FF"/>
        <rFont val="Yu Gothic UI"/>
        <family val="3"/>
        <charset val="128"/>
      </rPr>
      <t>※上記の取組内容を定量的に把握するための指標として、具体な数値を用いて明確に設定すること。</t>
    </r>
    <r>
      <rPr>
        <sz val="11"/>
        <rFont val="Yu Gothic UI"/>
        <family val="3"/>
        <charset val="128"/>
      </rPr>
      <t/>
    </r>
    <rPh sb="1" eb="3">
      <t>ジョウキ</t>
    </rPh>
    <rPh sb="4" eb="6">
      <t>トリクミ</t>
    </rPh>
    <rPh sb="6" eb="8">
      <t>ナイヨウ</t>
    </rPh>
    <rPh sb="9" eb="12">
      <t>テイリョウテキ</t>
    </rPh>
    <rPh sb="13" eb="15">
      <t>ハアク</t>
    </rPh>
    <rPh sb="20" eb="22">
      <t>シヒョウ</t>
    </rPh>
    <rPh sb="26" eb="28">
      <t>グタイ</t>
    </rPh>
    <rPh sb="29" eb="31">
      <t>スウチ</t>
    </rPh>
    <rPh sb="32" eb="33">
      <t>モチ</t>
    </rPh>
    <rPh sb="35" eb="37">
      <t>メイカク</t>
    </rPh>
    <rPh sb="38" eb="40">
      <t>セッテイ</t>
    </rPh>
    <phoneticPr fontId="5"/>
  </si>
  <si>
    <t>・公衆トイレの設備改修（台）
※洋式化、照明設置数増</t>
    <rPh sb="1" eb="3">
      <t>コウシュウ</t>
    </rPh>
    <rPh sb="7" eb="9">
      <t>セツビ</t>
    </rPh>
    <rPh sb="9" eb="11">
      <t>カイシュウ</t>
    </rPh>
    <rPh sb="12" eb="13">
      <t>ダイ</t>
    </rPh>
    <phoneticPr fontId="5"/>
  </si>
  <si>
    <t>・地域事業者向けセミナー延べ参加事業者数（者）</t>
    <phoneticPr fontId="5"/>
  </si>
  <si>
    <r>
      <t>※上記アウトプットの達成により得られる効果を定量的に把握するための指標として、具体な数値を用いて明確に設定すること。</t>
    </r>
    <r>
      <rPr>
        <sz val="11"/>
        <color theme="1"/>
        <rFont val="ＭＳ Ｐゴシック"/>
        <family val="2"/>
        <charset val="128"/>
        <scheme val="minor"/>
      </rPr>
      <t/>
    </r>
    <rPh sb="1" eb="3">
      <t>ジョウキ</t>
    </rPh>
    <rPh sb="19" eb="21">
      <t>コウカ</t>
    </rPh>
    <rPh sb="22" eb="25">
      <t>テイリョウテキ</t>
    </rPh>
    <rPh sb="26" eb="28">
      <t>ハアク</t>
    </rPh>
    <rPh sb="48" eb="50">
      <t>メイカク</t>
    </rPh>
    <phoneticPr fontId="5"/>
  </si>
  <si>
    <r>
      <t xml:space="preserve">地域住民向けセミナー開催による関心度合いの高まり（％）
※（1.高まった、2.やや高まった、3.あまり高まらなかった、4.高まらなかった）でやや高まった以上の回答割合から算出　
</t>
    </r>
    <r>
      <rPr>
        <sz val="11"/>
        <color theme="1"/>
        <rFont val="ＭＳ Ｐゴシック"/>
        <family val="2"/>
        <charset val="128"/>
        <scheme val="minor"/>
      </rPr>
      <t/>
    </r>
    <rPh sb="10" eb="12">
      <t>カイサイ</t>
    </rPh>
    <rPh sb="15" eb="19">
      <t>カンシンドア</t>
    </rPh>
    <rPh sb="21" eb="22">
      <t>タカ</t>
    </rPh>
    <rPh sb="32" eb="33">
      <t>タカ</t>
    </rPh>
    <rPh sb="41" eb="42">
      <t>タカ</t>
    </rPh>
    <rPh sb="51" eb="52">
      <t>タカ</t>
    </rPh>
    <rPh sb="72" eb="73">
      <t>タカ</t>
    </rPh>
    <rPh sb="79" eb="81">
      <t>カイトウ</t>
    </rPh>
    <rPh sb="81" eb="83">
      <t>ワリアイ</t>
    </rPh>
    <rPh sb="85" eb="87">
      <t>サンシュツ</t>
    </rPh>
    <phoneticPr fontId="5"/>
  </si>
  <si>
    <r>
      <t xml:space="preserve">地域事業者向けセミナー開催による関心度合いの高まり（％）
※（1.高まった、2.やや高まった、3.あまり高まらなかった、4.高まらなかった）でやや高まった以上の回答割合から算出　
</t>
    </r>
    <r>
      <rPr>
        <sz val="11"/>
        <color theme="1"/>
        <rFont val="ＭＳ Ｐゴシック"/>
        <family val="2"/>
        <charset val="128"/>
        <scheme val="minor"/>
      </rPr>
      <t/>
    </r>
    <rPh sb="2" eb="5">
      <t>ジギョウシャ</t>
    </rPh>
    <rPh sb="11" eb="13">
      <t>カイサイ</t>
    </rPh>
    <rPh sb="16" eb="20">
      <t>カンシンドア</t>
    </rPh>
    <rPh sb="22" eb="23">
      <t>タカ</t>
    </rPh>
    <rPh sb="33" eb="34">
      <t>タカ</t>
    </rPh>
    <rPh sb="42" eb="43">
      <t>タカ</t>
    </rPh>
    <rPh sb="52" eb="53">
      <t>タカ</t>
    </rPh>
    <rPh sb="73" eb="74">
      <t>タカ</t>
    </rPh>
    <rPh sb="80" eb="82">
      <t>カイトウ</t>
    </rPh>
    <rPh sb="82" eb="84">
      <t>ワリアイ</t>
    </rPh>
    <rPh sb="86" eb="88">
      <t>サンシュツ</t>
    </rPh>
    <phoneticPr fontId="5"/>
  </si>
  <si>
    <t>※上記の取組内容を定量的に把握するための指標として、具体な数値を用いて明確に設定すること。</t>
    <phoneticPr fontId="5"/>
  </si>
  <si>
    <t>・体験コンテンツ売上額（円）
※体験料4,500円を想定</t>
    <rPh sb="8" eb="10">
      <t>ウリアゲ</t>
    </rPh>
    <rPh sb="10" eb="11">
      <t>ガク</t>
    </rPh>
    <rPh sb="12" eb="13">
      <t>エン</t>
    </rPh>
    <rPh sb="16" eb="18">
      <t>タイケン</t>
    </rPh>
    <rPh sb="18" eb="19">
      <t>リョウ</t>
    </rPh>
    <rPh sb="24" eb="25">
      <t>エン</t>
    </rPh>
    <rPh sb="26" eb="28">
      <t>ソウテイ</t>
    </rPh>
    <phoneticPr fontId="5"/>
  </si>
  <si>
    <r>
      <rPr>
        <sz val="11"/>
        <color rgb="FF0000FF"/>
        <rFont val="Yu Gothic UI"/>
        <family val="3"/>
        <charset val="128"/>
      </rPr>
      <t>※上記アウトプットの達成により得られる効果を定量的に把握するための指標として、具体な数値を用いて明確に設定すること。</t>
    </r>
    <r>
      <rPr>
        <sz val="11"/>
        <color theme="1"/>
        <rFont val="ＭＳ Ｐゴシック"/>
        <family val="2"/>
        <charset val="128"/>
        <scheme val="minor"/>
      </rPr>
      <t/>
    </r>
    <rPh sb="1" eb="3">
      <t>ジョウキ</t>
    </rPh>
    <rPh sb="19" eb="21">
      <t>コウカ</t>
    </rPh>
    <rPh sb="22" eb="25">
      <t>テイリョウテキ</t>
    </rPh>
    <rPh sb="26" eb="28">
      <t>ハアク</t>
    </rPh>
    <rPh sb="48" eb="50">
      <t>メイカク</t>
    </rPh>
    <phoneticPr fontId="5"/>
  </si>
  <si>
    <r>
      <t xml:space="preserve">
・ブル－フラッグ認証基準項目達成数（件）
※基準33：身体障がい者向けのアクセスと設備｣等
</t>
    </r>
    <r>
      <rPr>
        <sz val="11"/>
        <color theme="1"/>
        <rFont val="ＭＳ Ｐゴシック"/>
        <family val="2"/>
        <charset val="128"/>
        <scheme val="minor"/>
      </rPr>
      <t/>
    </r>
    <rPh sb="9" eb="11">
      <t>ニンショウ</t>
    </rPh>
    <rPh sb="11" eb="13">
      <t>キジュン</t>
    </rPh>
    <rPh sb="13" eb="15">
      <t>コウモク</t>
    </rPh>
    <rPh sb="15" eb="17">
      <t>タッセイ</t>
    </rPh>
    <rPh sb="17" eb="18">
      <t>スウ</t>
    </rPh>
    <rPh sb="19" eb="20">
      <t>ケン</t>
    </rPh>
    <rPh sb="23" eb="25">
      <t>キジュン</t>
    </rPh>
    <rPh sb="28" eb="30">
      <t>シンタイ</t>
    </rPh>
    <rPh sb="30" eb="31">
      <t>ショウ</t>
    </rPh>
    <rPh sb="33" eb="34">
      <t>シャ</t>
    </rPh>
    <rPh sb="34" eb="35">
      <t>ム</t>
    </rPh>
    <rPh sb="42" eb="44">
      <t>セツビ</t>
    </rPh>
    <rPh sb="45" eb="46">
      <t>トウ</t>
    </rPh>
    <phoneticPr fontId="5"/>
  </si>
  <si>
    <r>
      <rPr>
        <sz val="11"/>
        <color rgb="FF0000FF"/>
        <rFont val="Yu Gothic UI"/>
        <family val="3"/>
        <charset val="128"/>
      </rPr>
      <t>※上記「地域の課題」に対応する形で記載すること。
※なお、本事業と関連する取組がある場合は、そのつながりが分かるように記載すること。</t>
    </r>
    <r>
      <rPr>
        <sz val="11"/>
        <color theme="1"/>
        <rFont val="Yu Gothic UI"/>
        <family val="3"/>
        <charset val="128"/>
      </rPr>
      <t xml:space="preserve">
・
・
・</t>
    </r>
    <rPh sb="4" eb="6">
      <t>チイキ</t>
    </rPh>
    <rPh sb="7" eb="9">
      <t>カダイ</t>
    </rPh>
    <rPh sb="11" eb="13">
      <t>タイオウ</t>
    </rPh>
    <rPh sb="15" eb="16">
      <t>カタチ</t>
    </rPh>
    <rPh sb="17" eb="19">
      <t>キサイ</t>
    </rPh>
    <rPh sb="29" eb="30">
      <t>ホン</t>
    </rPh>
    <rPh sb="30" eb="32">
      <t>ジギョウ</t>
    </rPh>
    <rPh sb="33" eb="35">
      <t>カンレン</t>
    </rPh>
    <rPh sb="37" eb="39">
      <t>トリクミ</t>
    </rPh>
    <rPh sb="42" eb="44">
      <t>バアイ</t>
    </rPh>
    <rPh sb="53" eb="54">
      <t>ワ</t>
    </rPh>
    <phoneticPr fontId="5"/>
  </si>
  <si>
    <t>具体的な取組内容</t>
    <phoneticPr fontId="5"/>
  </si>
  <si>
    <t>地域における海の魅力を高める取組内容を記載</t>
    <rPh sb="0" eb="2">
      <t>チイキ</t>
    </rPh>
    <rPh sb="6" eb="7">
      <t>ウミ</t>
    </rPh>
    <rPh sb="8" eb="10">
      <t>ミリョク</t>
    </rPh>
    <rPh sb="11" eb="12">
      <t>タカ</t>
    </rPh>
    <rPh sb="14" eb="15">
      <t>ト</t>
    </rPh>
    <rPh sb="15" eb="16">
      <t>ク</t>
    </rPh>
    <rPh sb="16" eb="18">
      <t>ナイヨウ</t>
    </rPh>
    <rPh sb="19" eb="21">
      <t>キサイ</t>
    </rPh>
    <phoneticPr fontId="5"/>
  </si>
  <si>
    <t>海水浴場および
関連施設を含めた
地域の現状</t>
    <phoneticPr fontId="5"/>
  </si>
  <si>
    <t>⓪－６</t>
    <phoneticPr fontId="5"/>
  </si>
  <si>
    <t>⓪－７</t>
    <phoneticPr fontId="5"/>
  </si>
  <si>
    <t>⓪－１１</t>
    <phoneticPr fontId="5"/>
  </si>
  <si>
    <t>①海水浴場等の受入環境整備事業</t>
    <phoneticPr fontId="5"/>
  </si>
  <si>
    <t>小計（①海水浴場等の受入環境整備事業）</t>
    <rPh sb="0" eb="2">
      <t>ショウケイ</t>
    </rPh>
    <phoneticPr fontId="5"/>
  </si>
  <si>
    <t>②海の魅力を体験できるコンテンツの充実、魅力向上</t>
    <phoneticPr fontId="5"/>
  </si>
  <si>
    <t>小計（②海の魅力を体験できるコンテンツの充実、魅力向上）</t>
    <rPh sb="0" eb="2">
      <t>ショウケイ</t>
    </rPh>
    <phoneticPr fontId="5"/>
  </si>
  <si>
    <t>③海にフォーカスしたプロモーション</t>
    <phoneticPr fontId="5"/>
  </si>
  <si>
    <t>小計（③海にフォーカスしたプロモーション）</t>
    <rPh sb="0" eb="2">
      <t>ショウケイ</t>
    </rPh>
    <phoneticPr fontId="5"/>
  </si>
  <si>
    <t>④ブルーフラッグ認証取得</t>
    <phoneticPr fontId="5"/>
  </si>
  <si>
    <t>小計（④ブルーフラッグ認証取得）</t>
    <rPh sb="0" eb="2">
      <t>ショウケイ</t>
    </rPh>
    <phoneticPr fontId="5"/>
  </si>
  <si>
    <t>海水浴場および
関連施設を含めた
地域の現状</t>
    <phoneticPr fontId="43"/>
  </si>
  <si>
    <t>地域における海の魅力を高める取組内容を記載</t>
    <phoneticPr fontId="43"/>
  </si>
  <si>
    <t>⓪－６</t>
    <phoneticPr fontId="43"/>
  </si>
  <si>
    <t>⓪－7</t>
    <phoneticPr fontId="43"/>
  </si>
  <si>
    <t>⓪－8</t>
    <phoneticPr fontId="5"/>
  </si>
  <si>
    <t>⓪－9</t>
    <phoneticPr fontId="5"/>
  </si>
  <si>
    <t>⓪－10</t>
    <phoneticPr fontId="5"/>
  </si>
  <si>
    <t>⓪－１1</t>
    <phoneticPr fontId="5"/>
  </si>
  <si>
    <t>E-mail</t>
    <phoneticPr fontId="35"/>
  </si>
  <si>
    <r>
      <t>※</t>
    </r>
    <r>
      <rPr>
        <b/>
        <u/>
        <sz val="11"/>
        <color rgb="FFFF0000"/>
        <rFont val="Yu Gothic UI"/>
        <family val="3"/>
        <charset val="128"/>
      </rPr>
      <t>事業の選定・通知の時期を考慮の上</t>
    </r>
    <r>
      <rPr>
        <sz val="11"/>
        <color theme="1"/>
        <rFont val="Yu Gothic UI"/>
        <family val="3"/>
        <charset val="128"/>
      </rPr>
      <t>、無理のないスケジュールを作成してください。</t>
    </r>
    <rPh sb="1" eb="3">
      <t>ジギョウ</t>
    </rPh>
    <rPh sb="4" eb="6">
      <t>センテイ</t>
    </rPh>
    <rPh sb="7" eb="9">
      <t>ツウチ</t>
    </rPh>
    <rPh sb="10" eb="12">
      <t>ジキ</t>
    </rPh>
    <rPh sb="13" eb="15">
      <t>コウリョ</t>
    </rPh>
    <rPh sb="16" eb="17">
      <t>ウエ</t>
    </rPh>
    <rPh sb="18" eb="20">
      <t>ムリ</t>
    </rPh>
    <rPh sb="30" eb="32">
      <t>サクセイ</t>
    </rPh>
    <phoneticPr fontId="5"/>
  </si>
  <si>
    <r>
      <t xml:space="preserve">取組内容
</t>
    </r>
    <r>
      <rPr>
        <sz val="11"/>
        <rFont val="Yu Gothic UI"/>
        <family val="3"/>
        <charset val="128"/>
      </rPr>
      <t>※ハード事業の場合は、自然環境に配慮する点も記載すること</t>
    </r>
    <rPh sb="0" eb="2">
      <t>トリクミ</t>
    </rPh>
    <rPh sb="2" eb="4">
      <t>ナイヨウ</t>
    </rPh>
    <phoneticPr fontId="5"/>
  </si>
  <si>
    <r>
      <t xml:space="preserve">取組内容
</t>
    </r>
    <r>
      <rPr>
        <sz val="11"/>
        <color theme="1"/>
        <rFont val="Yu Gothic UI"/>
        <family val="3"/>
        <charset val="128"/>
      </rPr>
      <t>※ハード事業の場合は、自然環境に配慮する点も記載すること</t>
    </r>
    <rPh sb="0" eb="2">
      <t>トリクミ</t>
    </rPh>
    <rPh sb="2" eb="4">
      <t>ナイヨウ</t>
    </rPh>
    <phoneticPr fontId="5"/>
  </si>
  <si>
    <r>
      <t xml:space="preserve">※設定した理由は客観的指標に基づいた分析を交えながら記載すること。
</t>
    </r>
    <r>
      <rPr>
        <sz val="11"/>
        <color theme="1"/>
        <rFont val="Yu Gothic UI"/>
        <family val="3"/>
        <charset val="128"/>
      </rPr>
      <t>・過去に地域で行った～調査によれば、ターゲットとした～は特に～に関心が高く、～なため、～とした。
・将来的なターゲットとした～は、2018年以前は年間～人もの来訪があり、アンケート調査においても、特に観光資源の～に関心が高いことから、～を～するとし、～として考え、～とした。</t>
    </r>
    <rPh sb="1" eb="3">
      <t>セッテイ</t>
    </rPh>
    <rPh sb="5" eb="7">
      <t>リユウ</t>
    </rPh>
    <rPh sb="26" eb="28">
      <t>キサイ</t>
    </rPh>
    <rPh sb="35" eb="37">
      <t>カコ</t>
    </rPh>
    <rPh sb="38" eb="40">
      <t>チイキ</t>
    </rPh>
    <rPh sb="41" eb="42">
      <t>オコナ</t>
    </rPh>
    <rPh sb="45" eb="47">
      <t>チョウサ</t>
    </rPh>
    <rPh sb="62" eb="63">
      <t>トク</t>
    </rPh>
    <rPh sb="66" eb="68">
      <t>カンシン</t>
    </rPh>
    <rPh sb="69" eb="70">
      <t>タカ</t>
    </rPh>
    <rPh sb="84" eb="87">
      <t>ショウライテキ</t>
    </rPh>
    <rPh sb="103" eb="104">
      <t>ネン</t>
    </rPh>
    <rPh sb="104" eb="106">
      <t>イゼン</t>
    </rPh>
    <rPh sb="107" eb="109">
      <t>ネンカン</t>
    </rPh>
    <rPh sb="110" eb="111">
      <t>ニン</t>
    </rPh>
    <rPh sb="113" eb="115">
      <t>ライホウ</t>
    </rPh>
    <rPh sb="124" eb="126">
      <t>チョウサ</t>
    </rPh>
    <rPh sb="132" eb="133">
      <t>トク</t>
    </rPh>
    <rPh sb="134" eb="136">
      <t>カンコウ</t>
    </rPh>
    <rPh sb="136" eb="138">
      <t>シゲン</t>
    </rPh>
    <rPh sb="141" eb="143">
      <t>カンシン</t>
    </rPh>
    <rPh sb="144" eb="145">
      <t>タカ</t>
    </rPh>
    <rPh sb="163" eb="164">
      <t>カンガ</t>
    </rPh>
    <phoneticPr fontId="5"/>
  </si>
  <si>
    <r>
      <t xml:space="preserve">取組内容
</t>
    </r>
    <r>
      <rPr>
        <sz val="11"/>
        <color theme="1"/>
        <rFont val="Yu Gothic UI"/>
        <family val="3"/>
        <charset val="128"/>
      </rPr>
      <t>※ハード事業の場合は、自然環境に配慮する点も記載すること</t>
    </r>
    <rPh sb="0" eb="2">
      <t>トリクミ</t>
    </rPh>
    <rPh sb="2" eb="4">
      <t>ナイヨウ</t>
    </rPh>
    <rPh sb="9" eb="11">
      <t>ジギョウ</t>
    </rPh>
    <rPh sb="12" eb="14">
      <t>バアイ</t>
    </rPh>
    <rPh sb="16" eb="18">
      <t>シゼン</t>
    </rPh>
    <rPh sb="18" eb="20">
      <t>カンキョウ</t>
    </rPh>
    <rPh sb="21" eb="23">
      <t>ハイリョ</t>
    </rPh>
    <rPh sb="25" eb="26">
      <t>テン</t>
    </rPh>
    <rPh sb="27" eb="29">
      <t>キサイ</t>
    </rPh>
    <phoneticPr fontId="5"/>
  </si>
  <si>
    <r>
      <t>　※必要に応じて、様式に図や写真を添付することができます。ただし、</t>
    </r>
    <r>
      <rPr>
        <b/>
        <u/>
        <sz val="11"/>
        <color rgb="FFFF0000"/>
        <rFont val="Yu Gothic UI"/>
        <family val="3"/>
        <charset val="128"/>
      </rPr>
      <t>これらの図や写真は観光庁ホームページ等で使用する可能性があるため、公表可能なものを添付してください。</t>
    </r>
    <rPh sb="2" eb="4">
      <t>ヒツヨウ</t>
    </rPh>
    <rPh sb="5" eb="6">
      <t>オウ</t>
    </rPh>
    <rPh sb="9" eb="11">
      <t>ヨウシキ</t>
    </rPh>
    <rPh sb="12" eb="13">
      <t>ズ</t>
    </rPh>
    <rPh sb="14" eb="16">
      <t>シャシン</t>
    </rPh>
    <rPh sb="17" eb="19">
      <t>テンプ</t>
    </rPh>
    <rPh sb="37" eb="38">
      <t>ズ</t>
    </rPh>
    <rPh sb="39" eb="41">
      <t>シャシン</t>
    </rPh>
    <rPh sb="42" eb="45">
      <t>カンコウチョウ</t>
    </rPh>
    <rPh sb="51" eb="52">
      <t>トウ</t>
    </rPh>
    <rPh sb="53" eb="55">
      <t>シヨウ</t>
    </rPh>
    <rPh sb="57" eb="60">
      <t>カノウセイ</t>
    </rPh>
    <rPh sb="66" eb="70">
      <t>コウヒョウカノウ</t>
    </rPh>
    <rPh sb="74" eb="76">
      <t>テンプ</t>
    </rPh>
    <phoneticPr fontId="35"/>
  </si>
  <si>
    <r>
      <t>※</t>
    </r>
    <r>
      <rPr>
        <b/>
        <u/>
        <sz val="11"/>
        <color rgb="FFFF0000"/>
        <rFont val="Yu Gothic UI"/>
        <family val="3"/>
        <charset val="128"/>
      </rPr>
      <t>海にフォーカスしたプロモーションに係る経費は、総事業費に比して５割未満とします</t>
    </r>
    <r>
      <rPr>
        <sz val="11"/>
        <rFont val="Yu Gothic UI"/>
        <family val="3"/>
        <charset val="128"/>
      </rPr>
      <t>。</t>
    </r>
    <phoneticPr fontId="5"/>
  </si>
  <si>
    <r>
      <t>　※必要に応じて、様式に図や写真を添付することができます。ただし、</t>
    </r>
    <r>
      <rPr>
        <b/>
        <u/>
        <sz val="11"/>
        <color rgb="FFFF0000"/>
        <rFont val="Yu Gothic UI"/>
        <family val="3"/>
        <charset val="128"/>
      </rPr>
      <t>これらの図や写真は観光庁ホームページ等で使用する可能性があるため、公表可能なものを添付してください</t>
    </r>
    <r>
      <rPr>
        <sz val="11"/>
        <color theme="1"/>
        <rFont val="Yu Gothic UI"/>
        <family val="3"/>
        <charset val="128"/>
      </rPr>
      <t>。</t>
    </r>
    <rPh sb="2" eb="4">
      <t>ヒツヨウ</t>
    </rPh>
    <rPh sb="5" eb="6">
      <t>オウ</t>
    </rPh>
    <rPh sb="9" eb="11">
      <t>ヨウシキ</t>
    </rPh>
    <rPh sb="12" eb="13">
      <t>ズ</t>
    </rPh>
    <rPh sb="14" eb="16">
      <t>シャシン</t>
    </rPh>
    <rPh sb="17" eb="19">
      <t>テンプ</t>
    </rPh>
    <rPh sb="37" eb="38">
      <t>ズ</t>
    </rPh>
    <rPh sb="39" eb="41">
      <t>シャシン</t>
    </rPh>
    <rPh sb="42" eb="45">
      <t>カンコウチョウ</t>
    </rPh>
    <rPh sb="51" eb="52">
      <t>トウ</t>
    </rPh>
    <rPh sb="53" eb="55">
      <t>シヨウ</t>
    </rPh>
    <rPh sb="57" eb="60">
      <t>カノウセイ</t>
    </rPh>
    <rPh sb="66" eb="70">
      <t>コウヒョウカノウ</t>
    </rPh>
    <rPh sb="74" eb="76">
      <t>テンプ</t>
    </rPh>
    <phoneticPr fontId="35"/>
  </si>
  <si>
    <r>
      <t xml:space="preserve">備考
</t>
    </r>
    <r>
      <rPr>
        <sz val="11"/>
        <color rgb="FFFF0000"/>
        <rFont val="Yu Gothic UI"/>
        <family val="3"/>
        <charset val="128"/>
      </rPr>
      <t>※ハード事業の場合、事業の対象となる面積、個数等の仕様の概要を必ず記入</t>
    </r>
    <rPh sb="0" eb="1">
      <t>ソナエ</t>
    </rPh>
    <rPh sb="1" eb="2">
      <t>コウ</t>
    </rPh>
    <rPh sb="7" eb="9">
      <t>ジギョウ</t>
    </rPh>
    <rPh sb="10" eb="12">
      <t>バアイ</t>
    </rPh>
    <rPh sb="13" eb="15">
      <t>ジギョウ</t>
    </rPh>
    <rPh sb="16" eb="18">
      <t>タイショウ</t>
    </rPh>
    <rPh sb="21" eb="23">
      <t>メンセキ</t>
    </rPh>
    <rPh sb="24" eb="26">
      <t>コスウ</t>
    </rPh>
    <rPh sb="26" eb="27">
      <t>トウ</t>
    </rPh>
    <rPh sb="28" eb="30">
      <t>シヨウ</t>
    </rPh>
    <rPh sb="31" eb="33">
      <t>ガイヨウ</t>
    </rPh>
    <rPh sb="34" eb="35">
      <t>カナラ</t>
    </rPh>
    <rPh sb="36" eb="38">
      <t>キニュウ</t>
    </rPh>
    <phoneticPr fontId="5"/>
  </si>
  <si>
    <r>
      <t>令和</t>
    </r>
    <r>
      <rPr>
        <b/>
        <sz val="18"/>
        <rFont val="Yu Gothic UI"/>
        <family val="3"/>
        <charset val="128"/>
      </rPr>
      <t>７</t>
    </r>
    <r>
      <rPr>
        <b/>
        <sz val="18"/>
        <rFont val="Yu Gothic UI"/>
        <family val="3"/>
      </rPr>
      <t>年度　ブルーツーリズム推進計画</t>
    </r>
    <rPh sb="0" eb="2">
      <t>レイワ</t>
    </rPh>
    <rPh sb="3" eb="5">
      <t>ネンド</t>
    </rPh>
    <rPh sb="14" eb="16">
      <t>スイシン</t>
    </rPh>
    <rPh sb="16" eb="18">
      <t>ケイカク</t>
    </rPh>
    <phoneticPr fontId="35"/>
  </si>
  <si>
    <t>R9年度</t>
    <rPh sb="2" eb="4">
      <t>ネンド</t>
    </rPh>
    <phoneticPr fontId="5"/>
  </si>
  <si>
    <t>R10年度以降</t>
    <rPh sb="3" eb="5">
      <t>ネンド</t>
    </rPh>
    <rPh sb="5" eb="7">
      <t>イコウ</t>
    </rPh>
    <phoneticPr fontId="5"/>
  </si>
  <si>
    <t>・海水浴場利用者数（％増）
※R6年15,000人→R7年16,500人</t>
    <rPh sb="1" eb="4">
      <t>カイスイヨク</t>
    </rPh>
    <rPh sb="4" eb="5">
      <t>ジョウ</t>
    </rPh>
    <rPh sb="5" eb="7">
      <t>リヨウ</t>
    </rPh>
    <rPh sb="7" eb="8">
      <t>シャ</t>
    </rPh>
    <rPh sb="8" eb="9">
      <t>スウ</t>
    </rPh>
    <rPh sb="11" eb="12">
      <t>ゾウ</t>
    </rPh>
    <rPh sb="24" eb="25">
      <t>ニン</t>
    </rPh>
    <rPh sb="28" eb="29">
      <t>ネン</t>
    </rPh>
    <rPh sb="35" eb="36">
      <t>ニン</t>
    </rPh>
    <phoneticPr fontId="5"/>
  </si>
  <si>
    <t>・登録ガイド増加数（人）
※R6.10.1時点 2人　→　R7年度事業終了後 7人</t>
    <rPh sb="1" eb="3">
      <t>トウロク</t>
    </rPh>
    <rPh sb="6" eb="9">
      <t>ゾウカスウ</t>
    </rPh>
    <rPh sb="21" eb="23">
      <t>ジテン</t>
    </rPh>
    <rPh sb="25" eb="26">
      <t>ニン</t>
    </rPh>
    <rPh sb="31" eb="33">
      <t>ネンド</t>
    </rPh>
    <rPh sb="33" eb="35">
      <t>ジギョウ</t>
    </rPh>
    <rPh sb="35" eb="38">
      <t>シュウリョウゴ</t>
    </rPh>
    <rPh sb="40" eb="41">
      <t>ニン</t>
    </rPh>
    <phoneticPr fontId="5"/>
  </si>
  <si>
    <t>・ガイド付きコンテンツ利用者増加数（人）
※R6年度利用者数15人　→　R7年度事業終了後50人</t>
    <rPh sb="4" eb="5">
      <t>ツ</t>
    </rPh>
    <rPh sb="11" eb="14">
      <t>リヨウシャ</t>
    </rPh>
    <rPh sb="14" eb="17">
      <t>ゾウカスウ</t>
    </rPh>
    <rPh sb="18" eb="19">
      <t>ニン</t>
    </rPh>
    <rPh sb="24" eb="26">
      <t>ネンド</t>
    </rPh>
    <rPh sb="26" eb="29">
      <t>リヨウシャ</t>
    </rPh>
    <rPh sb="29" eb="30">
      <t>スウ</t>
    </rPh>
    <rPh sb="32" eb="33">
      <t>ニン</t>
    </rPh>
    <rPh sb="40" eb="42">
      <t>ジギョウ</t>
    </rPh>
    <rPh sb="42" eb="45">
      <t>シュウリョウゴ</t>
    </rPh>
    <rPh sb="47" eb="48">
      <t>ニン</t>
    </rPh>
    <phoneticPr fontId="5"/>
  </si>
  <si>
    <t>・車いす利用来場者増加数（人）
（R6年度3人　→　R7年度20人）</t>
    <rPh sb="1" eb="2">
      <t>クルマ</t>
    </rPh>
    <rPh sb="4" eb="6">
      <t>リヨウ</t>
    </rPh>
    <rPh sb="6" eb="9">
      <t>ライジョウシャ</t>
    </rPh>
    <rPh sb="9" eb="11">
      <t>ゾウカ</t>
    </rPh>
    <rPh sb="11" eb="12">
      <t>スウ</t>
    </rPh>
    <rPh sb="13" eb="14">
      <t>ニン</t>
    </rPh>
    <rPh sb="19" eb="21">
      <t>ネンド</t>
    </rPh>
    <rPh sb="22" eb="23">
      <t>ニン</t>
    </rPh>
    <rPh sb="28" eb="30">
      <t>ネンド</t>
    </rPh>
    <rPh sb="32" eb="33">
      <t>ニン</t>
    </rPh>
    <phoneticPr fontId="5"/>
  </si>
  <si>
    <r>
      <t>令和</t>
    </r>
    <r>
      <rPr>
        <b/>
        <sz val="14"/>
        <rFont val="Yu Gothic UI"/>
        <family val="3"/>
        <charset val="128"/>
      </rPr>
      <t>７年度　ブルーツーリズム推進計画　費用積算書</t>
    </r>
    <rPh sb="0" eb="2">
      <t>レイワ</t>
    </rPh>
    <rPh sb="3" eb="5">
      <t>ネンド</t>
    </rPh>
    <rPh sb="14" eb="16">
      <t>スイシン</t>
    </rPh>
    <rPh sb="16" eb="18">
      <t>ケイカク</t>
    </rPh>
    <rPh sb="19" eb="21">
      <t>ヒヨウ</t>
    </rPh>
    <rPh sb="21" eb="23">
      <t>セキサン</t>
    </rPh>
    <rPh sb="23" eb="24">
      <t>ショ</t>
    </rPh>
    <phoneticPr fontId="5"/>
  </si>
  <si>
    <r>
      <t>令和</t>
    </r>
    <r>
      <rPr>
        <sz val="10"/>
        <rFont val="Yu Gothic UI"/>
        <family val="3"/>
        <charset val="128"/>
      </rPr>
      <t>7年</t>
    </r>
    <rPh sb="0" eb="2">
      <t>レイワ</t>
    </rPh>
    <rPh sb="3" eb="4">
      <t>ネン</t>
    </rPh>
    <phoneticPr fontId="5"/>
  </si>
  <si>
    <r>
      <t>令和７</t>
    </r>
    <r>
      <rPr>
        <b/>
        <sz val="14"/>
        <rFont val="Yu Gothic UI"/>
        <family val="3"/>
        <charset val="128"/>
      </rPr>
      <t>年度　ブルーツーリズム推進計画　業務実施スケジュール</t>
    </r>
    <rPh sb="0" eb="2">
      <t>レイワ</t>
    </rPh>
    <rPh sb="3" eb="5">
      <t>ネンド</t>
    </rPh>
    <phoneticPr fontId="5"/>
  </si>
  <si>
    <t>令和８年</t>
    <rPh sb="0" eb="2">
      <t>レイワ</t>
    </rPh>
    <rPh sb="3" eb="4">
      <t>ネン</t>
    </rPh>
    <phoneticPr fontId="5"/>
  </si>
  <si>
    <r>
      <t>※「最終報告」は、</t>
    </r>
    <r>
      <rPr>
        <b/>
        <u/>
        <sz val="11"/>
        <color rgb="FFFF0000"/>
        <rFont val="Yu Gothic UI"/>
        <family val="3"/>
        <charset val="128"/>
      </rPr>
      <t>事業終了の日から１月が経過した日</t>
    </r>
    <r>
      <rPr>
        <b/>
        <sz val="11"/>
        <color rgb="FFFF0000"/>
        <rFont val="Yu Gothic UI"/>
        <family val="3"/>
        <charset val="128"/>
      </rPr>
      <t>又は</t>
    </r>
    <r>
      <rPr>
        <b/>
        <u/>
        <sz val="11"/>
        <color rgb="FFFF0000"/>
        <rFont val="Yu Gothic UI"/>
        <family val="3"/>
        <charset val="128"/>
      </rPr>
      <t>令和８年３月１９日（原則）のいずれか早い日</t>
    </r>
    <r>
      <rPr>
        <sz val="11"/>
        <color theme="1"/>
        <rFont val="Yu Gothic UI"/>
        <family val="3"/>
        <charset val="128"/>
      </rPr>
      <t>までに行う必要があります。</t>
    </r>
    <rPh sb="2" eb="4">
      <t>サイシュウ</t>
    </rPh>
    <rPh sb="4" eb="6">
      <t>ホウコク</t>
    </rPh>
    <rPh sb="37" eb="39">
      <t>ゲンソク</t>
    </rPh>
    <rPh sb="51" eb="52">
      <t>オコナ</t>
    </rPh>
    <rPh sb="53" eb="55">
      <t>ヒツヨウ</t>
    </rPh>
    <phoneticPr fontId="5"/>
  </si>
  <si>
    <r>
      <t xml:space="preserve">※上記「地域の現状」を踏まえ、「目指す地域の姿」に近づくために、本事業で解決を図る課題を記載すること。
※地域内における要因（内的要因）及び社会・経済等における要因（外的要因）についても触れつつ簡潔に記載すること。
</t>
    </r>
    <r>
      <rPr>
        <sz val="11"/>
        <rFont val="Yu Gothic UI"/>
        <family val="3"/>
        <charset val="128"/>
      </rPr>
      <t xml:space="preserve">
・海水浴場周辺は隣県からの来訪が主であり、関東圏からの来訪者を増やす必要がある。
・代表的な観光スポットではあるものの、「アクセス方法がわかりづらい」、「公衆トイレが老朽化していて不便」という声が寄せられていることから、海岸エリアのプロモーションや公衆トイレの改修が必要である。（●●アンケート結果より）</t>
    </r>
    <rPh sb="1" eb="3">
      <t>ジョウキ</t>
    </rPh>
    <rPh sb="4" eb="6">
      <t>チイキ</t>
    </rPh>
    <rPh sb="7" eb="9">
      <t>ゲンジョウ</t>
    </rPh>
    <rPh sb="11" eb="12">
      <t>フ</t>
    </rPh>
    <rPh sb="25" eb="26">
      <t>チカ</t>
    </rPh>
    <rPh sb="140" eb="141">
      <t>フ</t>
    </rPh>
    <rPh sb="143" eb="145">
      <t>ヒツヨウ</t>
    </rPh>
    <rPh sb="174" eb="176">
      <t>ホウホウ</t>
    </rPh>
    <rPh sb="219" eb="221">
      <t>カイガン</t>
    </rPh>
    <rPh sb="233" eb="235">
      <t>コウシュウ</t>
    </rPh>
    <rPh sb="239" eb="241">
      <t>カイシュウ</t>
    </rPh>
    <rPh sb="242" eb="244">
      <t>ヒツヨウ</t>
    </rPh>
    <phoneticPr fontId="5"/>
  </si>
  <si>
    <t>※「国内旅行者」および「訪日外国人旅行者」のどちらか、あるいは両者をターゲットとするのか必ず明記すること。
※ターゲットの属性については詳細に記載すること。
　＜年代、収入（富裕層、中間所得層など）、嗜好（歴史文化、自然など）、旅行形態（個人、団体、家族、夫婦など）、リピーター等＞
※本事業におけるターゲットとは別に、地域において中長期的な目線で見据えているターゲットがあれば、前者との違いが分かるように記載すること。</t>
    <rPh sb="2" eb="4">
      <t>コクナイ</t>
    </rPh>
    <rPh sb="4" eb="6">
      <t>リョコウ</t>
    </rPh>
    <rPh sb="6" eb="7">
      <t>シャ</t>
    </rPh>
    <rPh sb="12" eb="14">
      <t>ホウニチ</t>
    </rPh>
    <rPh sb="14" eb="16">
      <t>ガイコク</t>
    </rPh>
    <rPh sb="16" eb="17">
      <t>ジン</t>
    </rPh>
    <rPh sb="17" eb="20">
      <t>リョコウシャ</t>
    </rPh>
    <rPh sb="31" eb="33">
      <t>リョウシャ</t>
    </rPh>
    <rPh sb="44" eb="45">
      <t>カナラ</t>
    </rPh>
    <rPh sb="46" eb="48">
      <t>メイキ</t>
    </rPh>
    <rPh sb="61" eb="63">
      <t>ゾクセイ</t>
    </rPh>
    <rPh sb="68" eb="70">
      <t>ショウサイ</t>
    </rPh>
    <rPh sb="71" eb="73">
      <t>キサイ</t>
    </rPh>
    <rPh sb="143" eb="146">
      <t>ホンジギョウ</t>
    </rPh>
    <rPh sb="157" eb="158">
      <t>ベツ</t>
    </rPh>
    <rPh sb="160" eb="162">
      <t>チイキ</t>
    </rPh>
    <rPh sb="166" eb="170">
      <t>チュウチョウキテキ</t>
    </rPh>
    <rPh sb="171" eb="173">
      <t>メセン</t>
    </rPh>
    <rPh sb="174" eb="176">
      <t>ミス</t>
    </rPh>
    <rPh sb="190" eb="192">
      <t>ゼンシャ</t>
    </rPh>
    <rPh sb="194" eb="195">
      <t>チガ</t>
    </rPh>
    <rPh sb="197" eb="198">
      <t>ワ</t>
    </rPh>
    <rPh sb="203" eb="205">
      <t>キサイ</t>
    </rPh>
    <phoneticPr fontId="5"/>
  </si>
  <si>
    <t>ALPS処理水の海洋放出による風評への対策と目指す地域の姿
（目的）</t>
    <rPh sb="4" eb="6">
      <t>ショリ</t>
    </rPh>
    <rPh sb="6" eb="7">
      <t>スイ</t>
    </rPh>
    <rPh sb="8" eb="10">
      <t>カイヨウ</t>
    </rPh>
    <rPh sb="10" eb="12">
      <t>ホウシュツ</t>
    </rPh>
    <rPh sb="15" eb="17">
      <t>フウヒョウ</t>
    </rPh>
    <rPh sb="19" eb="21">
      <t>タイサク</t>
    </rPh>
    <rPh sb="22" eb="24">
      <t>メザ</t>
    </rPh>
    <rPh sb="25" eb="27">
      <t>チイキ</t>
    </rPh>
    <rPh sb="28" eb="29">
      <t>スガタ</t>
    </rPh>
    <rPh sb="31" eb="33">
      <t>モクテキ</t>
    </rPh>
    <phoneticPr fontId="5"/>
  </si>
  <si>
    <r>
      <t xml:space="preserve">アウトプット
</t>
    </r>
    <r>
      <rPr>
        <sz val="11"/>
        <rFont val="Yu Gothic UI"/>
        <family val="3"/>
        <charset val="128"/>
      </rPr>
      <t>(活動)</t>
    </r>
    <rPh sb="8" eb="10">
      <t>カツドウ</t>
    </rPh>
    <phoneticPr fontId="43"/>
  </si>
  <si>
    <r>
      <t>アウトカム
（</t>
    </r>
    <r>
      <rPr>
        <sz val="11"/>
        <rFont val="Yu Gothic UI"/>
        <family val="3"/>
        <charset val="128"/>
      </rPr>
      <t>成果</t>
    </r>
    <r>
      <rPr>
        <b/>
        <sz val="11"/>
        <rFont val="Yu Gothic UI"/>
        <family val="3"/>
      </rPr>
      <t>）</t>
    </r>
    <rPh sb="7" eb="9">
      <t>セイカ</t>
    </rPh>
    <phoneticPr fontId="43"/>
  </si>
  <si>
    <t>・招請インフルエンサーSNS記事投稿数（件）</t>
    <phoneticPr fontId="43"/>
  </si>
  <si>
    <t>・旅行博出展ブース来訪者数（人）</t>
    <phoneticPr fontId="43"/>
  </si>
  <si>
    <t>・旅行博での商談件数（件）</t>
    <rPh sb="1" eb="4">
      <t>リョコウハク</t>
    </rPh>
    <rPh sb="6" eb="10">
      <t>ショウダンケンスウ</t>
    </rPh>
    <rPh sb="11" eb="12">
      <t>ケン</t>
    </rPh>
    <phoneticPr fontId="43"/>
  </si>
  <si>
    <t>・地域周遊デジタルスタンプラリー参加者数（人）</t>
    <rPh sb="1" eb="5">
      <t>チイキシュウユウ</t>
    </rPh>
    <rPh sb="16" eb="20">
      <t>サンカシャスウ</t>
    </rPh>
    <rPh sb="21" eb="22">
      <t>ニン</t>
    </rPh>
    <phoneticPr fontId="43"/>
  </si>
  <si>
    <t>・旅行博でのアプリ会員登録者数（人）</t>
    <rPh sb="1" eb="4">
      <t>リョコウハク</t>
    </rPh>
    <rPh sb="9" eb="11">
      <t>カイイン</t>
    </rPh>
    <rPh sb="11" eb="15">
      <t>トウロクシャスウ</t>
    </rPh>
    <rPh sb="16" eb="17">
      <t>ニン</t>
    </rPh>
    <phoneticPr fontId="43"/>
  </si>
  <si>
    <t>・Instagramフォロワー数増（人）</t>
    <rPh sb="15" eb="16">
      <t>スウ</t>
    </rPh>
    <rPh sb="16" eb="17">
      <t>ゾウ</t>
    </rPh>
    <rPh sb="18" eb="19">
      <t>ニン</t>
    </rPh>
    <phoneticPr fontId="43"/>
  </si>
  <si>
    <t>・海岸エリアPRサイト閲覧数（PV）</t>
    <rPh sb="1" eb="3">
      <t>カイガン</t>
    </rPh>
    <rPh sb="11" eb="14">
      <t>エツランスウ</t>
    </rPh>
    <phoneticPr fontId="43"/>
  </si>
  <si>
    <t>・海岸エリアPRサイトの制作（件）</t>
    <rPh sb="1" eb="3">
      <t>カイガン</t>
    </rPh>
    <rPh sb="12" eb="14">
      <t>セイサク</t>
    </rPh>
    <rPh sb="15" eb="16">
      <t>ケン</t>
    </rPh>
    <phoneticPr fontId="43"/>
  </si>
  <si>
    <t>・地域周遊デジタルスタンプラリー開催件数（件）</t>
    <rPh sb="1" eb="5">
      <t>チイキシュウユウ</t>
    </rPh>
    <rPh sb="16" eb="18">
      <t>カイサイ</t>
    </rPh>
    <rPh sb="18" eb="20">
      <t>ケンスウ</t>
    </rPh>
    <rPh sb="21" eb="22">
      <t>ケン</t>
    </rPh>
    <phoneticPr fontId="43"/>
  </si>
  <si>
    <t>●●●●事業　</t>
    <rPh sb="4" eb="6">
      <t>ジギョウ</t>
    </rPh>
    <phoneticPr fontId="5"/>
  </si>
  <si>
    <t>●●県●●市</t>
    <rPh sb="2" eb="3">
      <t>ケン</t>
    </rPh>
    <rPh sb="5" eb="6">
      <t>シ</t>
    </rPh>
    <phoneticPr fontId="5"/>
  </si>
  <si>
    <t>●●　●●（理事）</t>
    <rPh sb="6" eb="8">
      <t>リジ</t>
    </rPh>
    <phoneticPr fontId="35"/>
  </si>
  <si>
    <t>●●部●●課●●係</t>
    <rPh sb="2" eb="3">
      <t>ブ</t>
    </rPh>
    <rPh sb="8" eb="9">
      <t>カカリ</t>
    </rPh>
    <phoneticPr fontId="5"/>
  </si>
  <si>
    <t>※取組内容が分かるよう詳細に記載すること。なお、ここでの記載によって補助対象経費の有無に影響するため、実施する内容は確実に網羅して記載すること。
※ハード事業の場合は、費用積算書（様式2）の備考欄に、事業の対象となる面積や個数等の仕様の概要を必ず記載すること。
（ハード面）
①利用者の利便性を向上するため、老朽化している公衆トイレを洋式に改修するとともに照明設置数を増やす。
②清潔機能を向上させるために、シャワー室をより簡易的に清掃できるよう、壁面・床面の●●を●●に改修する。
③海水浴場利用客が利用する頻度の高い●●に設置されているロッカーを、キャッシュレス対応を可能とする整備を行う。
なお、環境に配慮した点について、～の観点から●●を実施する。（廃棄物の排出量削減、騒音対策、海の汚染の防止等、施工時に工夫する点がある場合は、その内容を具体的に記載。）
（ソフト面）
①ブルーフラッグ認証に詳しい専門家を招請し、認証への理解、機運醸成を高めるために、地域住民向けセミナーを開催する。（想定：現地開催）
②●●のターゲットは●●に対する知識を体験と同時に得たいというニーズがあるため、地域内の●●を体験できるコンテンツの満足度を向上させるために、●●に詳しい専門家を招請し、地域事業者のスキルアップを目的としたセミナーを開催する。</t>
    <rPh sb="65" eb="67">
      <t>キサイ</t>
    </rPh>
    <rPh sb="79" eb="80">
      <t>メン</t>
    </rPh>
    <rPh sb="90" eb="92">
      <t>ヨウシキ</t>
    </rPh>
    <rPh sb="106" eb="109">
      <t>ロウキュウカ</t>
    </rPh>
    <rPh sb="122" eb="124">
      <t>カイシュウ</t>
    </rPh>
    <rPh sb="142" eb="144">
      <t>セイケツ</t>
    </rPh>
    <rPh sb="144" eb="146">
      <t>キノウ</t>
    </rPh>
    <rPh sb="147" eb="149">
      <t>コウジョウ</t>
    </rPh>
    <rPh sb="160" eb="161">
      <t>シツ</t>
    </rPh>
    <rPh sb="164" eb="166">
      <t>カンイ</t>
    </rPh>
    <rPh sb="166" eb="167">
      <t>テキ</t>
    </rPh>
    <rPh sb="168" eb="170">
      <t>セイソウ</t>
    </rPh>
    <rPh sb="195" eb="197">
      <t>カイスイ</t>
    </rPh>
    <rPh sb="197" eb="199">
      <t>ヨクジョウ</t>
    </rPh>
    <rPh sb="199" eb="202">
      <t>リヨウキャク</t>
    </rPh>
    <rPh sb="203" eb="205">
      <t>リヨウ</t>
    </rPh>
    <rPh sb="207" eb="209">
      <t>ヒンド</t>
    </rPh>
    <rPh sb="210" eb="211">
      <t>タカ</t>
    </rPh>
    <rPh sb="215" eb="217">
      <t>セッチ</t>
    </rPh>
    <rPh sb="238" eb="240">
      <t>カノウ</t>
    </rPh>
    <rPh sb="243" eb="245">
      <t>セイビ</t>
    </rPh>
    <rPh sb="246" eb="247">
      <t>オコナ</t>
    </rPh>
    <rPh sb="260" eb="261">
      <t>テン</t>
    </rPh>
    <rPh sb="268" eb="270">
      <t>カンテン</t>
    </rPh>
    <rPh sb="275" eb="277">
      <t>ジッシ</t>
    </rPh>
    <rPh sb="281" eb="284">
      <t>ハイキブツ</t>
    </rPh>
    <rPh sb="285" eb="288">
      <t>ハイシュツリョウ</t>
    </rPh>
    <rPh sb="288" eb="290">
      <t>サクゲン</t>
    </rPh>
    <rPh sb="291" eb="293">
      <t>ソウオン</t>
    </rPh>
    <rPh sb="293" eb="295">
      <t>タイサク</t>
    </rPh>
    <rPh sb="296" eb="297">
      <t>ウミ</t>
    </rPh>
    <rPh sb="298" eb="300">
      <t>オセン</t>
    </rPh>
    <rPh sb="301" eb="303">
      <t>ボウシ</t>
    </rPh>
    <rPh sb="303" eb="304">
      <t>トウ</t>
    </rPh>
    <rPh sb="309" eb="311">
      <t>クフウ</t>
    </rPh>
    <rPh sb="313" eb="314">
      <t>テン</t>
    </rPh>
    <rPh sb="317" eb="319">
      <t>バアイ</t>
    </rPh>
    <rPh sb="323" eb="325">
      <t>ナイヨウ</t>
    </rPh>
    <rPh sb="326" eb="329">
      <t>グタイテキ</t>
    </rPh>
    <rPh sb="330" eb="332">
      <t>キサイ</t>
    </rPh>
    <rPh sb="351" eb="353">
      <t>ニンショウ</t>
    </rPh>
    <rPh sb="354" eb="355">
      <t>クワ</t>
    </rPh>
    <rPh sb="357" eb="360">
      <t>センモンカ</t>
    </rPh>
    <rPh sb="361" eb="363">
      <t>ショウセイ</t>
    </rPh>
    <rPh sb="365" eb="367">
      <t>ニンショウ</t>
    </rPh>
    <rPh sb="369" eb="371">
      <t>リカイ</t>
    </rPh>
    <rPh sb="372" eb="374">
      <t>キウン</t>
    </rPh>
    <rPh sb="374" eb="376">
      <t>ジョウセイ</t>
    </rPh>
    <rPh sb="377" eb="378">
      <t>タカ</t>
    </rPh>
    <rPh sb="384" eb="386">
      <t>チイキ</t>
    </rPh>
    <rPh sb="386" eb="388">
      <t>ジュウミン</t>
    </rPh>
    <rPh sb="388" eb="389">
      <t>ム</t>
    </rPh>
    <rPh sb="395" eb="397">
      <t>カイサイ</t>
    </rPh>
    <rPh sb="401" eb="403">
      <t>ソウテイ</t>
    </rPh>
    <rPh sb="404" eb="406">
      <t>ゲンチ</t>
    </rPh>
    <rPh sb="406" eb="408">
      <t>カイサイ</t>
    </rPh>
    <rPh sb="423" eb="424">
      <t>タイ</t>
    </rPh>
    <rPh sb="426" eb="428">
      <t>チシキ</t>
    </rPh>
    <rPh sb="429" eb="431">
      <t>タイケン</t>
    </rPh>
    <rPh sb="432" eb="434">
      <t>ドウジ</t>
    </rPh>
    <rPh sb="435" eb="436">
      <t>エ</t>
    </rPh>
    <rPh sb="450" eb="452">
      <t>チイキ</t>
    </rPh>
    <rPh sb="452" eb="453">
      <t>ナイ</t>
    </rPh>
    <rPh sb="457" eb="459">
      <t>タイケン</t>
    </rPh>
    <rPh sb="472" eb="474">
      <t>コウジョウ</t>
    </rPh>
    <rPh sb="495" eb="497">
      <t>チイキ</t>
    </rPh>
    <rPh sb="497" eb="499">
      <t>ジギョウ</t>
    </rPh>
    <rPh sb="499" eb="500">
      <t>シャ</t>
    </rPh>
    <rPh sb="508" eb="510">
      <t>モクテキ</t>
    </rPh>
    <rPh sb="518" eb="520">
      <t>カイサイ</t>
    </rPh>
    <phoneticPr fontId="5"/>
  </si>
  <si>
    <t>※１ページ目の全体構想における「目指す地域の姿」および「地域の課題」の記載との関連性が分かるように記載すること。
　地域の強みである●●●●を目的に訪れる客が多いが、滞在時間の延長にはつながっていないため本取組では、今までの●●とは異なる「●●●」を大きなテーマとして、それを軸に新しく●●を取り入れ、ターゲットである●●に刺さるように・・・といった点を工夫してコンテンツの磨き上げを行うとともに販売経路が限られていたことから、●●のサイトでも購入を可能とすることで、滞在時間の延長および販売額の増加を目的とする。</t>
    <rPh sb="62" eb="63">
      <t>ツヨ</t>
    </rPh>
    <rPh sb="72" eb="74">
      <t>モクテキ</t>
    </rPh>
    <rPh sb="75" eb="76">
      <t>オトズ</t>
    </rPh>
    <rPh sb="78" eb="79">
      <t>キャク</t>
    </rPh>
    <rPh sb="80" eb="81">
      <t>オオ</t>
    </rPh>
    <rPh sb="84" eb="86">
      <t>タイザイ</t>
    </rPh>
    <rPh sb="86" eb="88">
      <t>ジカン</t>
    </rPh>
    <rPh sb="89" eb="91">
      <t>エンチョウ</t>
    </rPh>
    <rPh sb="104" eb="106">
      <t>トリクミ</t>
    </rPh>
    <rPh sb="188" eb="189">
      <t>ミガ</t>
    </rPh>
    <rPh sb="190" eb="191">
      <t>ア</t>
    </rPh>
    <rPh sb="193" eb="194">
      <t>オコナ</t>
    </rPh>
    <rPh sb="199" eb="201">
      <t>ハンバイ</t>
    </rPh>
    <rPh sb="201" eb="203">
      <t>ケイロ</t>
    </rPh>
    <rPh sb="204" eb="205">
      <t>カギ</t>
    </rPh>
    <rPh sb="223" eb="225">
      <t>コウニュウ</t>
    </rPh>
    <rPh sb="226" eb="228">
      <t>カノウ</t>
    </rPh>
    <rPh sb="235" eb="237">
      <t>タイザイ</t>
    </rPh>
    <rPh sb="237" eb="239">
      <t>ジカン</t>
    </rPh>
    <rPh sb="240" eb="242">
      <t>エンチョウ</t>
    </rPh>
    <rPh sb="245" eb="248">
      <t>ハンバイガク</t>
    </rPh>
    <rPh sb="249" eb="251">
      <t>ゾウカ</t>
    </rPh>
    <rPh sb="252" eb="254">
      <t>モクテキ</t>
    </rPh>
    <phoneticPr fontId="5"/>
  </si>
  <si>
    <t>※海の魅力を体験できるコンテンツの充実において、実施する内容を要約し、ステップごとに簡潔に記載すること。
STEP１　●●および●●等によるコンテンツ造成検討会
STEP２　●●コンテンツ造成・ガイド育成
STEP３　モニターツアー・OTA掲載
STEP４　●●のため旅行会社との商談会</t>
    <rPh sb="67" eb="68">
      <t>トウ</t>
    </rPh>
    <rPh sb="76" eb="78">
      <t>ゾウセイ</t>
    </rPh>
    <rPh sb="78" eb="81">
      <t>ケントウカイ</t>
    </rPh>
    <rPh sb="95" eb="97">
      <t>ゾウセイ</t>
    </rPh>
    <rPh sb="101" eb="103">
      <t>イクセイ</t>
    </rPh>
    <rPh sb="135" eb="137">
      <t>リョコウ</t>
    </rPh>
    <rPh sb="137" eb="139">
      <t>カイシャ</t>
    </rPh>
    <rPh sb="141" eb="144">
      <t>ショウダンカイ</t>
    </rPh>
    <phoneticPr fontId="5"/>
  </si>
  <si>
    <t>※１ページ目の全体構想における「目指す地域の姿」および「地域の課題」の記載との関連性が分かるように記載すること。
　●●海水浴場では、インバウンド（特に●●）の再開に向けて、欧米を中心に認知度の高いブルーフラッグ認証を取得することで、認知度向上や旅行選択の際の地域にとっての付加価値となる副次的効果が見込まれることから●●年から認証取得を目指している。さらに、認証取得にあたり●●の整備が基準として設定されているが、現状の●●海水浴場に隣接する公衆トイレはバリアフリー化されていないため、身体障がい等を抱える地域住民の方や高齢者でも気兼ねなく利用できる状態とする。</t>
    <rPh sb="61" eb="63">
      <t>カイスイ</t>
    </rPh>
    <rPh sb="63" eb="65">
      <t>ヨクジョウ</t>
    </rPh>
    <rPh sb="75" eb="76">
      <t>トク</t>
    </rPh>
    <rPh sb="81" eb="83">
      <t>サイカイ</t>
    </rPh>
    <rPh sb="84" eb="85">
      <t>ム</t>
    </rPh>
    <rPh sb="88" eb="90">
      <t>オウベイ</t>
    </rPh>
    <rPh sb="91" eb="93">
      <t>チュウシン</t>
    </rPh>
    <rPh sb="94" eb="97">
      <t>ニンチド</t>
    </rPh>
    <rPh sb="98" eb="99">
      <t>タカ</t>
    </rPh>
    <rPh sb="110" eb="112">
      <t>シュトク</t>
    </rPh>
    <rPh sb="118" eb="121">
      <t>ニンチド</t>
    </rPh>
    <rPh sb="121" eb="123">
      <t>コウジョウ</t>
    </rPh>
    <rPh sb="124" eb="126">
      <t>リョコウ</t>
    </rPh>
    <rPh sb="126" eb="128">
      <t>センタク</t>
    </rPh>
    <rPh sb="129" eb="130">
      <t>サイ</t>
    </rPh>
    <rPh sb="131" eb="133">
      <t>チイキ</t>
    </rPh>
    <rPh sb="138" eb="140">
      <t>フカ</t>
    </rPh>
    <rPh sb="140" eb="142">
      <t>カチ</t>
    </rPh>
    <rPh sb="145" eb="148">
      <t>フクジテキ</t>
    </rPh>
    <rPh sb="148" eb="150">
      <t>コウカ</t>
    </rPh>
    <rPh sb="151" eb="153">
      <t>ミコ</t>
    </rPh>
    <rPh sb="162" eb="163">
      <t>ネン</t>
    </rPh>
    <rPh sb="165" eb="167">
      <t>ニンショウ</t>
    </rPh>
    <rPh sb="167" eb="169">
      <t>シュトク</t>
    </rPh>
    <rPh sb="170" eb="172">
      <t>メザ</t>
    </rPh>
    <rPh sb="181" eb="183">
      <t>ニンショウ</t>
    </rPh>
    <rPh sb="183" eb="185">
      <t>シュトク</t>
    </rPh>
    <rPh sb="192" eb="194">
      <t>セイビ</t>
    </rPh>
    <rPh sb="195" eb="197">
      <t>キジュン</t>
    </rPh>
    <rPh sb="200" eb="202">
      <t>セッテイ</t>
    </rPh>
    <rPh sb="209" eb="211">
      <t>ゲンジョウ</t>
    </rPh>
    <rPh sb="214" eb="216">
      <t>カイスイ</t>
    </rPh>
    <rPh sb="216" eb="218">
      <t>ヨクジョウ</t>
    </rPh>
    <rPh sb="219" eb="221">
      <t>リンセツ</t>
    </rPh>
    <rPh sb="223" eb="225">
      <t>コウシュウ</t>
    </rPh>
    <rPh sb="235" eb="236">
      <t>カ</t>
    </rPh>
    <rPh sb="245" eb="247">
      <t>シンタイ</t>
    </rPh>
    <rPh sb="247" eb="248">
      <t>ショウ</t>
    </rPh>
    <rPh sb="250" eb="251">
      <t>トウ</t>
    </rPh>
    <rPh sb="252" eb="253">
      <t>カカ</t>
    </rPh>
    <rPh sb="255" eb="257">
      <t>チイキ</t>
    </rPh>
    <rPh sb="257" eb="259">
      <t>ジュウミン</t>
    </rPh>
    <rPh sb="260" eb="261">
      <t>カタ</t>
    </rPh>
    <rPh sb="262" eb="265">
      <t>コウレイシャ</t>
    </rPh>
    <rPh sb="267" eb="269">
      <t>キガ</t>
    </rPh>
    <rPh sb="272" eb="274">
      <t>リヨウ</t>
    </rPh>
    <rPh sb="277" eb="279">
      <t>ジョウタイ</t>
    </rPh>
    <phoneticPr fontId="5"/>
  </si>
  <si>
    <t>※取組内容が分かるよう詳細に記載すること。なお、ここでの記載によって補助対象経費の有無に影響するため、実施する内容は確実に網羅すること。
※ハード事業の場合は、費用積算書（様式2）の備考欄に、事業の対象となる面積や個数等の仕様の概要を必ず記載すること。
①●●駐車場に隣接する公衆トイレを、手すり装着、介助スペースの確保による壁を改修する。
②車椅子利用者が砂浜へ進入できるよう、ビーチマット及び水陸両用車いすを購入する。
③ブルーフラッグ認証取得基準を満たす水質調査を実施するとともに、海水浴場管理者が継続的に調査を実施できるようマニュアルを作成する。
なお、環境に配慮した点について、～の観点から●●を実施する。（廃棄物の排出量削減、騒音対策、海の汚染の防止等、施工時に工夫する点がある場合は、その内容を具体的に記載。）</t>
    <rPh sb="164" eb="165">
      <t>カベ</t>
    </rPh>
    <rPh sb="166" eb="168">
      <t>カイシュウ</t>
    </rPh>
    <rPh sb="174" eb="177">
      <t>クルマイス</t>
    </rPh>
    <rPh sb="177" eb="180">
      <t>リヨウシャ</t>
    </rPh>
    <rPh sb="181" eb="183">
      <t>スナハマ</t>
    </rPh>
    <rPh sb="184" eb="186">
      <t>シンニュウ</t>
    </rPh>
    <rPh sb="198" eb="199">
      <t>オヨ</t>
    </rPh>
    <rPh sb="200" eb="202">
      <t>スイリク</t>
    </rPh>
    <rPh sb="202" eb="204">
      <t>リョウヨウ</t>
    </rPh>
    <rPh sb="208" eb="210">
      <t>コウニュウ</t>
    </rPh>
    <rPh sb="223" eb="225">
      <t>ニンショウ</t>
    </rPh>
    <rPh sb="225" eb="227">
      <t>シュトク</t>
    </rPh>
    <rPh sb="227" eb="229">
      <t>キジュン</t>
    </rPh>
    <rPh sb="230" eb="231">
      <t>ミ</t>
    </rPh>
    <rPh sb="233" eb="235">
      <t>スイシツ</t>
    </rPh>
    <rPh sb="235" eb="237">
      <t>チョウサ</t>
    </rPh>
    <rPh sb="238" eb="240">
      <t>ジッシ</t>
    </rPh>
    <rPh sb="247" eb="250">
      <t>カイスイヨク</t>
    </rPh>
    <rPh sb="250" eb="251">
      <t>ジョウ</t>
    </rPh>
    <rPh sb="251" eb="254">
      <t>カンリシャ</t>
    </rPh>
    <rPh sb="255" eb="257">
      <t>ケイゾク</t>
    </rPh>
    <rPh sb="257" eb="258">
      <t>テキ</t>
    </rPh>
    <rPh sb="259" eb="261">
      <t>チョウサ</t>
    </rPh>
    <rPh sb="262" eb="264">
      <t>ジッシ</t>
    </rPh>
    <rPh sb="275" eb="277">
      <t>サクセイ</t>
    </rPh>
    <phoneticPr fontId="5"/>
  </si>
  <si>
    <t>※１ページ目の全体構想における「目指す地域の姿」および「地域の課題」の記載との関連性が分かるように記載すること。
　●●海水浴場では●●年が利用者数●●人であったのに対し、●●の影響で●●人まで減少している。その要因として、和式公衆トイレの老朽化に伴う「におい」や「暗さ」などの衛生面・安全面から高齢者・女性利用客が減少低下しており、●●アンケート調査からも「●●を改善してほしい｣といった要望がある。さらに、シャワー室については、利用頻度が高く、清掃作業も●●が要因で限られた回数しか出来ていないことから、「清潔感がない」と評価されている。そのため、●●を改修し利便性や清潔感を高めるための整備を行うことで、リピーターを増やすとともに利用者数の増加を図る。
　また、●●年からブルーフラッグ認証取得を目指すことを●●市第●次観光計画から掲げているが、地域住民の認知度が低いことから機運醸成を高めることを目的に地域住民向けセミナーを開催する。さらに、体験コンテンツの満足度向上、滞在時間の延長を目的に、地域事業者における●●のスキルアップ向上を目指したセミナーを開催する。</t>
    <rPh sb="5" eb="6">
      <t>メ</t>
    </rPh>
    <rPh sb="7" eb="9">
      <t>ゼンタイ</t>
    </rPh>
    <rPh sb="9" eb="11">
      <t>コウソウ</t>
    </rPh>
    <rPh sb="16" eb="18">
      <t>メザ</t>
    </rPh>
    <rPh sb="19" eb="21">
      <t>チイキ</t>
    </rPh>
    <rPh sb="22" eb="23">
      <t>スガタ</t>
    </rPh>
    <rPh sb="28" eb="30">
      <t>チイキ</t>
    </rPh>
    <rPh sb="31" eb="33">
      <t>カダイ</t>
    </rPh>
    <rPh sb="35" eb="37">
      <t>キサイ</t>
    </rPh>
    <rPh sb="39" eb="42">
      <t>カンレンセイ</t>
    </rPh>
    <rPh sb="43" eb="44">
      <t>ワ</t>
    </rPh>
    <rPh sb="49" eb="51">
      <t>キサイ</t>
    </rPh>
    <rPh sb="61" eb="63">
      <t>カイスイ</t>
    </rPh>
    <rPh sb="63" eb="65">
      <t>ヨクジョウ</t>
    </rPh>
    <rPh sb="69" eb="70">
      <t>ネン</t>
    </rPh>
    <rPh sb="71" eb="74">
      <t>リヨウシャ</t>
    </rPh>
    <rPh sb="74" eb="75">
      <t>スウ</t>
    </rPh>
    <rPh sb="77" eb="78">
      <t>ニン</t>
    </rPh>
    <rPh sb="84" eb="85">
      <t>タイ</t>
    </rPh>
    <rPh sb="95" eb="96">
      <t>ニン</t>
    </rPh>
    <rPh sb="98" eb="100">
      <t>ゲンショウ</t>
    </rPh>
    <rPh sb="107" eb="109">
      <t>ヨウイン</t>
    </rPh>
    <rPh sb="113" eb="115">
      <t>ワシキ</t>
    </rPh>
    <rPh sb="115" eb="117">
      <t>コウシュウ</t>
    </rPh>
    <rPh sb="121" eb="124">
      <t>ロウキュウカ</t>
    </rPh>
    <rPh sb="125" eb="126">
      <t>トモナ</t>
    </rPh>
    <rPh sb="161" eb="163">
      <t>テイカ</t>
    </rPh>
    <rPh sb="175" eb="177">
      <t>チョウサ</t>
    </rPh>
    <rPh sb="184" eb="186">
      <t>カイゼン</t>
    </rPh>
    <rPh sb="196" eb="198">
      <t>ヨウボウ</t>
    </rPh>
    <rPh sb="210" eb="211">
      <t>シツ</t>
    </rPh>
    <rPh sb="256" eb="259">
      <t>セイケツカン</t>
    </rPh>
    <rPh sb="264" eb="266">
      <t>ヒョウカ</t>
    </rPh>
    <rPh sb="280" eb="282">
      <t>カイシュウ</t>
    </rPh>
    <rPh sb="283" eb="286">
      <t>リベンセイ</t>
    </rPh>
    <rPh sb="287" eb="290">
      <t>セイケツカン</t>
    </rPh>
    <rPh sb="291" eb="292">
      <t>タカ</t>
    </rPh>
    <rPh sb="297" eb="299">
      <t>セイビ</t>
    </rPh>
    <rPh sb="300" eb="301">
      <t>オコナ</t>
    </rPh>
    <rPh sb="312" eb="313">
      <t>フ</t>
    </rPh>
    <rPh sb="319" eb="322">
      <t>リヨウシャ</t>
    </rPh>
    <rPh sb="322" eb="323">
      <t>スウ</t>
    </rPh>
    <rPh sb="324" eb="326">
      <t>ゾウカ</t>
    </rPh>
    <rPh sb="327" eb="328">
      <t>ハカ</t>
    </rPh>
    <rPh sb="337" eb="338">
      <t>ネン</t>
    </rPh>
    <rPh sb="347" eb="349">
      <t>ニンショウ</t>
    </rPh>
    <rPh sb="349" eb="351">
      <t>シュトク</t>
    </rPh>
    <rPh sb="352" eb="354">
      <t>メザ</t>
    </rPh>
    <rPh sb="360" eb="361">
      <t>シ</t>
    </rPh>
    <rPh sb="361" eb="362">
      <t>ダイ</t>
    </rPh>
    <rPh sb="363" eb="364">
      <t>ジ</t>
    </rPh>
    <rPh sb="364" eb="366">
      <t>カンコウ</t>
    </rPh>
    <rPh sb="366" eb="368">
      <t>ケイカク</t>
    </rPh>
    <rPh sb="370" eb="371">
      <t>カカ</t>
    </rPh>
    <rPh sb="377" eb="379">
      <t>チイキ</t>
    </rPh>
    <rPh sb="379" eb="381">
      <t>ジュウミン</t>
    </rPh>
    <rPh sb="382" eb="385">
      <t>ニンチド</t>
    </rPh>
    <rPh sb="386" eb="387">
      <t>ヒク</t>
    </rPh>
    <rPh sb="392" eb="394">
      <t>キウン</t>
    </rPh>
    <rPh sb="394" eb="396">
      <t>ジョウセイ</t>
    </rPh>
    <rPh sb="397" eb="398">
      <t>タカ</t>
    </rPh>
    <rPh sb="403" eb="405">
      <t>モクテキ</t>
    </rPh>
    <rPh sb="406" eb="408">
      <t>チイキ</t>
    </rPh>
    <rPh sb="408" eb="410">
      <t>ジュウミン</t>
    </rPh>
    <rPh sb="410" eb="411">
      <t>ム</t>
    </rPh>
    <rPh sb="417" eb="419">
      <t>カイサイ</t>
    </rPh>
    <rPh sb="426" eb="428">
      <t>タイケン</t>
    </rPh>
    <rPh sb="434" eb="437">
      <t>マンゾクド</t>
    </rPh>
    <rPh sb="437" eb="439">
      <t>コウジョウ</t>
    </rPh>
    <rPh sb="440" eb="442">
      <t>タイザイ</t>
    </rPh>
    <rPh sb="442" eb="444">
      <t>ジカン</t>
    </rPh>
    <rPh sb="445" eb="447">
      <t>エンチョウ</t>
    </rPh>
    <rPh sb="448" eb="450">
      <t>モクテキ</t>
    </rPh>
    <rPh sb="452" eb="454">
      <t>チイキ</t>
    </rPh>
    <rPh sb="454" eb="457">
      <t>ジギョウシャ</t>
    </rPh>
    <rPh sb="470" eb="472">
      <t>コウジョウ</t>
    </rPh>
    <rPh sb="473" eb="475">
      <t>メザ</t>
    </rPh>
    <rPh sb="482" eb="484">
      <t>カイサイ</t>
    </rPh>
    <phoneticPr fontId="5"/>
  </si>
  <si>
    <t>●</t>
  </si>
  <si>
    <t>※本事業のうち、実施する取組に●を、そのなかでも主となる取組（１つのみ）は◎を選択してください。</t>
    <rPh sb="1" eb="2">
      <t>ホン</t>
    </rPh>
    <rPh sb="2" eb="4">
      <t>ジギョウ</t>
    </rPh>
    <rPh sb="8" eb="10">
      <t>ジッシ</t>
    </rPh>
    <rPh sb="12" eb="14">
      <t>トリクミ</t>
    </rPh>
    <rPh sb="24" eb="25">
      <t>オモ</t>
    </rPh>
    <rPh sb="28" eb="30">
      <t>トリクミ</t>
    </rPh>
    <rPh sb="39" eb="41">
      <t>センタク</t>
    </rPh>
    <phoneticPr fontId="5"/>
  </si>
  <si>
    <t xml:space="preserve">※海岸周辺地域の宿泊者数や海水浴場の訪問者数、関連施設の利用状況など、地域の現状を客観的指標を用いながら詳細に記載すること。
・●●海水浴場について、震災前の年間利用客数は●●人であったが、震災から14年が経過する現在もなお年間●●人にとどまる状況にある。
・また、より幅広い方々に利用していただきたいが、全●基設置しているトイレや全●基設置しているシャワー等の海水浴関連設備について、老朽化が進み、さらにバリアフリー化に対応出来ていない。
</t>
    <rPh sb="193" eb="196">
      <t>ロウキュウカ</t>
    </rPh>
    <rPh sb="197" eb="198">
      <t>スス</t>
    </rPh>
    <phoneticPr fontId="43"/>
  </si>
  <si>
    <t>※施設・設備等のハード面、人材育成のソフト面と分けて記載すること。
（ハード面）　
　＜関連施設＞・海の家：●棟（海開き期間の仮設）　・公共トイレ●個　シャワー室●室、休憩所●室、更衣室●室等）
　＜キャッシュレス対応状況＞・ロッカー●●台（全台未対応）
　＜情報掲示板設置状況＞水質検査結果を掲載した看板を●箇所設置
（ソフト面）　
　＜人材育成＞（●●海水浴場の不法投棄を環境保全活動セミナーを毎年実施）</t>
    <rPh sb="1" eb="3">
      <t>シセツ</t>
    </rPh>
    <rPh sb="4" eb="6">
      <t>セツビ</t>
    </rPh>
    <rPh sb="6" eb="7">
      <t>トウ</t>
    </rPh>
    <rPh sb="11" eb="12">
      <t>メン</t>
    </rPh>
    <rPh sb="13" eb="15">
      <t>ジンザイ</t>
    </rPh>
    <rPh sb="15" eb="17">
      <t>イクセイ</t>
    </rPh>
    <rPh sb="21" eb="22">
      <t>メン</t>
    </rPh>
    <rPh sb="23" eb="24">
      <t>ワ</t>
    </rPh>
    <rPh sb="26" eb="28">
      <t>キサイ</t>
    </rPh>
    <rPh sb="39" eb="40">
      <t>メン</t>
    </rPh>
    <rPh sb="56" eb="57">
      <t>トウ</t>
    </rPh>
    <rPh sb="58" eb="60">
      <t>ウミビラ</t>
    </rPh>
    <rPh sb="61" eb="63">
      <t>キカン</t>
    </rPh>
    <rPh sb="64" eb="66">
      <t>カセツ</t>
    </rPh>
    <rPh sb="120" eb="121">
      <t>ダイ</t>
    </rPh>
    <rPh sb="122" eb="124">
      <t>ゼンダイ</t>
    </rPh>
    <rPh sb="124" eb="127">
      <t>ミタイオウ</t>
    </rPh>
    <rPh sb="166" eb="167">
      <t>メン</t>
    </rPh>
    <rPh sb="180" eb="182">
      <t>カイスイ</t>
    </rPh>
    <rPh sb="182" eb="184">
      <t>ヨクジョウ</t>
    </rPh>
    <rPh sb="185" eb="187">
      <t>フホウ</t>
    </rPh>
    <rPh sb="187" eb="189">
      <t>トウキ</t>
    </rPh>
    <phoneticPr fontId="5"/>
  </si>
  <si>
    <t>※１ページ目の全体構想における「目指す地域の姿」および「地域の課題」の記載との関連性が分かるよう記載すること。
　ALPS処理水の放出による●●への●●という風評が懸念されるが、｢生産量●位｣、｢全国出荷量●位｣で海岸地域のブランドイメージを構築している強みであるため、｢●●に対して訴求力のある●●を駆使して、●●は●●という点で魅力的であるといったプロモーションを行うことで、●●の正しい知識・情報の浸透を図るとともに実際に海岸地域を訪問する動機を与えることで訪問者数の増加につなげる。</t>
    <rPh sb="62" eb="65">
      <t>ショリスイ</t>
    </rPh>
    <rPh sb="66" eb="68">
      <t>ホウシュツ</t>
    </rPh>
    <rPh sb="80" eb="82">
      <t>フウヒョウ</t>
    </rPh>
    <rPh sb="83" eb="85">
      <t>ケネン</t>
    </rPh>
    <rPh sb="91" eb="94">
      <t>セイサンリョウ</t>
    </rPh>
    <rPh sb="95" eb="96">
      <t>イ</t>
    </rPh>
    <rPh sb="99" eb="101">
      <t>ゼンコク</t>
    </rPh>
    <rPh sb="101" eb="103">
      <t>シュッカ</t>
    </rPh>
    <rPh sb="103" eb="104">
      <t>リョウ</t>
    </rPh>
    <rPh sb="108" eb="110">
      <t>カイガン</t>
    </rPh>
    <rPh sb="110" eb="112">
      <t>チイキ</t>
    </rPh>
    <rPh sb="122" eb="124">
      <t>コウチク</t>
    </rPh>
    <rPh sb="128" eb="129">
      <t>ツヨ</t>
    </rPh>
    <rPh sb="140" eb="141">
      <t>タイ</t>
    </rPh>
    <rPh sb="143" eb="146">
      <t>ソキュウリョク</t>
    </rPh>
    <rPh sb="152" eb="154">
      <t>クシ</t>
    </rPh>
    <rPh sb="165" eb="166">
      <t>テン</t>
    </rPh>
    <rPh sb="167" eb="169">
      <t>ミリョク</t>
    </rPh>
    <rPh sb="169" eb="170">
      <t>テキ</t>
    </rPh>
    <rPh sb="185" eb="186">
      <t>オコナ</t>
    </rPh>
    <rPh sb="194" eb="195">
      <t>タダ</t>
    </rPh>
    <rPh sb="197" eb="199">
      <t>チシキ</t>
    </rPh>
    <rPh sb="200" eb="202">
      <t>ジョウホウ</t>
    </rPh>
    <rPh sb="203" eb="205">
      <t>シントウ</t>
    </rPh>
    <rPh sb="206" eb="207">
      <t>ハカ</t>
    </rPh>
    <rPh sb="212" eb="214">
      <t>ジッサイ</t>
    </rPh>
    <rPh sb="215" eb="217">
      <t>カイガン</t>
    </rPh>
    <rPh sb="217" eb="219">
      <t>チイキ</t>
    </rPh>
    <rPh sb="220" eb="222">
      <t>ホウモン</t>
    </rPh>
    <rPh sb="224" eb="226">
      <t>ドウキ</t>
    </rPh>
    <rPh sb="227" eb="228">
      <t>アタ</t>
    </rPh>
    <rPh sb="233" eb="236">
      <t>ホウモンシャ</t>
    </rPh>
    <rPh sb="236" eb="237">
      <t>スウ</t>
    </rPh>
    <rPh sb="238" eb="240">
      <t>ゾウカ</t>
    </rPh>
    <phoneticPr fontId="5"/>
  </si>
  <si>
    <t>※取組内容が分かるよう詳細に記載すること。なお、ここでの記載によって補助対象経費の有無に影響するため、実施する内容は確実に網羅すること。
※ハード事業の場合は、費用積算書（様式2）の備考欄に、事業の対象となる面積や個数等の仕様の概要を必ず記載すること。
①●●が地域の●●関連事業者および有識者を交えて、地域の魅力である△△△を活用した体験コンテンツ造成についての検討会を開催する。
 【開催数】●●回
②造成したコンテンツに対して●●に知見をもつ有識者および旅行会社を招請し、課題を抽出するためのモニターツアーを実施する。
 【実施回数】●回
 【対象者】△△△△
③造成したコンテンツの満足度を高め販売額向上につながるよう、●●について解説ができるガイドを育成するため、●●の知見をもつ専門家を招請し、●●を対象者とするガイド育成を行う。
 【実施回数 】●回
④販路拡大による販売額増を狙うため、ターゲットとしている●●の閲覧数が多い●●サイト（ＯＴＡ）に体験コンテンツの掲載をする。
 【掲載期間：●月～】
⑤体験型コンテンツを豊富に取り扱う●●会社をはじめとした旅行会社に商品造成を促進するため、●●が商談会に参加する。
 【参考：造成予定コンテンツ】
　・●●体験と●●料理を組み合わせたコンテンツ
　・海洋レジャーコンテンツ（SUP、シーカヤック、ヨット）
　・漁師体験コンテンツ（牡蠣、ホタテをメインに海産物シーズンに合わせた体験）</t>
    <rPh sb="1" eb="3">
      <t>トリクミ</t>
    </rPh>
    <rPh sb="3" eb="5">
      <t>ナイヨウ</t>
    </rPh>
    <rPh sb="6" eb="7">
      <t>ワ</t>
    </rPh>
    <rPh sb="11" eb="13">
      <t>ショウサイ</t>
    </rPh>
    <rPh sb="14" eb="16">
      <t>キサイ</t>
    </rPh>
    <rPh sb="28" eb="30">
      <t>キサイ</t>
    </rPh>
    <rPh sb="34" eb="36">
      <t>ホジョ</t>
    </rPh>
    <rPh sb="36" eb="38">
      <t>タイショウ</t>
    </rPh>
    <rPh sb="38" eb="40">
      <t>ケイヒ</t>
    </rPh>
    <rPh sb="41" eb="43">
      <t>ウム</t>
    </rPh>
    <rPh sb="44" eb="46">
      <t>エイキョウ</t>
    </rPh>
    <rPh sb="51" eb="53">
      <t>ジッシ</t>
    </rPh>
    <rPh sb="55" eb="57">
      <t>ナイヨウ</t>
    </rPh>
    <rPh sb="58" eb="60">
      <t>カクジツ</t>
    </rPh>
    <rPh sb="61" eb="63">
      <t>モウラ</t>
    </rPh>
    <rPh sb="132" eb="134">
      <t>チイキ</t>
    </rPh>
    <rPh sb="137" eb="139">
      <t>カンレン</t>
    </rPh>
    <rPh sb="139" eb="142">
      <t>ジギョウシャ</t>
    </rPh>
    <rPh sb="145" eb="148">
      <t>ユウシキシャ</t>
    </rPh>
    <rPh sb="149" eb="150">
      <t>マジ</t>
    </rPh>
    <rPh sb="153" eb="155">
      <t>チイキ</t>
    </rPh>
    <rPh sb="156" eb="158">
      <t>ミリョク</t>
    </rPh>
    <rPh sb="165" eb="167">
      <t>カツヨウ</t>
    </rPh>
    <rPh sb="169" eb="171">
      <t>タイケン</t>
    </rPh>
    <rPh sb="176" eb="178">
      <t>ゾウセイ</t>
    </rPh>
    <rPh sb="183" eb="185">
      <t>ケントウ</t>
    </rPh>
    <rPh sb="185" eb="186">
      <t>カイ</t>
    </rPh>
    <rPh sb="187" eb="189">
      <t>カイサイ</t>
    </rPh>
    <rPh sb="195" eb="197">
      <t>カイサイ</t>
    </rPh>
    <rPh sb="197" eb="198">
      <t>スウ</t>
    </rPh>
    <rPh sb="201" eb="202">
      <t>カイ</t>
    </rPh>
    <rPh sb="221" eb="223">
      <t>チケン</t>
    </rPh>
    <rPh sb="232" eb="234">
      <t>リョコウ</t>
    </rPh>
    <rPh sb="234" eb="236">
      <t>カイシャ</t>
    </rPh>
    <rPh sb="241" eb="243">
      <t>カダイ</t>
    </rPh>
    <rPh sb="244" eb="246">
      <t>チュウシュツ</t>
    </rPh>
    <rPh sb="288" eb="290">
      <t>ゾウセイ</t>
    </rPh>
    <rPh sb="298" eb="301">
      <t>マンゾクド</t>
    </rPh>
    <rPh sb="302" eb="303">
      <t>タカ</t>
    </rPh>
    <rPh sb="304" eb="307">
      <t>ハンバイガク</t>
    </rPh>
    <rPh sb="307" eb="309">
      <t>コウジョウ</t>
    </rPh>
    <rPh sb="323" eb="325">
      <t>カイセツ</t>
    </rPh>
    <rPh sb="333" eb="335">
      <t>イクセイ</t>
    </rPh>
    <rPh sb="343" eb="345">
      <t>チケン</t>
    </rPh>
    <rPh sb="348" eb="351">
      <t>センモンカ</t>
    </rPh>
    <rPh sb="352" eb="354">
      <t>ショウセイ</t>
    </rPh>
    <rPh sb="359" eb="361">
      <t>タイショウ</t>
    </rPh>
    <rPh sb="361" eb="362">
      <t>シャ</t>
    </rPh>
    <rPh sb="368" eb="370">
      <t>イクセイ</t>
    </rPh>
    <rPh sb="371" eb="372">
      <t>オコナ</t>
    </rPh>
    <rPh sb="377" eb="379">
      <t>ジッシ</t>
    </rPh>
    <rPh sb="379" eb="381">
      <t>カイスウ</t>
    </rPh>
    <rPh sb="384" eb="385">
      <t>カイ</t>
    </rPh>
    <rPh sb="388" eb="390">
      <t>ハンロ</t>
    </rPh>
    <rPh sb="390" eb="392">
      <t>カクダイ</t>
    </rPh>
    <rPh sb="395" eb="398">
      <t>ハンバイガク</t>
    </rPh>
    <rPh sb="398" eb="399">
      <t>ゾウ</t>
    </rPh>
    <rPh sb="400" eb="401">
      <t>ネラ</t>
    </rPh>
    <rPh sb="418" eb="421">
      <t>エツランスウ</t>
    </rPh>
    <rPh sb="422" eb="423">
      <t>オオ</t>
    </rPh>
    <rPh sb="435" eb="437">
      <t>タイケン</t>
    </rPh>
    <rPh sb="443" eb="445">
      <t>ケイサイ</t>
    </rPh>
    <rPh sb="452" eb="454">
      <t>ケイサイ</t>
    </rPh>
    <rPh sb="454" eb="456">
      <t>キカン</t>
    </rPh>
    <rPh sb="458" eb="459">
      <t>ガツ</t>
    </rPh>
    <rPh sb="524" eb="526">
      <t>サンコウ</t>
    </rPh>
    <phoneticPr fontId="5"/>
  </si>
  <si>
    <t>※本事業で海の魅力を高めるブルーツーリズムの推進を行う地域を市町村単位で記載するとともに、中心となる海水浴場がある場合は記載すること。
※複数の市町村を跨ぐ場合は、全て記載すること。
●●県●●市、■■町
●●海水浴場（管理者：●●●）</t>
    <rPh sb="95" eb="96">
      <t>ケン</t>
    </rPh>
    <rPh sb="98" eb="99">
      <t>シ</t>
    </rPh>
    <rPh sb="102" eb="103">
      <t>マチ</t>
    </rPh>
    <rPh sb="106" eb="109">
      <t>カイスイヨク</t>
    </rPh>
    <rPh sb="109" eb="110">
      <t>ジョウ</t>
    </rPh>
    <rPh sb="111" eb="113">
      <t>カンリ</t>
    </rPh>
    <rPh sb="113" eb="114">
      <t>シャ</t>
    </rPh>
    <phoneticPr fontId="35"/>
  </si>
  <si>
    <t>※地域に継続的な効果をもたらす工夫を含めて記載すること。</t>
    <phoneticPr fontId="43"/>
  </si>
  <si>
    <t>※取組内容が分かるよう詳細に記載すること。なお、ここでの記載によって補助対象経費の有無に影響するため、実施する内容は確実に網羅すること。
①●●メディアを招請し、●●が●●であるという点および本事業にて造成コンテンツを掛け合わせて●●に対する情報発信（想定：TV・新聞記事）する。
②●●に刺さるインフルエンサー●●を招請し、実際に体験および●●することで、正確な情報発信および訪問の動機付を行う。
③●●旅行博は、●●に興味をもつ消費者の参加が多いことから、●●体験コンテンツの魅力および●●の正確な情報を伝えることのできるプロモーション資材（動画・WEBパンフレットを想定）を作成し、●●が旅行博でのブースを設置および●●が参加しプロモーションを行う。</t>
    <rPh sb="78" eb="80">
      <t>ショウセイ</t>
    </rPh>
    <rPh sb="93" eb="94">
      <t>テン</t>
    </rPh>
    <rPh sb="97" eb="98">
      <t>ホン</t>
    </rPh>
    <rPh sb="98" eb="100">
      <t>ジギョウ</t>
    </rPh>
    <rPh sb="102" eb="104">
      <t>ゾウセイ</t>
    </rPh>
    <rPh sb="110" eb="111">
      <t>カ</t>
    </rPh>
    <rPh sb="112" eb="113">
      <t>ア</t>
    </rPh>
    <rPh sb="119" eb="120">
      <t>タイ</t>
    </rPh>
    <rPh sb="122" eb="124">
      <t>ジョウホウ</t>
    </rPh>
    <rPh sb="124" eb="126">
      <t>ハッシン</t>
    </rPh>
    <rPh sb="127" eb="129">
      <t>ソウテイ</t>
    </rPh>
    <rPh sb="133" eb="135">
      <t>シンブン</t>
    </rPh>
    <rPh sb="135" eb="137">
      <t>キジ</t>
    </rPh>
    <rPh sb="147" eb="148">
      <t>サ</t>
    </rPh>
    <rPh sb="161" eb="163">
      <t>ショウセイ</t>
    </rPh>
    <rPh sb="165" eb="167">
      <t>ジッサイ</t>
    </rPh>
    <rPh sb="168" eb="170">
      <t>タイケン</t>
    </rPh>
    <rPh sb="181" eb="183">
      <t>セイカク</t>
    </rPh>
    <rPh sb="184" eb="186">
      <t>ジョウホウ</t>
    </rPh>
    <rPh sb="186" eb="188">
      <t>ハッシン</t>
    </rPh>
    <rPh sb="191" eb="193">
      <t>ホウモン</t>
    </rPh>
    <rPh sb="194" eb="196">
      <t>ドウキ</t>
    </rPh>
    <rPh sb="196" eb="197">
      <t>ヅケ</t>
    </rPh>
    <rPh sb="198" eb="199">
      <t>オコナ</t>
    </rPh>
    <rPh sb="206" eb="208">
      <t>リョコウ</t>
    </rPh>
    <rPh sb="208" eb="209">
      <t>ハク</t>
    </rPh>
    <rPh sb="214" eb="216">
      <t>キョウミ</t>
    </rPh>
    <rPh sb="219" eb="222">
      <t>ショウヒシャ</t>
    </rPh>
    <rPh sb="223" eb="225">
      <t>サンカ</t>
    </rPh>
    <rPh sb="226" eb="227">
      <t>オオ</t>
    </rPh>
    <rPh sb="235" eb="237">
      <t>タイケン</t>
    </rPh>
    <rPh sb="243" eb="245">
      <t>ミリョク</t>
    </rPh>
    <rPh sb="251" eb="253">
      <t>セイカク</t>
    </rPh>
    <rPh sb="254" eb="256">
      <t>ジョウホウ</t>
    </rPh>
    <rPh sb="257" eb="258">
      <t>ツタ</t>
    </rPh>
    <rPh sb="273" eb="275">
      <t>シザイ</t>
    </rPh>
    <rPh sb="276" eb="278">
      <t>ドウガ</t>
    </rPh>
    <rPh sb="289" eb="291">
      <t>ソウテイ</t>
    </rPh>
    <rPh sb="293" eb="295">
      <t>サクセイ</t>
    </rPh>
    <rPh sb="300" eb="302">
      <t>リョコウ</t>
    </rPh>
    <rPh sb="302" eb="303">
      <t>ハク</t>
    </rPh>
    <rPh sb="309" eb="311">
      <t>セッチ</t>
    </rPh>
    <rPh sb="317" eb="319">
      <t>サンカ</t>
    </rPh>
    <rPh sb="328" eb="329">
      <t>オコナ</t>
    </rPh>
    <phoneticPr fontId="5"/>
  </si>
  <si>
    <r>
      <t>※</t>
    </r>
    <r>
      <rPr>
        <sz val="11"/>
        <color rgb="FF0000FF"/>
        <rFont val="Yu Gothic UI"/>
        <family val="3"/>
        <charset val="128"/>
      </rPr>
      <t>「目指す地域の姿」を記載すること。ブルーツーリズムの推進によって、どのように実現していくか記載すること。</t>
    </r>
    <r>
      <rPr>
        <sz val="11"/>
        <color rgb="FF00B050"/>
        <rFont val="Yu Gothic UI"/>
        <family val="3"/>
        <charset val="128"/>
      </rPr>
      <t xml:space="preserve">
</t>
    </r>
    <r>
      <rPr>
        <sz val="11"/>
        <rFont val="Yu Gothic UI"/>
        <family val="3"/>
        <charset val="128"/>
      </rPr>
      <t>　●●市では第●次観光計画基本目標として、「●●●」の実現を目指している。●●海水浴場周辺エリアは、年間を通じて観光客が賑わう代表的な観光スポットであり、●●などは全国的な知名度を有する特産品である。伝統漁法を体験できるコンテンツ造成および特産品の知名度を活かした情報発信と周遊促進によりブルーツーリズムを推進することで、●●市のファンやリピーターを獲得し、ALPS処理水の風評の影響を生じさせない、●●な地域づくりを目指す。</t>
    </r>
    <rPh sb="2" eb="4">
      <t>メザ</t>
    </rPh>
    <rPh sb="5" eb="7">
      <t>チイキ</t>
    </rPh>
    <rPh sb="8" eb="9">
      <t>スガタ</t>
    </rPh>
    <rPh sb="11" eb="13">
      <t>キサイ</t>
    </rPh>
    <rPh sb="27" eb="29">
      <t>スイシン</t>
    </rPh>
    <rPh sb="39" eb="41">
      <t>ジツゲン</t>
    </rPh>
    <rPh sb="46" eb="48">
      <t>キサイ</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</si>
</sst>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6" formatCode="&quot;¥&quot;#,##0;[Red]&quot;¥&quot;\-#,##0"/>
    <numFmt numFmtId="176" formatCode="#,##0_ "/>
    <numFmt numFmtId="177" formatCode="#,##0_ ;[Red]\-#,##0\ "/>
    <numFmt numFmtId="178" formatCode="0&quot;千&quot;&quot;円&quot;"/>
    <numFmt numFmtId="179" formatCode="&quot;千&quot;&quot;円&quot;"/>
    <numFmt numFmtId="180" formatCode="#,###&quot;円&quot;"/>
    <numFmt numFmtId="181" formatCode="0.0%"/>
    <numFmt numFmtId="182" formatCode="#,###"/>
  </numFmts>
  <fonts count="60">
    <font>
      <sz val="11"/>
      <color theme="1"/>
      <name val="ＭＳ Ｐゴシック"/>
      <family val="3"/>
      <scheme val="minor"/>
    </font>
    <font>
      <sz val="11"/>
      <color theme="1"/>
      <name val="ＭＳ Ｐゴシック"/>
      <family val="2"/>
      <charset val="128"/>
      <scheme val="minor"/>
    </font>
    <font>
      <u/>
      <sz val="11"/>
      <color theme="10"/>
      <name val="Arial"/>
      <family val="2"/>
    </font>
    <font>
      <sz val="11"/>
      <color theme="1"/>
      <name val="ＭＳ Ｐゴシック"/>
      <family val="3"/>
      <scheme val="minor"/>
    </font>
    <font>
      <sz val="11"/>
      <color theme="1"/>
      <name val="Arial"/>
      <family val="2"/>
    </font>
    <font>
      <sz val="6"/>
      <name val="ＭＳ Ｐゴシック"/>
      <family val="3"/>
    </font>
    <font>
      <b/>
      <sz val="18"/>
      <name val="Yu Gothic UI"/>
      <family val="3"/>
    </font>
    <font>
      <b/>
      <sz val="11"/>
      <color rgb="FFFF0000"/>
      <name val="Yu Gothic UI"/>
      <family val="3"/>
    </font>
    <font>
      <b/>
      <sz val="11"/>
      <color theme="1"/>
      <name val="Yu Gothic UI"/>
      <family val="3"/>
    </font>
    <font>
      <sz val="11"/>
      <color theme="1"/>
      <name val="MS UI Gothic"/>
      <family val="2"/>
    </font>
    <font>
      <b/>
      <sz val="11"/>
      <name val="Yu Gothic UI"/>
      <family val="3"/>
    </font>
    <font>
      <sz val="11"/>
      <name val="Yu Gothic UI"/>
      <family val="3"/>
    </font>
    <font>
      <sz val="11"/>
      <color theme="1"/>
      <name val="Yu Gothic UI"/>
      <family val="3"/>
    </font>
    <font>
      <sz val="11"/>
      <color rgb="FF0000FF"/>
      <name val="Yu Gothic UI"/>
      <family val="3"/>
    </font>
    <font>
      <sz val="11"/>
      <color rgb="FFFF0000"/>
      <name val="Yu Gothic UI"/>
      <family val="3"/>
    </font>
    <font>
      <u/>
      <sz val="11"/>
      <color theme="10"/>
      <name val="ＭＳ Ｐゴシック"/>
      <family val="3"/>
      <scheme val="minor"/>
    </font>
    <font>
      <sz val="9"/>
      <color theme="1"/>
      <name val="ＭＳ Ｐゴシック"/>
      <family val="3"/>
      <scheme val="minor"/>
    </font>
    <font>
      <sz val="9"/>
      <name val="ＭＳ Ｐゴシック"/>
      <family val="3"/>
      <scheme val="minor"/>
    </font>
    <font>
      <sz val="10"/>
      <color indexed="8"/>
      <name val="Yu Gothic UI"/>
      <family val="3"/>
    </font>
    <font>
      <b/>
      <sz val="14"/>
      <color indexed="8"/>
      <name val="Yu Gothic UI"/>
      <family val="3"/>
    </font>
    <font>
      <sz val="11"/>
      <color indexed="8"/>
      <name val="Yu Gothic UI"/>
      <family val="3"/>
    </font>
    <font>
      <sz val="12"/>
      <color indexed="8"/>
      <name val="Yu Gothic UI"/>
      <family val="3"/>
    </font>
    <font>
      <sz val="10"/>
      <color theme="1"/>
      <name val="ＭＳ Ｐゴシック"/>
      <family val="3"/>
      <scheme val="minor"/>
    </font>
    <font>
      <sz val="8"/>
      <color theme="1"/>
      <name val="ＭＳ Ｐゴシック"/>
      <family val="3"/>
      <scheme val="minor"/>
    </font>
    <font>
      <b/>
      <sz val="12"/>
      <color theme="1"/>
      <name val="Yu Gothic UI"/>
      <family val="3"/>
    </font>
    <font>
      <b/>
      <sz val="10.5"/>
      <color rgb="FFFF0000"/>
      <name val="Yu Gothic UI"/>
      <family val="3"/>
    </font>
    <font>
      <u/>
      <sz val="11"/>
      <color indexed="8"/>
      <name val="Yu Gothic UI"/>
      <family val="3"/>
    </font>
    <font>
      <sz val="10"/>
      <name val="Yu Gothic UI"/>
      <family val="3"/>
    </font>
    <font>
      <sz val="8"/>
      <name val="Yu Gothic UI"/>
      <family val="3"/>
    </font>
    <font>
      <sz val="9"/>
      <color theme="1"/>
      <name val="Yu Gothic UI"/>
      <family val="3"/>
    </font>
    <font>
      <sz val="9"/>
      <color rgb="FF0070C0"/>
      <name val="Yu Gothic UI"/>
      <family val="3"/>
    </font>
    <font>
      <b/>
      <u/>
      <sz val="11"/>
      <color indexed="10"/>
      <name val="Yu Gothic UI"/>
      <family val="3"/>
    </font>
    <font>
      <sz val="10"/>
      <color theme="1"/>
      <name val="Yu Gothic UI"/>
      <family val="3"/>
    </font>
    <font>
      <sz val="8"/>
      <color theme="1"/>
      <name val="Yu Gothic UI"/>
      <family val="3"/>
    </font>
    <font>
      <sz val="11"/>
      <color theme="1"/>
      <name val="ＭＳ ゴシック"/>
      <family val="3"/>
    </font>
    <font>
      <sz val="6"/>
      <name val="Tsukushi A Round Gothic Bold"/>
      <family val="3"/>
    </font>
    <font>
      <sz val="11"/>
      <color rgb="FF0000FF"/>
      <name val="Yu Gothic UI"/>
      <family val="3"/>
      <charset val="128"/>
    </font>
    <font>
      <sz val="11"/>
      <name val="Yu Gothic UI"/>
      <family val="3"/>
      <charset val="128"/>
    </font>
    <font>
      <b/>
      <sz val="11"/>
      <color theme="1"/>
      <name val="Yu Gothic UI"/>
      <family val="3"/>
      <charset val="128"/>
    </font>
    <font>
      <sz val="11"/>
      <color rgb="FFFF0000"/>
      <name val="Yu Gothic UI"/>
      <family val="3"/>
      <charset val="128"/>
    </font>
    <font>
      <b/>
      <u/>
      <sz val="11"/>
      <color rgb="FFFF0000"/>
      <name val="Yu Gothic UI"/>
      <family val="3"/>
      <charset val="128"/>
    </font>
    <font>
      <sz val="11"/>
      <color indexed="8"/>
      <name val="Yu Gothic UI"/>
      <family val="3"/>
      <charset val="128"/>
    </font>
    <font>
      <sz val="11"/>
      <color theme="1"/>
      <name val="Yu Gothic UI"/>
      <family val="3"/>
      <charset val="128"/>
    </font>
    <font>
      <sz val="6"/>
      <name val="ＭＳ Ｐゴシック"/>
      <family val="3"/>
      <charset val="128"/>
      <scheme val="minor"/>
    </font>
    <font>
      <b/>
      <sz val="11"/>
      <color rgb="FFFF0000"/>
      <name val="Yu Gothic UI"/>
      <family val="3"/>
      <charset val="128"/>
    </font>
    <font>
      <b/>
      <sz val="12"/>
      <name val="Yu Gothic UI"/>
      <family val="3"/>
      <charset val="128"/>
    </font>
    <font>
      <b/>
      <sz val="11"/>
      <color indexed="8"/>
      <name val="Yu Gothic UI"/>
      <family val="3"/>
      <charset val="128"/>
    </font>
    <font>
      <u/>
      <sz val="11"/>
      <color theme="10"/>
      <name val="Yu Gothic UI"/>
      <family val="3"/>
      <charset val="128"/>
    </font>
    <font>
      <b/>
      <sz val="11"/>
      <name val="Yu Gothic UI"/>
      <family val="3"/>
      <charset val="128"/>
    </font>
    <font>
      <sz val="12"/>
      <name val="Yu Gothic UI"/>
      <family val="3"/>
      <charset val="128"/>
    </font>
    <font>
      <sz val="11"/>
      <color rgb="FF00B050"/>
      <name val="Yu Gothic UI"/>
      <family val="3"/>
      <charset val="128"/>
    </font>
    <font>
      <sz val="12"/>
      <name val="Yu Gothic UI"/>
      <family val="3"/>
    </font>
    <font>
      <u/>
      <sz val="11"/>
      <name val="Yu Gothic UI"/>
      <family val="3"/>
    </font>
    <font>
      <sz val="14"/>
      <color rgb="FFFF0000"/>
      <name val="ＭＳ Ｐゴシック"/>
      <family val="3"/>
      <charset val="128"/>
      <scheme val="minor"/>
    </font>
    <font>
      <sz val="14"/>
      <color rgb="FFFF0000"/>
      <name val="ＭＳ Ｐゴシック"/>
      <family val="3"/>
      <scheme val="minor"/>
    </font>
    <font>
      <b/>
      <sz val="18"/>
      <name val="Yu Gothic UI"/>
      <family val="3"/>
      <charset val="128"/>
    </font>
    <font>
      <b/>
      <sz val="14"/>
      <name val="Yu Gothic UI"/>
      <family val="3"/>
    </font>
    <font>
      <b/>
      <sz val="14"/>
      <name val="Yu Gothic UI"/>
      <family val="3"/>
      <charset val="128"/>
    </font>
    <font>
      <sz val="10"/>
      <name val="Yu Gothic UI"/>
      <family val="3"/>
      <charset val="128"/>
    </font>
    <font>
      <sz val="11"/>
      <name val="ＭＳ Ｐゴシック"/>
      <family val="3"/>
      <scheme val="minor"/>
    </font>
  </fonts>
  <fills count="8">
    <fill>
      <patternFill patternType="none"/>
    </fill>
    <fill>
      <patternFill patternType="gray125"/>
    </fill>
    <fill>
      <patternFill patternType="solid">
        <fgColor rgb="FFF3F3F3"/>
        <bgColor rgb="FFF3F3F3"/>
      </patternFill>
    </fill>
    <fill>
      <patternFill patternType="solid">
        <fgColor theme="9" tint="0.79998168889431442"/>
        <bgColor rgb="FFFFFFCC"/>
      </patternFill>
    </fill>
    <fill>
      <patternFill patternType="solid">
        <fgColor theme="9" tint="0.79998168889431442"/>
        <bgColor indexed="64"/>
      </patternFill>
    </fill>
    <fill>
      <patternFill patternType="solid">
        <fgColor theme="0"/>
        <bgColor rgb="FFFFFFCC"/>
      </patternFill>
    </fill>
    <fill>
      <patternFill patternType="solid">
        <fgColor theme="0"/>
        <bgColor indexed="64"/>
      </patternFill>
    </fill>
    <fill>
      <patternFill patternType="solid">
        <fgColor theme="2"/>
        <bgColor indexed="64"/>
      </patternFill>
    </fill>
  </fills>
  <borders count="123">
    <border>
      <left/>
      <right/>
      <top/>
      <bottom/>
      <diagonal/>
    </border>
    <border>
      <left style="medium">
        <color indexed="64"/>
      </left>
      <right style="thin">
        <color indexed="64"/>
      </right>
      <top/>
      <bottom/>
      <diagonal/>
    </border>
    <border>
      <left/>
      <right style="thin">
        <color indexed="64"/>
      </right>
      <top style="medium">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style="thin">
        <color indexed="64"/>
      </left>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medium">
        <color indexed="64"/>
      </bottom>
      <diagonal/>
    </border>
    <border>
      <left/>
      <right style="thin">
        <color rgb="FF000000"/>
      </right>
      <top/>
      <bottom/>
      <diagonal/>
    </border>
    <border>
      <left/>
      <right style="thin">
        <color indexed="64"/>
      </right>
      <top style="thin">
        <color indexed="64"/>
      </top>
      <bottom/>
      <diagonal/>
    </border>
    <border>
      <left style="thin">
        <color indexed="64"/>
      </left>
      <right style="thin">
        <color indexed="64"/>
      </right>
      <top style="thin">
        <color indexed="64"/>
      </top>
      <bottom style="medium">
        <color indexed="64"/>
      </bottom>
      <diagonal/>
    </border>
    <border>
      <left style="thin">
        <color rgb="FF000000"/>
      </left>
      <right/>
      <top/>
      <bottom style="thin">
        <color rgb="FF000000"/>
      </bottom>
      <diagonal/>
    </border>
    <border>
      <left style="thin">
        <color rgb="FF000000"/>
      </left>
      <right/>
      <top style="thin">
        <color rgb="FF000000"/>
      </top>
      <bottom style="thin">
        <color rgb="FF000000"/>
      </bottom>
      <diagonal/>
    </border>
    <border>
      <left style="thin">
        <color rgb="FF000000"/>
      </left>
      <right/>
      <top style="thin">
        <color rgb="FF000000"/>
      </top>
      <bottom/>
      <diagonal/>
    </border>
    <border>
      <left style="thin">
        <color rgb="FF000000"/>
      </left>
      <right/>
      <top/>
      <bottom/>
      <diagonal/>
    </border>
    <border>
      <left style="thin">
        <color indexed="64"/>
      </left>
      <right/>
      <top/>
      <bottom style="thin">
        <color indexed="64"/>
      </bottom>
      <diagonal/>
    </border>
    <border>
      <left style="thin">
        <color indexed="64"/>
      </left>
      <right/>
      <top/>
      <bottom/>
      <diagonal/>
    </border>
    <border>
      <left/>
      <right/>
      <top style="thin">
        <color indexed="64"/>
      </top>
      <bottom style="thin">
        <color indexed="64"/>
      </bottom>
      <diagonal/>
    </border>
    <border>
      <left/>
      <right/>
      <top/>
      <bottom style="thin">
        <color rgb="FF000000"/>
      </bottom>
      <diagonal/>
    </border>
    <border>
      <left/>
      <right/>
      <top style="thin">
        <color rgb="FF000000"/>
      </top>
      <bottom style="thin">
        <color rgb="FF000000"/>
      </bottom>
      <diagonal/>
    </border>
    <border>
      <left/>
      <right/>
      <top style="thin">
        <color rgb="FF000000"/>
      </top>
      <bottom/>
      <diagonal/>
    </border>
    <border>
      <left/>
      <right/>
      <top style="thin">
        <color indexed="64"/>
      </top>
      <bottom/>
      <diagonal/>
    </border>
    <border>
      <left/>
      <right/>
      <top/>
      <bottom style="thin">
        <color indexed="64"/>
      </bottom>
      <diagonal/>
    </border>
    <border>
      <left style="thin">
        <color indexed="64"/>
      </left>
      <right/>
      <top/>
      <bottom style="medium">
        <color indexed="64"/>
      </bottom>
      <diagonal/>
    </border>
    <border>
      <left/>
      <right style="thin">
        <color indexed="64"/>
      </right>
      <top/>
      <bottom style="thin">
        <color indexed="64"/>
      </bottom>
      <diagonal/>
    </border>
    <border>
      <left/>
      <right style="thin">
        <color indexed="64"/>
      </right>
      <top/>
      <bottom style="medium">
        <color indexed="64"/>
      </bottom>
      <diagonal/>
    </border>
    <border>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bottom style="thin">
        <color rgb="FF000000"/>
      </bottom>
      <diagonal/>
    </border>
    <border>
      <left/>
      <right style="medium">
        <color indexed="64"/>
      </right>
      <top style="thin">
        <color rgb="FF000000"/>
      </top>
      <bottom style="thin">
        <color rgb="FF000000"/>
      </bottom>
      <diagonal/>
    </border>
    <border>
      <left/>
      <right style="medium">
        <color indexed="64"/>
      </right>
      <top style="thin">
        <color rgb="FF000000"/>
      </top>
      <bottom/>
      <diagonal/>
    </border>
    <border>
      <left/>
      <right style="medium">
        <color indexed="64"/>
      </right>
      <top style="thin">
        <color indexed="64"/>
      </top>
      <bottom/>
      <diagonal/>
    </border>
    <border>
      <left style="thin">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style="medium">
        <color indexed="64"/>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thin">
        <color indexed="64"/>
      </bottom>
      <diagonal/>
    </border>
    <border>
      <left style="medium">
        <color indexed="64"/>
      </left>
      <right/>
      <top style="thin">
        <color indexed="64"/>
      </top>
      <bottom/>
      <diagonal/>
    </border>
    <border>
      <left style="medium">
        <color rgb="FFFF0000"/>
      </left>
      <right style="hair">
        <color indexed="64"/>
      </right>
      <top style="medium">
        <color rgb="FFFF0000"/>
      </top>
      <bottom/>
      <diagonal/>
    </border>
    <border>
      <left style="medium">
        <color rgb="FFFF0000"/>
      </left>
      <right style="hair">
        <color indexed="64"/>
      </right>
      <top style="hair">
        <color indexed="64"/>
      </top>
      <bottom/>
      <diagonal/>
    </border>
    <border>
      <left style="medium">
        <color rgb="FFFF0000"/>
      </left>
      <right style="hair">
        <color indexed="64"/>
      </right>
      <top style="thin">
        <color indexed="64"/>
      </top>
      <bottom/>
      <diagonal/>
    </border>
    <border>
      <left style="medium">
        <color rgb="FFFF0000"/>
      </left>
      <right style="hair">
        <color indexed="64"/>
      </right>
      <top style="hair">
        <color indexed="64"/>
      </top>
      <bottom style="thin">
        <color indexed="64"/>
      </bottom>
      <diagonal/>
    </border>
    <border>
      <left style="medium">
        <color rgb="FFFF0000"/>
      </left>
      <right style="hair">
        <color indexed="64"/>
      </right>
      <top style="thin">
        <color indexed="64"/>
      </top>
      <bottom style="hair">
        <color indexed="64"/>
      </bottom>
      <diagonal/>
    </border>
    <border>
      <left style="medium">
        <color rgb="FFFF0000"/>
      </left>
      <right style="hair">
        <color indexed="64"/>
      </right>
      <top style="hair">
        <color indexed="64"/>
      </top>
      <bottom style="medium">
        <color rgb="FFFF0000"/>
      </bottom>
      <diagonal/>
    </border>
    <border>
      <left style="hair">
        <color indexed="64"/>
      </left>
      <right style="hair">
        <color indexed="64"/>
      </right>
      <top style="medium">
        <color rgb="FFFF0000"/>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style="thin">
        <color indexed="64"/>
      </top>
      <bottom/>
      <diagonal/>
    </border>
    <border>
      <left style="hair">
        <color indexed="64"/>
      </left>
      <right style="hair">
        <color indexed="64"/>
      </right>
      <top style="hair">
        <color indexed="64"/>
      </top>
      <bottom style="thin">
        <color indexed="64"/>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style="hair">
        <color indexed="64"/>
      </top>
      <bottom style="medium">
        <color rgb="FFFF0000"/>
      </bottom>
      <diagonal/>
    </border>
    <border>
      <left/>
      <right style="thin">
        <color indexed="64"/>
      </right>
      <top style="medium">
        <color rgb="FFFF0000"/>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thin">
        <color indexed="64"/>
      </bottom>
      <diagonal/>
    </border>
    <border>
      <left style="hair">
        <color indexed="64"/>
      </left>
      <right style="thin">
        <color indexed="64"/>
      </right>
      <top style="thin">
        <color indexed="64"/>
      </top>
      <bottom style="hair">
        <color indexed="64"/>
      </bottom>
      <diagonal/>
    </border>
    <border>
      <left style="hair">
        <color indexed="64"/>
      </left>
      <right style="thin">
        <color indexed="64"/>
      </right>
      <top style="hair">
        <color indexed="64"/>
      </top>
      <bottom style="medium">
        <color rgb="FFFF0000"/>
      </bottom>
      <diagonal/>
    </border>
    <border>
      <left style="thin">
        <color indexed="64"/>
      </left>
      <right style="hair">
        <color indexed="64"/>
      </right>
      <top style="medium">
        <color rgb="FFFF0000"/>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thin">
        <color indexed="64"/>
      </top>
      <bottom style="hair">
        <color indexed="64"/>
      </bottom>
      <diagonal/>
    </border>
    <border>
      <left style="thin">
        <color indexed="64"/>
      </left>
      <right style="hair">
        <color indexed="64"/>
      </right>
      <top style="hair">
        <color indexed="64"/>
      </top>
      <bottom style="medium">
        <color rgb="FFFF0000"/>
      </bottom>
      <diagonal/>
    </border>
    <border>
      <left style="hair">
        <color indexed="64"/>
      </left>
      <right style="thin">
        <color indexed="64"/>
      </right>
      <top style="medium">
        <color rgb="FFFF0000"/>
      </top>
      <bottom style="hair">
        <color indexed="64"/>
      </bottom>
      <diagonal/>
    </border>
    <border>
      <left/>
      <right style="hair">
        <color indexed="64"/>
      </right>
      <top style="medium">
        <color rgb="FFFF0000"/>
      </top>
      <bottom style="hair">
        <color indexed="64"/>
      </bottom>
      <diagonal/>
    </border>
    <border>
      <left/>
      <right style="hair">
        <color indexed="64"/>
      </right>
      <top style="hair">
        <color indexed="64"/>
      </top>
      <bottom/>
      <diagonal/>
    </border>
    <border>
      <left/>
      <right style="hair">
        <color indexed="64"/>
      </right>
      <top style="thin">
        <color indexed="64"/>
      </top>
      <bottom style="hair">
        <color indexed="64"/>
      </bottom>
      <diagonal/>
    </border>
    <border>
      <left/>
      <right style="hair">
        <color indexed="64"/>
      </right>
      <top style="hair">
        <color indexed="64"/>
      </top>
      <bottom style="thin">
        <color indexed="64"/>
      </bottom>
      <diagonal/>
    </border>
    <border>
      <left/>
      <right style="hair">
        <color indexed="64"/>
      </right>
      <top style="hair">
        <color indexed="64"/>
      </top>
      <bottom style="medium">
        <color rgb="FFFF0000"/>
      </bottom>
      <diagonal/>
    </border>
    <border>
      <left style="hair">
        <color indexed="64"/>
      </left>
      <right style="medium">
        <color rgb="FFFF0000"/>
      </right>
      <top style="medium">
        <color rgb="FFFF0000"/>
      </top>
      <bottom style="hair">
        <color indexed="64"/>
      </bottom>
      <diagonal/>
    </border>
    <border>
      <left style="hair">
        <color indexed="64"/>
      </left>
      <right style="medium">
        <color rgb="FFFF0000"/>
      </right>
      <top style="hair">
        <color indexed="64"/>
      </top>
      <bottom/>
      <diagonal/>
    </border>
    <border>
      <left style="hair">
        <color indexed="64"/>
      </left>
      <right style="medium">
        <color rgb="FFFF0000"/>
      </right>
      <top style="thin">
        <color indexed="64"/>
      </top>
      <bottom style="hair">
        <color indexed="64"/>
      </bottom>
      <diagonal/>
    </border>
    <border>
      <left style="hair">
        <color indexed="64"/>
      </left>
      <right style="medium">
        <color rgb="FFFF0000"/>
      </right>
      <top style="hair">
        <color indexed="64"/>
      </top>
      <bottom style="thin">
        <color indexed="64"/>
      </bottom>
      <diagonal/>
    </border>
    <border>
      <left style="hair">
        <color indexed="64"/>
      </left>
      <right style="medium">
        <color rgb="FFFF0000"/>
      </right>
      <top style="hair">
        <color indexed="64"/>
      </top>
      <bottom style="medium">
        <color rgb="FFFF0000"/>
      </bottom>
      <diagonal/>
    </border>
    <border>
      <left/>
      <right style="thin">
        <color indexed="64"/>
      </right>
      <top/>
      <bottom/>
      <diagonal/>
    </border>
    <border>
      <left/>
      <right style="medium">
        <color indexed="64"/>
      </right>
      <top style="medium">
        <color indexed="64"/>
      </top>
      <bottom/>
      <diagonal/>
    </border>
    <border>
      <left/>
      <right style="thin">
        <color rgb="FF000000"/>
      </right>
      <top style="thin">
        <color indexed="64"/>
      </top>
      <bottom/>
      <diagonal/>
    </border>
    <border>
      <left/>
      <right style="thin">
        <color rgb="FF000000"/>
      </right>
      <top/>
      <bottom style="thin">
        <color indexed="64"/>
      </bottom>
      <diagonal/>
    </border>
    <border>
      <left style="thin">
        <color rgb="FF000000"/>
      </left>
      <right/>
      <top style="thin">
        <color indexed="64"/>
      </top>
      <bottom/>
      <diagonal/>
    </border>
    <border>
      <left style="thin">
        <color rgb="FF000000"/>
      </left>
      <right/>
      <top/>
      <bottom style="thin">
        <color indexed="64"/>
      </bottom>
      <diagonal/>
    </border>
    <border>
      <left style="thin">
        <color indexed="64"/>
      </left>
      <right style="thin">
        <color indexed="64"/>
      </right>
      <top style="thin">
        <color theme="1"/>
      </top>
      <bottom style="thin">
        <color theme="1"/>
      </bottom>
      <diagonal/>
    </border>
    <border>
      <left style="thin">
        <color indexed="64"/>
      </left>
      <right style="thin">
        <color theme="1"/>
      </right>
      <top style="thin">
        <color theme="1"/>
      </top>
      <bottom style="thin">
        <color theme="1"/>
      </bottom>
      <diagonal/>
    </border>
    <border>
      <left style="thin">
        <color indexed="64"/>
      </left>
      <right style="thin">
        <color indexed="64"/>
      </right>
      <top style="medium">
        <color theme="1"/>
      </top>
      <bottom style="thin">
        <color theme="1"/>
      </bottom>
      <diagonal/>
    </border>
    <border>
      <left style="thin">
        <color indexed="64"/>
      </left>
      <right style="thin">
        <color theme="1"/>
      </right>
      <top style="medium">
        <color theme="1"/>
      </top>
      <bottom style="thin">
        <color theme="1"/>
      </bottom>
      <diagonal/>
    </border>
    <border>
      <left/>
      <right style="medium">
        <color theme="1"/>
      </right>
      <top style="medium">
        <color theme="1"/>
      </top>
      <bottom/>
      <diagonal/>
    </border>
    <border>
      <left style="thin">
        <color theme="1"/>
      </left>
      <right style="medium">
        <color theme="1"/>
      </right>
      <top style="thin">
        <color theme="1"/>
      </top>
      <bottom/>
      <diagonal/>
    </border>
    <border>
      <left style="thin">
        <color theme="1"/>
      </left>
      <right style="medium">
        <color theme="1"/>
      </right>
      <top style="thin">
        <color theme="1"/>
      </top>
      <bottom style="thin">
        <color theme="1"/>
      </bottom>
      <diagonal/>
    </border>
    <border>
      <left style="thin">
        <color indexed="64"/>
      </left>
      <right style="thin">
        <color indexed="64"/>
      </right>
      <top style="thin">
        <color theme="1"/>
      </top>
      <bottom style="medium">
        <color theme="1"/>
      </bottom>
      <diagonal/>
    </border>
    <border>
      <left style="thin">
        <color indexed="64"/>
      </left>
      <right style="thin">
        <color theme="1"/>
      </right>
      <top style="thin">
        <color theme="1"/>
      </top>
      <bottom style="medium">
        <color theme="1"/>
      </bottom>
      <diagonal/>
    </border>
    <border>
      <left/>
      <right style="medium">
        <color theme="1"/>
      </right>
      <top/>
      <bottom style="medium">
        <color theme="1"/>
      </bottom>
      <diagonal/>
    </border>
    <border>
      <left/>
      <right style="thin">
        <color indexed="64"/>
      </right>
      <top style="medium">
        <color theme="1"/>
      </top>
      <bottom style="thin">
        <color theme="1"/>
      </bottom>
      <diagonal/>
    </border>
    <border>
      <left/>
      <right style="thin">
        <color indexed="64"/>
      </right>
      <top style="thin">
        <color theme="1"/>
      </top>
      <bottom style="thin">
        <color theme="1"/>
      </bottom>
      <diagonal/>
    </border>
    <border>
      <left/>
      <right style="thin">
        <color indexed="64"/>
      </right>
      <top style="thin">
        <color theme="1"/>
      </top>
      <bottom style="medium">
        <color theme="1"/>
      </bottom>
      <diagonal/>
    </border>
    <border>
      <left style="medium">
        <color theme="1"/>
      </left>
      <right style="medium">
        <color theme="1"/>
      </right>
      <top style="medium">
        <color theme="1"/>
      </top>
      <bottom/>
      <diagonal/>
    </border>
    <border>
      <left style="medium">
        <color theme="1"/>
      </left>
      <right style="medium">
        <color theme="1"/>
      </right>
      <top/>
      <bottom/>
      <diagonal/>
    </border>
    <border>
      <left style="medium">
        <color theme="1"/>
      </left>
      <right style="medium">
        <color theme="1"/>
      </right>
      <top/>
      <bottom style="medium">
        <color theme="1"/>
      </bottom>
      <diagonal/>
    </border>
    <border>
      <left style="thin">
        <color indexed="64"/>
      </left>
      <right style="dotted">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thin">
        <color indexed="64"/>
      </bottom>
      <diagonal/>
    </border>
    <border>
      <left style="thin">
        <color indexed="64"/>
      </left>
      <right style="medium">
        <color indexed="64"/>
      </right>
      <top/>
      <bottom style="medium">
        <color indexed="64"/>
      </bottom>
      <diagonal/>
    </border>
    <border>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s>
  <cellStyleXfs count="7">
    <xf numFmtId="0" fontId="0" fillId="0" borderId="0">
      <alignment vertical="center"/>
    </xf>
    <xf numFmtId="0" fontId="2" fillId="0" borderId="0" applyNumberFormat="0" applyFill="0" applyBorder="0" applyAlignment="0" applyProtection="0">
      <alignment vertical="center"/>
    </xf>
    <xf numFmtId="0" fontId="3" fillId="0" borderId="0">
      <alignment vertical="center"/>
    </xf>
    <xf numFmtId="0" fontId="4" fillId="0" borderId="0"/>
    <xf numFmtId="0" fontId="15" fillId="0" borderId="0" applyNumberFormat="0" applyFill="0" applyBorder="0" applyAlignment="0" applyProtection="0">
      <alignment vertical="center"/>
    </xf>
    <xf numFmtId="6" fontId="3" fillId="0" borderId="0" applyFont="0" applyFill="0" applyBorder="0" applyAlignment="0" applyProtection="0">
      <alignment vertical="center"/>
    </xf>
    <xf numFmtId="38" fontId="3" fillId="0" borderId="0" applyFont="0" applyFill="0" applyBorder="0" applyAlignment="0" applyProtection="0">
      <alignment vertical="center"/>
    </xf>
  </cellStyleXfs>
  <cellXfs count="578">
    <xf numFmtId="0" fontId="0" fillId="0" borderId="0" xfId="0">
      <alignment vertical="center"/>
    </xf>
    <xf numFmtId="0" fontId="0" fillId="0" borderId="0" xfId="3" applyFont="1" applyAlignment="1">
      <alignment vertical="center"/>
    </xf>
    <xf numFmtId="0" fontId="0" fillId="0" borderId="0" xfId="3" applyFont="1" applyAlignment="1">
      <alignment vertical="center" wrapText="1"/>
    </xf>
    <xf numFmtId="0" fontId="0" fillId="0" borderId="0" xfId="3" applyFont="1" applyAlignment="1" applyProtection="1">
      <alignment vertical="center"/>
    </xf>
    <xf numFmtId="0" fontId="8" fillId="0" borderId="4" xfId="3" applyFont="1" applyBorder="1" applyAlignment="1">
      <alignment horizontal="center" vertical="center" shrinkToFit="1"/>
    </xf>
    <xf numFmtId="0" fontId="12" fillId="0" borderId="0" xfId="0" applyFont="1" applyFill="1" applyAlignment="1">
      <alignment vertical="center" wrapText="1"/>
    </xf>
    <xf numFmtId="0" fontId="12" fillId="0" borderId="0" xfId="0" applyFont="1" applyFill="1">
      <alignment vertical="center"/>
    </xf>
    <xf numFmtId="0" fontId="12" fillId="0" borderId="0" xfId="0" applyFont="1" applyFill="1" applyAlignment="1">
      <alignment vertical="center" shrinkToFit="1"/>
    </xf>
    <xf numFmtId="0" fontId="0" fillId="0" borderId="0" xfId="0" applyFill="1">
      <alignment vertical="center"/>
    </xf>
    <xf numFmtId="0" fontId="16" fillId="0" borderId="0" xfId="0" applyFont="1" applyFill="1">
      <alignment vertical="center"/>
    </xf>
    <xf numFmtId="0" fontId="17" fillId="0" borderId="0" xfId="0" applyFont="1" applyFill="1">
      <alignment vertical="center"/>
    </xf>
    <xf numFmtId="0" fontId="0" fillId="0" borderId="0" xfId="0" applyFont="1" applyFill="1" applyAlignment="1">
      <alignment horizontal="left" vertical="center"/>
    </xf>
    <xf numFmtId="0" fontId="0" fillId="0" borderId="0" xfId="0" applyFont="1" applyFill="1" applyBorder="1" applyAlignment="1">
      <alignment horizontal="left" vertical="center"/>
    </xf>
    <xf numFmtId="0" fontId="20" fillId="0" borderId="0" xfId="0" applyFont="1" applyFill="1" applyBorder="1" applyAlignment="1">
      <alignment vertical="center" wrapText="1"/>
    </xf>
    <xf numFmtId="0" fontId="20" fillId="0" borderId="0" xfId="0" applyFont="1" applyFill="1" applyBorder="1" applyAlignment="1">
      <alignment vertical="center" wrapText="1" shrinkToFit="1"/>
    </xf>
    <xf numFmtId="0" fontId="20" fillId="0" borderId="0" xfId="0" applyFont="1" applyFill="1" applyBorder="1" applyAlignment="1">
      <alignment horizontal="left" vertical="center" wrapText="1" shrinkToFit="1"/>
    </xf>
    <xf numFmtId="0" fontId="20" fillId="0" borderId="0" xfId="0" applyFont="1" applyFill="1" applyBorder="1" applyAlignment="1">
      <alignment vertical="center"/>
    </xf>
    <xf numFmtId="0" fontId="14" fillId="0" borderId="0" xfId="0" applyFont="1" applyFill="1" applyBorder="1" applyAlignment="1">
      <alignment horizontal="left" vertical="center" wrapText="1"/>
    </xf>
    <xf numFmtId="0" fontId="20" fillId="0" borderId="0" xfId="0" applyFont="1" applyFill="1" applyBorder="1" applyAlignment="1">
      <alignment horizontal="center" vertical="center" wrapText="1" shrinkToFit="1"/>
    </xf>
    <xf numFmtId="0" fontId="20" fillId="0" borderId="0" xfId="0" applyFont="1" applyFill="1" applyBorder="1" applyAlignment="1">
      <alignment horizontal="center" vertical="center"/>
    </xf>
    <xf numFmtId="0" fontId="11" fillId="4" borderId="30" xfId="0" applyFont="1" applyFill="1" applyBorder="1" applyAlignment="1">
      <alignment vertical="center" wrapText="1" shrinkToFit="1"/>
    </xf>
    <xf numFmtId="0" fontId="20" fillId="0" borderId="0" xfId="0" applyFont="1" applyFill="1" applyBorder="1" applyAlignment="1">
      <alignment vertical="center" shrinkToFit="1"/>
    </xf>
    <xf numFmtId="0" fontId="14" fillId="0" borderId="0" xfId="0" applyFont="1" applyFill="1" applyBorder="1" applyAlignment="1">
      <alignment horizontal="left" vertical="center"/>
    </xf>
    <xf numFmtId="0" fontId="11" fillId="4" borderId="11" xfId="0" applyFont="1" applyFill="1" applyBorder="1" applyAlignment="1">
      <alignment vertical="center" wrapText="1" shrinkToFit="1"/>
    </xf>
    <xf numFmtId="0" fontId="11" fillId="4" borderId="4" xfId="0" applyFont="1" applyFill="1" applyBorder="1" applyAlignment="1">
      <alignment vertical="center" wrapText="1" shrinkToFit="1"/>
    </xf>
    <xf numFmtId="0" fontId="20" fillId="0" borderId="0" xfId="0" applyFont="1" applyFill="1" applyBorder="1" applyAlignment="1">
      <alignment horizontal="left" vertical="center" wrapText="1"/>
    </xf>
    <xf numFmtId="0" fontId="20" fillId="0" borderId="0" xfId="0" applyFont="1" applyFill="1" applyBorder="1" applyAlignment="1">
      <alignment horizontal="left" vertical="center"/>
    </xf>
    <xf numFmtId="0" fontId="20" fillId="0" borderId="0" xfId="0" applyFont="1" applyFill="1" applyBorder="1" applyAlignment="1">
      <alignment horizontal="center" vertical="center" shrinkToFit="1"/>
    </xf>
    <xf numFmtId="0" fontId="20" fillId="0" borderId="0" xfId="0" applyFont="1" applyFill="1" applyBorder="1" applyAlignment="1">
      <alignment horizontal="right" vertical="center" wrapText="1" shrinkToFit="1"/>
    </xf>
    <xf numFmtId="0" fontId="11" fillId="4" borderId="11" xfId="0" applyFont="1" applyFill="1" applyBorder="1">
      <alignment vertical="center"/>
    </xf>
    <xf numFmtId="0" fontId="11" fillId="4" borderId="4" xfId="0" applyFont="1" applyFill="1" applyBorder="1">
      <alignment vertical="center"/>
    </xf>
    <xf numFmtId="0" fontId="20" fillId="0" borderId="0" xfId="0" applyFont="1" applyFill="1" applyBorder="1" applyAlignment="1">
      <alignment horizontal="left" vertical="center" shrinkToFit="1"/>
    </xf>
    <xf numFmtId="176" fontId="11" fillId="4" borderId="11" xfId="0" applyNumberFormat="1" applyFont="1" applyFill="1" applyBorder="1" applyAlignment="1">
      <alignment vertical="center" shrinkToFit="1"/>
    </xf>
    <xf numFmtId="176" fontId="11" fillId="4" borderId="4" xfId="0" applyNumberFormat="1" applyFont="1" applyFill="1" applyBorder="1" applyAlignment="1">
      <alignment vertical="center" shrinkToFit="1"/>
    </xf>
    <xf numFmtId="0" fontId="12" fillId="0" borderId="0" xfId="0" applyFont="1" applyFill="1" applyBorder="1" applyAlignment="1">
      <alignment horizontal="left" vertical="center"/>
    </xf>
    <xf numFmtId="177" fontId="20" fillId="0" borderId="0" xfId="5" applyNumberFormat="1" applyFont="1" applyFill="1" applyBorder="1" applyAlignment="1">
      <alignment vertical="center" shrinkToFit="1"/>
    </xf>
    <xf numFmtId="177" fontId="21" fillId="0" borderId="0" xfId="5" applyNumberFormat="1" applyFont="1" applyFill="1" applyBorder="1" applyAlignment="1">
      <alignment vertical="center"/>
    </xf>
    <xf numFmtId="0" fontId="11" fillId="4" borderId="45" xfId="0" applyFont="1" applyFill="1" applyBorder="1" applyAlignment="1">
      <alignment horizontal="left" vertical="center" wrapText="1" shrinkToFit="1"/>
    </xf>
    <xf numFmtId="0" fontId="11" fillId="4" borderId="41" xfId="0" applyFont="1" applyFill="1" applyBorder="1" applyAlignment="1">
      <alignment horizontal="left" vertical="center" wrapText="1" shrinkToFit="1"/>
    </xf>
    <xf numFmtId="0" fontId="16" fillId="6" borderId="0" xfId="0" applyFont="1" applyFill="1">
      <alignment vertical="center"/>
    </xf>
    <xf numFmtId="0" fontId="22" fillId="0" borderId="0" xfId="0" applyFont="1">
      <alignment vertical="center"/>
    </xf>
    <xf numFmtId="0" fontId="23" fillId="0" borderId="0" xfId="0" applyFont="1" applyAlignment="1">
      <alignment horizontal="center" vertical="center"/>
    </xf>
    <xf numFmtId="0" fontId="28" fillId="0" borderId="12" xfId="0" applyFont="1" applyFill="1" applyBorder="1" applyAlignment="1">
      <alignment horizontal="center" vertical="center"/>
    </xf>
    <xf numFmtId="0" fontId="29" fillId="0" borderId="59" xfId="0" applyFont="1" applyFill="1" applyBorder="1">
      <alignment vertical="center"/>
    </xf>
    <xf numFmtId="0" fontId="29" fillId="0" borderId="60" xfId="0" applyFont="1" applyFill="1" applyBorder="1">
      <alignment vertical="center"/>
    </xf>
    <xf numFmtId="0" fontId="29" fillId="0" borderId="61" xfId="0" applyFont="1" applyFill="1" applyBorder="1">
      <alignment vertical="center"/>
    </xf>
    <xf numFmtId="0" fontId="30" fillId="0" borderId="62" xfId="0" applyFont="1" applyFill="1" applyBorder="1">
      <alignment vertical="center"/>
    </xf>
    <xf numFmtId="0" fontId="29" fillId="0" borderId="63" xfId="0" applyFont="1" applyFill="1" applyBorder="1">
      <alignment vertical="center"/>
    </xf>
    <xf numFmtId="0" fontId="29" fillId="0" borderId="62" xfId="0" applyFont="1" applyFill="1" applyBorder="1">
      <alignment vertical="center"/>
    </xf>
    <xf numFmtId="0" fontId="29" fillId="0" borderId="64" xfId="0" applyFont="1" applyFill="1" applyBorder="1">
      <alignment vertical="center"/>
    </xf>
    <xf numFmtId="0" fontId="29" fillId="7" borderId="65" xfId="0" applyFont="1" applyFill="1" applyBorder="1">
      <alignment vertical="center"/>
    </xf>
    <xf numFmtId="0" fontId="30" fillId="7" borderId="66" xfId="0" applyFont="1" applyFill="1" applyBorder="1">
      <alignment vertical="center"/>
    </xf>
    <xf numFmtId="0" fontId="29" fillId="7" borderId="67" xfId="0" applyFont="1" applyFill="1" applyBorder="1">
      <alignment vertical="center"/>
    </xf>
    <xf numFmtId="0" fontId="29" fillId="7" borderId="68" xfId="0" applyFont="1" applyFill="1" applyBorder="1">
      <alignment vertical="center"/>
    </xf>
    <xf numFmtId="0" fontId="29" fillId="7" borderId="69" xfId="0" applyFont="1" applyFill="1" applyBorder="1">
      <alignment vertical="center"/>
    </xf>
    <xf numFmtId="0" fontId="29" fillId="7" borderId="70" xfId="0" applyFont="1" applyFill="1" applyBorder="1">
      <alignment vertical="center"/>
    </xf>
    <xf numFmtId="0" fontId="29" fillId="0" borderId="71" xfId="0" applyFont="1" applyFill="1" applyBorder="1">
      <alignment vertical="center"/>
    </xf>
    <xf numFmtId="0" fontId="30" fillId="0" borderId="72" xfId="0" applyFont="1" applyFill="1" applyBorder="1">
      <alignment vertical="center"/>
    </xf>
    <xf numFmtId="0" fontId="29" fillId="0" borderId="73" xfId="0" applyFont="1" applyFill="1" applyBorder="1">
      <alignment vertical="center"/>
    </xf>
    <xf numFmtId="0" fontId="29" fillId="0" borderId="74" xfId="0" applyFont="1" applyFill="1" applyBorder="1">
      <alignment vertical="center"/>
    </xf>
    <xf numFmtId="0" fontId="29" fillId="0" borderId="75" xfId="0" applyFont="1" applyFill="1" applyBorder="1">
      <alignment vertical="center"/>
    </xf>
    <xf numFmtId="0" fontId="29" fillId="0" borderId="76" xfId="0" applyFont="1" applyFill="1" applyBorder="1">
      <alignment vertical="center"/>
    </xf>
    <xf numFmtId="0" fontId="29" fillId="0" borderId="77" xfId="0" applyFont="1" applyFill="1" applyBorder="1">
      <alignment vertical="center"/>
    </xf>
    <xf numFmtId="0" fontId="29" fillId="0" borderId="78" xfId="0" applyFont="1" applyFill="1" applyBorder="1">
      <alignment vertical="center"/>
    </xf>
    <xf numFmtId="0" fontId="29" fillId="0" borderId="79" xfId="0" applyFont="1" applyFill="1" applyBorder="1">
      <alignment vertical="center"/>
    </xf>
    <xf numFmtId="0" fontId="29" fillId="0" borderId="80" xfId="0" applyFont="1" applyFill="1" applyBorder="1">
      <alignment vertical="center"/>
    </xf>
    <xf numFmtId="178" fontId="29" fillId="7" borderId="65" xfId="0" applyNumberFormat="1" applyFont="1" applyFill="1" applyBorder="1">
      <alignment vertical="center"/>
    </xf>
    <xf numFmtId="178" fontId="29" fillId="7" borderId="68" xfId="0" applyNumberFormat="1" applyFont="1" applyFill="1" applyBorder="1">
      <alignment vertical="center"/>
    </xf>
    <xf numFmtId="178" fontId="29" fillId="7" borderId="69" xfId="0" applyNumberFormat="1" applyFont="1" applyFill="1" applyBorder="1">
      <alignment vertical="center"/>
    </xf>
    <xf numFmtId="179" fontId="29" fillId="7" borderId="70" xfId="0" applyNumberFormat="1" applyFont="1" applyFill="1" applyBorder="1">
      <alignment vertical="center"/>
    </xf>
    <xf numFmtId="178" fontId="29" fillId="0" borderId="81" xfId="0" applyNumberFormat="1" applyFont="1" applyFill="1" applyBorder="1">
      <alignment vertical="center"/>
    </xf>
    <xf numFmtId="178" fontId="29" fillId="0" borderId="74" xfId="0" applyNumberFormat="1" applyFont="1" applyFill="1" applyBorder="1">
      <alignment vertical="center"/>
    </xf>
    <xf numFmtId="178" fontId="29" fillId="0" borderId="75" xfId="0" applyNumberFormat="1" applyFont="1" applyFill="1" applyBorder="1">
      <alignment vertical="center"/>
    </xf>
    <xf numFmtId="179" fontId="29" fillId="0" borderId="76" xfId="0" applyNumberFormat="1" applyFont="1" applyFill="1" applyBorder="1">
      <alignment vertical="center"/>
    </xf>
    <xf numFmtId="178" fontId="29" fillId="0" borderId="77" xfId="0" applyNumberFormat="1" applyFont="1" applyFill="1" applyBorder="1">
      <alignment vertical="center"/>
    </xf>
    <xf numFmtId="178" fontId="29" fillId="0" borderId="78" xfId="0" applyNumberFormat="1" applyFont="1" applyFill="1" applyBorder="1">
      <alignment vertical="center"/>
    </xf>
    <xf numFmtId="178" fontId="29" fillId="0" borderId="79" xfId="0" applyNumberFormat="1" applyFont="1" applyFill="1" applyBorder="1">
      <alignment vertical="center"/>
    </xf>
    <xf numFmtId="179" fontId="29" fillId="0" borderId="80" xfId="0" applyNumberFormat="1" applyFont="1" applyFill="1" applyBorder="1">
      <alignment vertical="center"/>
    </xf>
    <xf numFmtId="0" fontId="29" fillId="0" borderId="81" xfId="0" applyFont="1" applyFill="1" applyBorder="1">
      <alignment vertical="center"/>
    </xf>
    <xf numFmtId="0" fontId="25" fillId="0" borderId="0" xfId="0" applyFont="1" applyAlignment="1">
      <alignment vertical="center" wrapText="1"/>
    </xf>
    <xf numFmtId="0" fontId="25" fillId="0" borderId="0" xfId="0" applyFont="1" applyAlignment="1">
      <alignment horizontal="left" vertical="center" wrapText="1"/>
    </xf>
    <xf numFmtId="0" fontId="29" fillId="0" borderId="82" xfId="0" applyFont="1" applyFill="1" applyBorder="1">
      <alignment vertical="center"/>
    </xf>
    <xf numFmtId="0" fontId="29" fillId="0" borderId="83" xfId="0" applyFont="1" applyFill="1" applyBorder="1">
      <alignment vertical="center"/>
    </xf>
    <xf numFmtId="0" fontId="29" fillId="0" borderId="84" xfId="0" applyFont="1" applyFill="1" applyBorder="1">
      <alignment vertical="center"/>
    </xf>
    <xf numFmtId="0" fontId="29" fillId="0" borderId="85" xfId="0" applyFont="1" applyFill="1" applyBorder="1">
      <alignment vertical="center"/>
    </xf>
    <xf numFmtId="0" fontId="29" fillId="0" borderId="86" xfId="0" applyFont="1" applyFill="1" applyBorder="1">
      <alignment vertical="center"/>
    </xf>
    <xf numFmtId="0" fontId="29" fillId="7" borderId="66" xfId="0" applyFont="1" applyFill="1" applyBorder="1">
      <alignment vertical="center"/>
    </xf>
    <xf numFmtId="0" fontId="28" fillId="0" borderId="52" xfId="0" applyFont="1" applyFill="1" applyBorder="1" applyAlignment="1">
      <alignment horizontal="center" vertical="center"/>
    </xf>
    <xf numFmtId="0" fontId="29" fillId="0" borderId="87" xfId="0" applyFont="1" applyFill="1" applyBorder="1">
      <alignment vertical="center"/>
    </xf>
    <xf numFmtId="0" fontId="29" fillId="0" borderId="88" xfId="0" applyFont="1" applyBorder="1">
      <alignment vertical="center"/>
    </xf>
    <xf numFmtId="0" fontId="29" fillId="0" borderId="89" xfId="0" applyFont="1" applyBorder="1">
      <alignment vertical="center"/>
    </xf>
    <xf numFmtId="0" fontId="29" fillId="0" borderId="90" xfId="0" applyFont="1" applyBorder="1">
      <alignment vertical="center"/>
    </xf>
    <xf numFmtId="0" fontId="29" fillId="0" borderId="91" xfId="0" applyFont="1" applyBorder="1">
      <alignment vertical="center"/>
    </xf>
    <xf numFmtId="0" fontId="32" fillId="0" borderId="0" xfId="0" applyFont="1">
      <alignment vertical="center"/>
    </xf>
    <xf numFmtId="0" fontId="33" fillId="0" borderId="0" xfId="0" applyFont="1" applyAlignment="1">
      <alignment horizontal="center" vertical="center"/>
    </xf>
    <xf numFmtId="0" fontId="34" fillId="0" borderId="0" xfId="0" applyFont="1" applyAlignment="1">
      <alignment horizontal="justify" vertical="center"/>
    </xf>
    <xf numFmtId="0" fontId="34" fillId="0" borderId="0" xfId="0" applyFont="1">
      <alignment vertical="center"/>
    </xf>
    <xf numFmtId="0" fontId="0" fillId="0" borderId="0" xfId="3" applyFont="1" applyAlignment="1" applyProtection="1">
      <alignment horizontal="left" vertical="center"/>
    </xf>
    <xf numFmtId="0" fontId="11" fillId="0" borderId="4" xfId="3" applyFont="1" applyFill="1" applyBorder="1" applyAlignment="1">
      <alignment horizontal="center" vertical="center" wrapText="1"/>
    </xf>
    <xf numFmtId="0" fontId="18" fillId="6" borderId="0" xfId="0" applyFont="1" applyFill="1" applyAlignment="1">
      <alignment horizontal="center" vertical="center" wrapText="1"/>
    </xf>
    <xf numFmtId="0" fontId="18" fillId="6" borderId="0" xfId="0" applyFont="1" applyFill="1" applyAlignment="1">
      <alignment horizontal="center" vertical="center"/>
    </xf>
    <xf numFmtId="0" fontId="18" fillId="6" borderId="0" xfId="0" applyFont="1" applyFill="1">
      <alignment vertical="center"/>
    </xf>
    <xf numFmtId="0" fontId="18" fillId="6" borderId="0" xfId="0" applyFont="1" applyFill="1" applyAlignment="1">
      <alignment vertical="center" wrapText="1" shrinkToFit="1"/>
    </xf>
    <xf numFmtId="0" fontId="18" fillId="6" borderId="0" xfId="0" applyFont="1" applyFill="1" applyAlignment="1">
      <alignment vertical="center" shrinkToFit="1"/>
    </xf>
    <xf numFmtId="0" fontId="21" fillId="6" borderId="0" xfId="0" applyFont="1" applyFill="1" applyAlignment="1">
      <alignment horizontal="right" vertical="center"/>
    </xf>
    <xf numFmtId="0" fontId="0" fillId="6" borderId="0" xfId="0" applyFill="1">
      <alignment vertical="center"/>
    </xf>
    <xf numFmtId="0" fontId="7" fillId="6" borderId="0" xfId="0" applyFont="1" applyFill="1" applyBorder="1" applyAlignment="1">
      <alignment vertical="center" wrapText="1"/>
    </xf>
    <xf numFmtId="0" fontId="7" fillId="6" borderId="0" xfId="0" applyFont="1" applyFill="1" applyBorder="1" applyAlignment="1">
      <alignment vertical="center"/>
    </xf>
    <xf numFmtId="0" fontId="19" fillId="6" borderId="0" xfId="0" applyFont="1" applyFill="1" applyBorder="1" applyAlignment="1">
      <alignment horizontal="center" vertical="center"/>
    </xf>
    <xf numFmtId="0" fontId="20" fillId="6" borderId="0" xfId="0" applyFont="1" applyFill="1" applyBorder="1" applyAlignment="1">
      <alignment vertical="center" wrapText="1"/>
    </xf>
    <xf numFmtId="0" fontId="20" fillId="6" borderId="0" xfId="0" applyFont="1" applyFill="1" applyBorder="1" applyAlignment="1">
      <alignment vertical="center"/>
    </xf>
    <xf numFmtId="0" fontId="18" fillId="6" borderId="0" xfId="0" applyFont="1" applyFill="1" applyBorder="1" applyAlignment="1">
      <alignment horizontal="center" vertical="center"/>
    </xf>
    <xf numFmtId="0" fontId="18" fillId="6" borderId="0" xfId="0" applyFont="1" applyFill="1" applyBorder="1" applyAlignment="1">
      <alignment horizontal="center" vertical="center" shrinkToFit="1"/>
    </xf>
    <xf numFmtId="0" fontId="20" fillId="6" borderId="0" xfId="0" applyFont="1" applyFill="1" applyBorder="1" applyAlignment="1">
      <alignment vertical="center" wrapText="1" shrinkToFit="1"/>
    </xf>
    <xf numFmtId="0" fontId="20" fillId="6" borderId="0" xfId="0" applyFont="1" applyFill="1" applyBorder="1" applyAlignment="1">
      <alignment vertical="center" shrinkToFit="1"/>
    </xf>
    <xf numFmtId="0" fontId="7" fillId="6" borderId="0" xfId="0" applyFont="1" applyFill="1" applyBorder="1" applyAlignment="1">
      <alignment horizontal="center" vertical="center" shrinkToFit="1"/>
    </xf>
    <xf numFmtId="0" fontId="20" fillId="6" borderId="0" xfId="0" applyFont="1" applyFill="1" applyBorder="1" applyAlignment="1">
      <alignment vertical="top"/>
    </xf>
    <xf numFmtId="0" fontId="20" fillId="6" borderId="0" xfId="0" applyFont="1" applyFill="1" applyBorder="1" applyAlignment="1">
      <alignment vertical="top" wrapText="1"/>
    </xf>
    <xf numFmtId="0" fontId="0" fillId="6" borderId="0" xfId="3" applyFont="1" applyFill="1" applyBorder="1" applyAlignment="1">
      <alignment vertical="center" wrapText="1"/>
    </xf>
    <xf numFmtId="0" fontId="12" fillId="6" borderId="0" xfId="0" applyFont="1" applyFill="1">
      <alignment vertical="center"/>
    </xf>
    <xf numFmtId="0" fontId="24" fillId="6" borderId="0" xfId="0" applyFont="1" applyFill="1" applyAlignment="1">
      <alignment horizontal="center" vertical="center"/>
    </xf>
    <xf numFmtId="0" fontId="25" fillId="6" borderId="0" xfId="0" applyFont="1" applyFill="1" applyAlignment="1">
      <alignment vertical="center"/>
    </xf>
    <xf numFmtId="0" fontId="25" fillId="6" borderId="0" xfId="0" applyFont="1" applyFill="1" applyAlignment="1">
      <alignment vertical="center" wrapText="1"/>
    </xf>
    <xf numFmtId="0" fontId="25" fillId="6" borderId="0" xfId="0" applyFont="1" applyFill="1" applyAlignment="1">
      <alignment horizontal="left" vertical="center" wrapText="1"/>
    </xf>
    <xf numFmtId="0" fontId="8" fillId="0" borderId="4" xfId="3" applyFont="1" applyBorder="1" applyAlignment="1">
      <alignment horizontal="center" vertical="center" wrapText="1"/>
    </xf>
    <xf numFmtId="0" fontId="31" fillId="6" borderId="0" xfId="0" applyFont="1" applyFill="1">
      <alignment vertical="center"/>
    </xf>
    <xf numFmtId="0" fontId="6" fillId="6" borderId="0" xfId="3" applyFont="1" applyFill="1" applyBorder="1" applyAlignment="1">
      <alignment vertical="center"/>
    </xf>
    <xf numFmtId="0" fontId="0" fillId="6" borderId="0" xfId="3" applyFont="1" applyFill="1" applyAlignment="1">
      <alignment vertical="center"/>
    </xf>
    <xf numFmtId="0" fontId="49" fillId="4" borderId="102" xfId="3" applyFont="1" applyFill="1" applyBorder="1" applyAlignment="1">
      <alignment horizontal="center" vertical="center"/>
    </xf>
    <xf numFmtId="0" fontId="49" fillId="4" borderId="103" xfId="3" applyFont="1" applyFill="1" applyBorder="1" applyAlignment="1">
      <alignment horizontal="center" vertical="center"/>
    </xf>
    <xf numFmtId="0" fontId="45" fillId="4" borderId="104" xfId="3" applyFont="1" applyFill="1" applyBorder="1" applyAlignment="1">
      <alignment horizontal="center" vertical="center"/>
    </xf>
    <xf numFmtId="0" fontId="45" fillId="4" borderId="107" xfId="3" applyFont="1" applyFill="1" applyBorder="1" applyAlignment="1">
      <alignment horizontal="center" vertical="center"/>
    </xf>
    <xf numFmtId="0" fontId="44" fillId="6" borderId="0" xfId="3" applyFont="1" applyFill="1" applyBorder="1" applyAlignment="1">
      <alignment horizontal="right" vertical="center"/>
    </xf>
    <xf numFmtId="38" fontId="11" fillId="4" borderId="11" xfId="6" applyFont="1" applyFill="1" applyBorder="1">
      <alignment vertical="center"/>
    </xf>
    <xf numFmtId="38" fontId="11" fillId="4" borderId="4" xfId="6" applyFont="1" applyFill="1" applyBorder="1">
      <alignment vertical="center"/>
    </xf>
    <xf numFmtId="38" fontId="37" fillId="3" borderId="3" xfId="6" applyFont="1" applyFill="1" applyBorder="1" applyAlignment="1">
      <alignment horizontal="right" vertical="center" wrapText="1"/>
    </xf>
    <xf numFmtId="38" fontId="37" fillId="3" borderId="3" xfId="6" applyFont="1" applyFill="1" applyBorder="1" applyAlignment="1">
      <alignment vertical="center" wrapText="1"/>
    </xf>
    <xf numFmtId="0" fontId="0" fillId="6" borderId="0" xfId="3" applyFont="1" applyFill="1" applyAlignment="1" applyProtection="1">
      <alignment vertical="center"/>
    </xf>
    <xf numFmtId="0" fontId="53" fillId="0" borderId="0" xfId="3" applyFont="1" applyAlignment="1">
      <alignment horizontal="center" vertical="center"/>
    </xf>
    <xf numFmtId="0" fontId="53" fillId="0" borderId="0" xfId="3" applyFont="1" applyAlignment="1">
      <alignment horizontal="center" vertical="center" shrinkToFit="1"/>
    </xf>
    <xf numFmtId="0" fontId="37" fillId="3" borderId="3" xfId="6" applyNumberFormat="1" applyFont="1" applyFill="1" applyBorder="1" applyAlignment="1">
      <alignment horizontal="right" vertical="center" wrapText="1"/>
    </xf>
    <xf numFmtId="0" fontId="37" fillId="5" borderId="41" xfId="3" applyFont="1" applyFill="1" applyBorder="1" applyAlignment="1">
      <alignment horizontal="center" vertical="center" wrapText="1"/>
    </xf>
    <xf numFmtId="38" fontId="37" fillId="3" borderId="36" xfId="6" applyFont="1" applyFill="1" applyBorder="1" applyAlignment="1">
      <alignment horizontal="right" vertical="center" wrapText="1"/>
    </xf>
    <xf numFmtId="38" fontId="37" fillId="3" borderId="36" xfId="6" applyFont="1" applyFill="1" applyBorder="1" applyAlignment="1">
      <alignment vertical="center" wrapText="1"/>
    </xf>
    <xf numFmtId="0" fontId="42" fillId="6" borderId="0" xfId="3" applyFont="1" applyFill="1" applyBorder="1" applyAlignment="1">
      <alignment vertical="center"/>
    </xf>
    <xf numFmtId="0" fontId="0" fillId="6" borderId="0" xfId="3" applyFont="1" applyFill="1" applyBorder="1" applyAlignment="1">
      <alignment vertical="center"/>
    </xf>
    <xf numFmtId="0" fontId="6" fillId="6" borderId="0" xfId="3" applyFont="1" applyFill="1" applyBorder="1" applyAlignment="1">
      <alignment horizontal="center" vertical="center"/>
    </xf>
    <xf numFmtId="0" fontId="37" fillId="5" borderId="4" xfId="3" applyFont="1" applyFill="1" applyBorder="1" applyAlignment="1">
      <alignment horizontal="center" vertical="center" wrapText="1"/>
    </xf>
    <xf numFmtId="0" fontId="11" fillId="4" borderId="25" xfId="3" applyFont="1" applyFill="1" applyBorder="1" applyAlignment="1">
      <alignment vertical="center"/>
    </xf>
    <xf numFmtId="0" fontId="11" fillId="4" borderId="33" xfId="3" applyFont="1" applyFill="1" applyBorder="1" applyAlignment="1">
      <alignment vertical="center"/>
    </xf>
    <xf numFmtId="0" fontId="12" fillId="3" borderId="18" xfId="3" applyFont="1" applyFill="1" applyBorder="1" applyAlignment="1">
      <alignment vertical="center"/>
    </xf>
    <xf numFmtId="0" fontId="11" fillId="4" borderId="26" xfId="3" applyFont="1" applyFill="1" applyBorder="1" applyAlignment="1">
      <alignment vertical="center"/>
    </xf>
    <xf numFmtId="0" fontId="11" fillId="4" borderId="34" xfId="3" applyFont="1" applyFill="1" applyBorder="1" applyAlignment="1">
      <alignment vertical="center"/>
    </xf>
    <xf numFmtId="0" fontId="11" fillId="4" borderId="3" xfId="0" applyFont="1" applyFill="1" applyBorder="1" applyAlignment="1">
      <alignment vertical="center" wrapText="1" shrinkToFit="1"/>
    </xf>
    <xf numFmtId="38" fontId="11" fillId="3" borderId="3" xfId="6" applyFont="1" applyFill="1" applyBorder="1" applyAlignment="1">
      <alignment horizontal="right" vertical="center" wrapText="1"/>
    </xf>
    <xf numFmtId="38" fontId="11" fillId="3" borderId="3" xfId="6" applyFont="1" applyFill="1" applyBorder="1" applyAlignment="1">
      <alignment vertical="center" wrapText="1"/>
    </xf>
    <xf numFmtId="38" fontId="13" fillId="3" borderId="3" xfId="6" applyFont="1" applyFill="1" applyBorder="1" applyAlignment="1">
      <alignment horizontal="right" vertical="center" wrapText="1"/>
    </xf>
    <xf numFmtId="38" fontId="11" fillId="3" borderId="36" xfId="6" applyFont="1" applyFill="1" applyBorder="1" applyAlignment="1">
      <alignment horizontal="right" vertical="center" wrapText="1"/>
    </xf>
    <xf numFmtId="0" fontId="12" fillId="3" borderId="19" xfId="3" applyFont="1" applyFill="1" applyBorder="1" applyAlignment="1">
      <alignment vertical="center"/>
    </xf>
    <xf numFmtId="0" fontId="37" fillId="5" borderId="4" xfId="3" applyFont="1" applyFill="1" applyBorder="1" applyAlignment="1">
      <alignment horizontal="center" vertical="center" wrapText="1"/>
    </xf>
    <xf numFmtId="0" fontId="11" fillId="3" borderId="19" xfId="3" applyFont="1" applyFill="1" applyBorder="1" applyAlignment="1">
      <alignment vertical="center"/>
    </xf>
    <xf numFmtId="0" fontId="11" fillId="4" borderId="26" xfId="3" applyFont="1" applyFill="1" applyBorder="1" applyAlignment="1">
      <alignment vertical="center"/>
    </xf>
    <xf numFmtId="0" fontId="11" fillId="4" borderId="34" xfId="3" applyFont="1" applyFill="1" applyBorder="1" applyAlignment="1">
      <alignment vertical="center"/>
    </xf>
    <xf numFmtId="0" fontId="11" fillId="3" borderId="18" xfId="3" applyFont="1" applyFill="1" applyBorder="1" applyAlignment="1">
      <alignment vertical="center"/>
    </xf>
    <xf numFmtId="0" fontId="11" fillId="4" borderId="25" xfId="3" applyFont="1" applyFill="1" applyBorder="1" applyAlignment="1">
      <alignment vertical="center"/>
    </xf>
    <xf numFmtId="0" fontId="11" fillId="4" borderId="33" xfId="3" applyFont="1" applyFill="1" applyBorder="1" applyAlignment="1">
      <alignment vertical="center"/>
    </xf>
    <xf numFmtId="0" fontId="0" fillId="6" borderId="0" xfId="3" applyFont="1" applyFill="1" applyBorder="1" applyAlignment="1">
      <alignment vertical="center"/>
    </xf>
    <xf numFmtId="0" fontId="6" fillId="6" borderId="0" xfId="3" applyFont="1" applyFill="1" applyBorder="1" applyAlignment="1">
      <alignment horizontal="center" vertical="center"/>
    </xf>
    <xf numFmtId="0" fontId="0" fillId="0" borderId="49" xfId="3" applyFont="1" applyBorder="1" applyAlignment="1">
      <alignment vertical="center"/>
    </xf>
    <xf numFmtId="0" fontId="42" fillId="6" borderId="49" xfId="3" applyFont="1" applyFill="1" applyBorder="1" applyAlignment="1">
      <alignment vertical="center"/>
    </xf>
    <xf numFmtId="0" fontId="0" fillId="0" borderId="93" xfId="3" applyFont="1" applyBorder="1" applyAlignment="1">
      <alignment vertical="center"/>
    </xf>
    <xf numFmtId="0" fontId="0" fillId="6" borderId="56" xfId="3" applyFont="1" applyFill="1" applyBorder="1" applyAlignment="1">
      <alignment vertical="center"/>
    </xf>
    <xf numFmtId="0" fontId="0" fillId="6" borderId="42" xfId="3" applyFont="1" applyFill="1" applyBorder="1" applyAlignment="1">
      <alignment vertical="center"/>
    </xf>
    <xf numFmtId="0" fontId="6" fillId="6" borderId="56" xfId="3" applyFont="1" applyFill="1" applyBorder="1" applyAlignment="1">
      <alignment vertical="center"/>
    </xf>
    <xf numFmtId="0" fontId="7" fillId="6" borderId="56" xfId="0" applyFont="1" applyFill="1" applyBorder="1" applyAlignment="1">
      <alignment vertical="center"/>
    </xf>
    <xf numFmtId="0" fontId="44" fillId="6" borderId="42" xfId="3" applyFont="1" applyFill="1" applyBorder="1" applyAlignment="1">
      <alignment horizontal="right" vertical="center"/>
    </xf>
    <xf numFmtId="181" fontId="0" fillId="0" borderId="41" xfId="0" applyNumberFormat="1" applyFill="1" applyBorder="1">
      <alignment vertical="center"/>
    </xf>
    <xf numFmtId="180" fontId="49" fillId="0" borderId="29" xfId="5" applyNumberFormat="1" applyFont="1" applyFill="1" applyBorder="1" applyAlignment="1">
      <alignment vertical="center" shrinkToFit="1"/>
    </xf>
    <xf numFmtId="0" fontId="37" fillId="0" borderId="120" xfId="0" applyFont="1" applyFill="1" applyBorder="1" applyAlignment="1">
      <alignment horizontal="left" vertical="center" shrinkToFit="1"/>
    </xf>
    <xf numFmtId="180" fontId="51" fillId="0" borderId="21" xfId="5" applyNumberFormat="1" applyFont="1" applyFill="1" applyBorder="1" applyAlignment="1">
      <alignment vertical="center" shrinkToFit="1"/>
    </xf>
    <xf numFmtId="0" fontId="11" fillId="0" borderId="45" xfId="0" applyFont="1" applyFill="1" applyBorder="1" applyAlignment="1">
      <alignment horizontal="center" vertical="center" shrinkToFit="1"/>
    </xf>
    <xf numFmtId="0" fontId="37" fillId="5" borderId="4" xfId="3" applyFont="1" applyFill="1" applyBorder="1" applyAlignment="1">
      <alignment horizontal="center" vertical="center" wrapText="1"/>
    </xf>
    <xf numFmtId="181" fontId="0" fillId="0" borderId="0" xfId="0" applyNumberFormat="1" applyFill="1">
      <alignment vertical="center"/>
    </xf>
    <xf numFmtId="0" fontId="10" fillId="6" borderId="0" xfId="0" applyFont="1" applyFill="1" applyBorder="1" applyAlignment="1">
      <alignment horizontal="right"/>
    </xf>
    <xf numFmtId="182" fontId="11" fillId="6" borderId="11" xfId="5" applyNumberFormat="1" applyFont="1" applyFill="1" applyBorder="1" applyAlignment="1">
      <alignment vertical="center" shrinkToFit="1"/>
    </xf>
    <xf numFmtId="182" fontId="11" fillId="6" borderId="4" xfId="5" applyNumberFormat="1" applyFont="1" applyFill="1" applyBorder="1" applyAlignment="1">
      <alignment vertical="center" shrinkToFit="1"/>
    </xf>
    <xf numFmtId="182" fontId="37" fillId="0" borderId="21" xfId="0" applyNumberFormat="1" applyFont="1" applyFill="1" applyBorder="1" applyAlignment="1">
      <alignment horizontal="right" vertical="center" wrapText="1" shrinkToFit="1"/>
    </xf>
    <xf numFmtId="182" fontId="37" fillId="0" borderId="8" xfId="0" applyNumberFormat="1" applyFont="1" applyFill="1" applyBorder="1" applyAlignment="1">
      <alignment horizontal="right" vertical="center" wrapText="1" shrinkToFit="1"/>
    </xf>
    <xf numFmtId="38" fontId="11" fillId="3" borderId="122" xfId="6" applyFont="1" applyFill="1" applyBorder="1" applyAlignment="1">
      <alignment horizontal="right" vertical="center" wrapText="1"/>
    </xf>
    <xf numFmtId="38" fontId="37" fillId="3" borderId="122" xfId="6" applyFont="1" applyFill="1" applyBorder="1" applyAlignment="1">
      <alignment vertical="center" wrapText="1"/>
    </xf>
    <xf numFmtId="0" fontId="10" fillId="0" borderId="7" xfId="3" applyFont="1" applyBorder="1" applyAlignment="1">
      <alignment horizontal="center" vertical="center" wrapText="1"/>
    </xf>
    <xf numFmtId="0" fontId="0" fillId="0" borderId="15" xfId="0" applyBorder="1" applyAlignment="1">
      <alignment horizontal="center" vertical="center" wrapText="1"/>
    </xf>
    <xf numFmtId="0" fontId="0" fillId="0" borderId="22" xfId="0" applyBorder="1" applyAlignment="1">
      <alignment horizontal="center" vertical="center" wrapText="1"/>
    </xf>
    <xf numFmtId="0" fontId="0" fillId="0" borderId="92" xfId="0" applyBorder="1" applyAlignment="1">
      <alignment horizontal="center" vertical="center" wrapText="1"/>
    </xf>
    <xf numFmtId="0" fontId="0" fillId="0" borderId="21" xfId="0" applyBorder="1" applyAlignment="1">
      <alignment horizontal="center" vertical="center" wrapText="1"/>
    </xf>
    <xf numFmtId="0" fontId="0" fillId="0" borderId="30" xfId="0" applyBorder="1" applyAlignment="1">
      <alignment horizontal="center" vertical="center" wrapText="1"/>
    </xf>
    <xf numFmtId="0" fontId="37" fillId="3" borderId="7" xfId="3" applyFont="1" applyFill="1" applyBorder="1" applyAlignment="1">
      <alignment horizontal="left" vertical="top" wrapText="1"/>
    </xf>
    <xf numFmtId="0" fontId="0" fillId="0" borderId="27" xfId="0" applyBorder="1" applyAlignment="1">
      <alignment horizontal="left" vertical="top" wrapText="1"/>
    </xf>
    <xf numFmtId="0" fontId="0" fillId="0" borderId="40" xfId="0" applyBorder="1" applyAlignment="1">
      <alignment horizontal="left" vertical="top" wrapText="1"/>
    </xf>
    <xf numFmtId="0" fontId="0" fillId="0" borderId="22" xfId="0" applyBorder="1" applyAlignment="1">
      <alignment horizontal="left" vertical="top" wrapText="1"/>
    </xf>
    <xf numFmtId="0" fontId="0" fillId="0" borderId="0" xfId="0" applyBorder="1" applyAlignment="1">
      <alignment horizontal="left" vertical="top" wrapText="1"/>
    </xf>
    <xf numFmtId="0" fontId="0" fillId="0" borderId="42" xfId="0" applyBorder="1" applyAlignment="1">
      <alignment horizontal="left" vertical="top" wrapText="1"/>
    </xf>
    <xf numFmtId="0" fontId="0" fillId="0" borderId="21" xfId="0" applyBorder="1" applyAlignment="1">
      <alignment horizontal="left" vertical="top" wrapText="1"/>
    </xf>
    <xf numFmtId="0" fontId="0" fillId="0" borderId="28" xfId="0" applyBorder="1" applyAlignment="1">
      <alignment horizontal="left" vertical="top" wrapText="1"/>
    </xf>
    <xf numFmtId="0" fontId="0" fillId="0" borderId="44" xfId="0" applyBorder="1" applyAlignment="1">
      <alignment horizontal="left" vertical="top" wrapText="1"/>
    </xf>
    <xf numFmtId="0" fontId="38" fillId="0" borderId="22" xfId="0" applyFont="1" applyBorder="1" applyAlignment="1">
      <alignment horizontal="center" vertical="center" wrapText="1"/>
    </xf>
    <xf numFmtId="0" fontId="38" fillId="0" borderId="92" xfId="0" applyFont="1" applyBorder="1" applyAlignment="1">
      <alignment horizontal="center" vertical="center" wrapText="1"/>
    </xf>
    <xf numFmtId="0" fontId="38" fillId="0" borderId="21" xfId="0" applyFont="1" applyBorder="1" applyAlignment="1">
      <alignment horizontal="center" vertical="center" wrapText="1"/>
    </xf>
    <xf numFmtId="0" fontId="38" fillId="0" borderId="30" xfId="0" applyFont="1" applyBorder="1" applyAlignment="1">
      <alignment horizontal="center" vertical="center" wrapText="1"/>
    </xf>
    <xf numFmtId="0" fontId="37" fillId="3" borderId="22" xfId="3" applyFont="1" applyFill="1" applyBorder="1" applyAlignment="1">
      <alignment horizontal="left" vertical="top" wrapText="1"/>
    </xf>
    <xf numFmtId="0" fontId="8" fillId="0" borderId="7" xfId="3" applyFont="1" applyBorder="1" applyAlignment="1">
      <alignment horizontal="center" vertical="center" wrapText="1"/>
    </xf>
    <xf numFmtId="0" fontId="3" fillId="0" borderId="15" xfId="0" applyFont="1" applyBorder="1" applyAlignment="1">
      <alignment horizontal="center" vertical="center" wrapText="1"/>
    </xf>
    <xf numFmtId="0" fontId="3" fillId="0" borderId="22" xfId="0" applyFont="1" applyBorder="1" applyAlignment="1">
      <alignment horizontal="center" vertical="center" wrapText="1"/>
    </xf>
    <xf numFmtId="0" fontId="3" fillId="0" borderId="92" xfId="0" applyFont="1" applyBorder="1" applyAlignment="1">
      <alignment horizontal="center" vertical="center" wrapText="1"/>
    </xf>
    <xf numFmtId="0" fontId="3" fillId="0" borderId="21" xfId="0" applyFont="1" applyBorder="1" applyAlignment="1">
      <alignment horizontal="center" vertical="center" wrapText="1"/>
    </xf>
    <xf numFmtId="0" fontId="3" fillId="0" borderId="30" xfId="0" applyFont="1" applyBorder="1" applyAlignment="1">
      <alignment horizontal="center" vertical="center" wrapText="1"/>
    </xf>
    <xf numFmtId="0" fontId="53" fillId="0" borderId="0" xfId="0" applyFont="1" applyBorder="1" applyAlignment="1">
      <alignment horizontal="center" vertical="center" shrinkToFit="1"/>
    </xf>
    <xf numFmtId="0" fontId="0" fillId="0" borderId="0" xfId="0" applyBorder="1" applyAlignment="1">
      <alignment horizontal="center" vertical="center" shrinkToFit="1"/>
    </xf>
    <xf numFmtId="0" fontId="53" fillId="0" borderId="0" xfId="3" applyFont="1" applyBorder="1" applyAlignment="1">
      <alignment horizontal="center" vertical="center" shrinkToFit="1"/>
    </xf>
    <xf numFmtId="0" fontId="54" fillId="0" borderId="0" xfId="0" applyFont="1" applyBorder="1" applyAlignment="1">
      <alignment horizontal="center" vertical="center" shrinkToFit="1"/>
    </xf>
    <xf numFmtId="0" fontId="53" fillId="0" borderId="0" xfId="3" applyFont="1" applyBorder="1" applyAlignment="1" applyProtection="1">
      <alignment horizontal="center" vertical="center" shrinkToFit="1"/>
    </xf>
    <xf numFmtId="0" fontId="37" fillId="5" borderId="4" xfId="3" applyFont="1" applyFill="1" applyBorder="1" applyAlignment="1">
      <alignment horizontal="center" vertical="center" wrapText="1"/>
    </xf>
    <xf numFmtId="0" fontId="37" fillId="3" borderId="4" xfId="3" applyFont="1" applyFill="1" applyBorder="1" applyAlignment="1">
      <alignment vertical="center" wrapText="1"/>
    </xf>
    <xf numFmtId="0" fontId="37" fillId="3" borderId="114" xfId="3" applyFont="1" applyFill="1" applyBorder="1" applyAlignment="1">
      <alignment vertical="center" wrapText="1"/>
    </xf>
    <xf numFmtId="0" fontId="37" fillId="3" borderId="4" xfId="3" applyFont="1" applyFill="1" applyBorder="1" applyAlignment="1">
      <alignment horizontal="left" vertical="center" wrapText="1"/>
    </xf>
    <xf numFmtId="0" fontId="37" fillId="3" borderId="114" xfId="3" applyFont="1" applyFill="1" applyBorder="1" applyAlignment="1">
      <alignment horizontal="left" vertical="center" wrapText="1"/>
    </xf>
    <xf numFmtId="0" fontId="8" fillId="2" borderId="118" xfId="3" applyFont="1" applyFill="1" applyBorder="1" applyAlignment="1">
      <alignment horizontal="center" vertical="top" textRotation="255"/>
    </xf>
    <xf numFmtId="0" fontId="8" fillId="2" borderId="1" xfId="3" applyFont="1" applyFill="1" applyBorder="1" applyAlignment="1">
      <alignment horizontal="center" vertical="top" textRotation="255"/>
    </xf>
    <xf numFmtId="0" fontId="8" fillId="2" borderId="117" xfId="3" applyFont="1" applyFill="1" applyBorder="1" applyAlignment="1">
      <alignment horizontal="center" vertical="top" textRotation="255"/>
    </xf>
    <xf numFmtId="0" fontId="8" fillId="0" borderId="94" xfId="3" applyFont="1" applyBorder="1" applyAlignment="1">
      <alignment horizontal="center" vertical="center" wrapText="1"/>
    </xf>
    <xf numFmtId="0" fontId="8" fillId="0" borderId="22" xfId="3" applyFont="1" applyBorder="1" applyAlignment="1">
      <alignment horizontal="center" vertical="center" wrapText="1"/>
    </xf>
    <xf numFmtId="0" fontId="8" fillId="0" borderId="14" xfId="3" applyFont="1" applyBorder="1" applyAlignment="1">
      <alignment horizontal="center" vertical="center" wrapText="1"/>
    </xf>
    <xf numFmtId="0" fontId="8" fillId="0" borderId="21" xfId="3" applyFont="1" applyBorder="1" applyAlignment="1">
      <alignment horizontal="center" vertical="center" wrapText="1"/>
    </xf>
    <xf numFmtId="0" fontId="8" fillId="0" borderId="95" xfId="3" applyFont="1" applyBorder="1" applyAlignment="1">
      <alignment horizontal="center" vertical="center" wrapText="1"/>
    </xf>
    <xf numFmtId="0" fontId="10" fillId="0" borderId="12" xfId="3" applyFont="1" applyBorder="1" applyAlignment="1">
      <alignment horizontal="center" vertical="center" wrapText="1"/>
    </xf>
    <xf numFmtId="0" fontId="10" fillId="0" borderId="10" xfId="3" applyFont="1" applyBorder="1" applyAlignment="1">
      <alignment horizontal="center" vertical="center" wrapText="1"/>
    </xf>
    <xf numFmtId="0" fontId="10" fillId="0" borderId="11" xfId="3" applyFont="1" applyBorder="1" applyAlignment="1">
      <alignment horizontal="center" vertical="center" wrapText="1"/>
    </xf>
    <xf numFmtId="0" fontId="11" fillId="3" borderId="51" xfId="3" applyFont="1" applyFill="1" applyBorder="1" applyAlignment="1">
      <alignment horizontal="left" vertical="center" wrapText="1"/>
    </xf>
    <xf numFmtId="0" fontId="11" fillId="3" borderId="49" xfId="3" applyFont="1" applyFill="1" applyBorder="1" applyAlignment="1">
      <alignment horizontal="left" vertical="center" wrapText="1"/>
    </xf>
    <xf numFmtId="0" fontId="11" fillId="3" borderId="93" xfId="3" applyFont="1" applyFill="1" applyBorder="1" applyAlignment="1">
      <alignment horizontal="left" vertical="center" wrapText="1"/>
    </xf>
    <xf numFmtId="0" fontId="11" fillId="3" borderId="21" xfId="3" applyFont="1" applyFill="1" applyBorder="1" applyAlignment="1">
      <alignment horizontal="left" vertical="center" wrapText="1"/>
    </xf>
    <xf numFmtId="0" fontId="11" fillId="3" borderId="28" xfId="3" applyFont="1" applyFill="1" applyBorder="1" applyAlignment="1">
      <alignment horizontal="left" vertical="center" wrapText="1"/>
    </xf>
    <xf numFmtId="0" fontId="11" fillId="3" borderId="44" xfId="3" applyFont="1" applyFill="1" applyBorder="1" applyAlignment="1">
      <alignment horizontal="left" vertical="center" wrapText="1"/>
    </xf>
    <xf numFmtId="0" fontId="11" fillId="3" borderId="7" xfId="3" applyFont="1" applyFill="1" applyBorder="1" applyAlignment="1">
      <alignment horizontal="left" vertical="top" wrapText="1"/>
    </xf>
    <xf numFmtId="0" fontId="11" fillId="3" borderId="27" xfId="3" applyFont="1" applyFill="1" applyBorder="1" applyAlignment="1">
      <alignment horizontal="left" vertical="top" wrapText="1"/>
    </xf>
    <xf numFmtId="0" fontId="11" fillId="3" borderId="40" xfId="3" applyFont="1" applyFill="1" applyBorder="1" applyAlignment="1">
      <alignment horizontal="left" vertical="top" wrapText="1"/>
    </xf>
    <xf numFmtId="0" fontId="11" fillId="3" borderId="22" xfId="3" applyFont="1" applyFill="1" applyBorder="1" applyAlignment="1">
      <alignment horizontal="left" vertical="top" wrapText="1"/>
    </xf>
    <xf numFmtId="0" fontId="11" fillId="3" borderId="0" xfId="3" applyFont="1" applyFill="1" applyBorder="1" applyAlignment="1">
      <alignment horizontal="left" vertical="top" wrapText="1"/>
    </xf>
    <xf numFmtId="0" fontId="11" fillId="3" borderId="42" xfId="3" applyFont="1" applyFill="1" applyBorder="1" applyAlignment="1">
      <alignment horizontal="left" vertical="top" wrapText="1"/>
    </xf>
    <xf numFmtId="0" fontId="11" fillId="3" borderId="21" xfId="3" applyFont="1" applyFill="1" applyBorder="1" applyAlignment="1">
      <alignment horizontal="left" vertical="top" wrapText="1"/>
    </xf>
    <xf numFmtId="0" fontId="11" fillId="3" borderId="28" xfId="3" applyFont="1" applyFill="1" applyBorder="1" applyAlignment="1">
      <alignment horizontal="left" vertical="top" wrapText="1"/>
    </xf>
    <xf numFmtId="0" fontId="11" fillId="3" borderId="44" xfId="3" applyFont="1" applyFill="1" applyBorder="1" applyAlignment="1">
      <alignment horizontal="left" vertical="top" wrapText="1"/>
    </xf>
    <xf numFmtId="0" fontId="44" fillId="6" borderId="47" xfId="3" applyFont="1" applyFill="1" applyBorder="1" applyAlignment="1">
      <alignment horizontal="left" vertical="center"/>
    </xf>
    <xf numFmtId="0" fontId="44" fillId="6" borderId="49" xfId="3" applyFont="1" applyFill="1" applyBorder="1" applyAlignment="1">
      <alignment horizontal="left" vertical="center"/>
    </xf>
    <xf numFmtId="0" fontId="8" fillId="2" borderId="116" xfId="3" applyFont="1" applyFill="1" applyBorder="1" applyAlignment="1">
      <alignment horizontal="center" vertical="top" textRotation="255"/>
    </xf>
    <xf numFmtId="0" fontId="8" fillId="2" borderId="115" xfId="3" applyFont="1" applyFill="1" applyBorder="1" applyAlignment="1">
      <alignment horizontal="center" vertical="top" textRotation="255"/>
    </xf>
    <xf numFmtId="0" fontId="8" fillId="0" borderId="4" xfId="3" applyFont="1" applyBorder="1" applyAlignment="1">
      <alignment horizontal="center" vertical="center"/>
    </xf>
    <xf numFmtId="0" fontId="11" fillId="0" borderId="4" xfId="3" applyFont="1" applyBorder="1" applyAlignment="1">
      <alignment vertical="center"/>
    </xf>
    <xf numFmtId="0" fontId="11" fillId="3" borderId="4" xfId="3" applyFont="1" applyFill="1" applyBorder="1" applyAlignment="1">
      <alignment vertical="center"/>
    </xf>
    <xf numFmtId="0" fontId="11" fillId="4" borderId="4" xfId="3" applyFont="1" applyFill="1" applyBorder="1" applyAlignment="1">
      <alignment vertical="center"/>
    </xf>
    <xf numFmtId="0" fontId="11" fillId="4" borderId="41" xfId="3" applyFont="1" applyFill="1" applyBorder="1" applyAlignment="1">
      <alignment vertical="center"/>
    </xf>
    <xf numFmtId="0" fontId="11" fillId="3" borderId="8" xfId="3" applyFont="1" applyFill="1" applyBorder="1" applyAlignment="1">
      <alignment vertical="center" wrapText="1"/>
    </xf>
    <xf numFmtId="0" fontId="11" fillId="3" borderId="23" xfId="3" applyFont="1" applyFill="1" applyBorder="1" applyAlignment="1">
      <alignment vertical="center" wrapText="1"/>
    </xf>
    <xf numFmtId="0" fontId="11" fillId="3" borderId="3" xfId="3" applyFont="1" applyFill="1" applyBorder="1" applyAlignment="1">
      <alignment vertical="center" wrapText="1"/>
    </xf>
    <xf numFmtId="0" fontId="8" fillId="5" borderId="8" xfId="3" applyFont="1" applyFill="1" applyBorder="1" applyAlignment="1">
      <alignment horizontal="center" vertical="center"/>
    </xf>
    <xf numFmtId="0" fontId="8" fillId="5" borderId="3" xfId="3" applyFont="1" applyFill="1" applyBorder="1" applyAlignment="1">
      <alignment horizontal="center" vertical="center"/>
    </xf>
    <xf numFmtId="14" fontId="11" fillId="3" borderId="8" xfId="3" applyNumberFormat="1" applyFont="1" applyFill="1" applyBorder="1" applyAlignment="1">
      <alignment vertical="center"/>
    </xf>
    <xf numFmtId="14" fontId="11" fillId="3" borderId="23" xfId="3" applyNumberFormat="1" applyFont="1" applyFill="1" applyBorder="1" applyAlignment="1">
      <alignment vertical="center"/>
    </xf>
    <xf numFmtId="14" fontId="11" fillId="3" borderId="36" xfId="3" applyNumberFormat="1" applyFont="1" applyFill="1" applyBorder="1" applyAlignment="1">
      <alignment vertical="center"/>
    </xf>
    <xf numFmtId="0" fontId="8" fillId="0" borderId="27" xfId="3" applyFont="1" applyBorder="1" applyAlignment="1">
      <alignment horizontal="center" vertical="center" wrapText="1"/>
    </xf>
    <xf numFmtId="0" fontId="8" fillId="0" borderId="15" xfId="3" applyFont="1" applyBorder="1" applyAlignment="1">
      <alignment horizontal="center" vertical="center" wrapText="1"/>
    </xf>
    <xf numFmtId="0" fontId="8" fillId="0" borderId="0" xfId="3" applyFont="1" applyBorder="1" applyAlignment="1">
      <alignment horizontal="center" vertical="center" wrapText="1"/>
    </xf>
    <xf numFmtId="0" fontId="8" fillId="0" borderId="92" xfId="3" applyFont="1" applyBorder="1" applyAlignment="1">
      <alignment horizontal="center" vertical="center" wrapText="1"/>
    </xf>
    <xf numFmtId="0" fontId="8" fillId="0" borderId="28" xfId="3" applyFont="1" applyBorder="1" applyAlignment="1">
      <alignment horizontal="center" vertical="center" wrapText="1"/>
    </xf>
    <xf numFmtId="0" fontId="8" fillId="0" borderId="30" xfId="3" applyFont="1" applyBorder="1" applyAlignment="1">
      <alignment horizontal="center" vertical="center" wrapText="1"/>
    </xf>
    <xf numFmtId="0" fontId="11" fillId="3" borderId="7" xfId="3" applyFont="1" applyFill="1" applyBorder="1" applyAlignment="1">
      <alignment horizontal="left" vertical="center" wrapText="1"/>
    </xf>
    <xf numFmtId="0" fontId="11" fillId="3" borderId="27" xfId="3" applyFont="1" applyFill="1" applyBorder="1" applyAlignment="1">
      <alignment horizontal="left" vertical="center" wrapText="1"/>
    </xf>
    <xf numFmtId="0" fontId="11" fillId="3" borderId="40" xfId="3" applyFont="1" applyFill="1" applyBorder="1" applyAlignment="1">
      <alignment horizontal="left" vertical="center" wrapText="1"/>
    </xf>
    <xf numFmtId="0" fontId="11" fillId="3" borderId="22" xfId="3" applyFont="1" applyFill="1" applyBorder="1" applyAlignment="1">
      <alignment horizontal="left" vertical="center" wrapText="1"/>
    </xf>
    <xf numFmtId="0" fontId="11" fillId="3" borderId="0" xfId="3" applyFont="1" applyFill="1" applyBorder="1" applyAlignment="1">
      <alignment horizontal="left" vertical="center" wrapText="1"/>
    </xf>
    <xf numFmtId="0" fontId="11" fillId="3" borderId="42" xfId="3" applyFont="1" applyFill="1" applyBorder="1" applyAlignment="1">
      <alignment horizontal="left" vertical="center" wrapText="1"/>
    </xf>
    <xf numFmtId="0" fontId="11" fillId="3" borderId="4" xfId="3" applyFont="1" applyFill="1" applyBorder="1" applyAlignment="1">
      <alignment vertical="center" wrapText="1"/>
    </xf>
    <xf numFmtId="0" fontId="8" fillId="0" borderId="8" xfId="3" applyFont="1" applyBorder="1" applyAlignment="1">
      <alignment horizontal="center" vertical="center"/>
    </xf>
    <xf numFmtId="0" fontId="8" fillId="0" borderId="3" xfId="3" applyFont="1" applyBorder="1" applyAlignment="1">
      <alignment horizontal="center" vertical="center"/>
    </xf>
    <xf numFmtId="0" fontId="11" fillId="3" borderId="36" xfId="1" applyFont="1" applyFill="1" applyBorder="1" applyAlignment="1">
      <alignment vertical="center" wrapText="1"/>
    </xf>
    <xf numFmtId="0" fontId="52" fillId="4" borderId="8" xfId="4" applyFont="1" applyFill="1" applyBorder="1" applyAlignment="1">
      <alignment vertical="center" wrapText="1"/>
    </xf>
    <xf numFmtId="0" fontId="11" fillId="4" borderId="23" xfId="3" applyFont="1" applyFill="1" applyBorder="1" applyAlignment="1">
      <alignment vertical="center" wrapText="1"/>
    </xf>
    <xf numFmtId="0" fontId="11" fillId="4" borderId="36" xfId="3" applyFont="1" applyFill="1" applyBorder="1" applyAlignment="1">
      <alignment vertical="center" wrapText="1"/>
    </xf>
    <xf numFmtId="0" fontId="8" fillId="0" borderId="17" xfId="3" applyFont="1" applyBorder="1" applyAlignment="1">
      <alignment horizontal="center" vertical="center"/>
    </xf>
    <xf numFmtId="0" fontId="11" fillId="0" borderId="24" xfId="3" applyFont="1" applyBorder="1" applyAlignment="1">
      <alignment vertical="center"/>
    </xf>
    <xf numFmtId="0" fontId="11" fillId="0" borderId="32" xfId="3" applyFont="1" applyBorder="1" applyAlignment="1">
      <alignment vertical="center"/>
    </xf>
    <xf numFmtId="0" fontId="11" fillId="0" borderId="37" xfId="3" applyFont="1" applyBorder="1" applyAlignment="1">
      <alignment vertical="center"/>
    </xf>
    <xf numFmtId="0" fontId="11" fillId="3" borderId="19" xfId="3" applyFont="1" applyFill="1" applyBorder="1" applyAlignment="1">
      <alignment vertical="center"/>
    </xf>
    <xf numFmtId="0" fontId="11" fillId="4" borderId="26" xfId="3" applyFont="1" applyFill="1" applyBorder="1" applyAlignment="1">
      <alignment vertical="center"/>
    </xf>
    <xf numFmtId="0" fontId="11" fillId="4" borderId="34" xfId="3" applyFont="1" applyFill="1" applyBorder="1" applyAlignment="1">
      <alignment vertical="center"/>
    </xf>
    <xf numFmtId="0" fontId="11" fillId="4" borderId="39" xfId="3" applyFont="1" applyFill="1" applyBorder="1" applyAlignment="1">
      <alignment vertical="center"/>
    </xf>
    <xf numFmtId="0" fontId="11" fillId="3" borderId="18" xfId="3" applyFont="1" applyFill="1" applyBorder="1" applyAlignment="1">
      <alignment vertical="center"/>
    </xf>
    <xf numFmtId="0" fontId="11" fillId="4" borderId="25" xfId="3" applyFont="1" applyFill="1" applyBorder="1" applyAlignment="1">
      <alignment vertical="center"/>
    </xf>
    <xf numFmtId="0" fontId="11" fillId="4" borderId="38" xfId="3" applyFont="1" applyFill="1" applyBorder="1" applyAlignment="1">
      <alignment vertical="center"/>
    </xf>
    <xf numFmtId="0" fontId="10" fillId="0" borderId="13" xfId="3" applyFont="1" applyBorder="1" applyAlignment="1">
      <alignment horizontal="center" vertical="center" wrapText="1"/>
    </xf>
    <xf numFmtId="0" fontId="11" fillId="3" borderId="29" xfId="3" applyFont="1" applyFill="1" applyBorder="1" applyAlignment="1">
      <alignment horizontal="left" vertical="top" wrapText="1"/>
    </xf>
    <xf numFmtId="0" fontId="11" fillId="3" borderId="5" xfId="3" applyFont="1" applyFill="1" applyBorder="1" applyAlignment="1">
      <alignment horizontal="left" vertical="top" wrapText="1"/>
    </xf>
    <xf numFmtId="0" fontId="11" fillId="3" borderId="46" xfId="3" applyFont="1" applyFill="1" applyBorder="1" applyAlignment="1">
      <alignment horizontal="left" vertical="top" wrapText="1"/>
    </xf>
    <xf numFmtId="0" fontId="8" fillId="2" borderId="115" xfId="3" applyFont="1" applyFill="1" applyBorder="1" applyAlignment="1">
      <alignment horizontal="center" vertical="center" textRotation="255"/>
    </xf>
    <xf numFmtId="0" fontId="8" fillId="2" borderId="1" xfId="3" applyFont="1" applyFill="1" applyBorder="1" applyAlignment="1">
      <alignment horizontal="center" vertical="center" textRotation="255"/>
    </xf>
    <xf numFmtId="0" fontId="8" fillId="2" borderId="116" xfId="3" applyFont="1" applyFill="1" applyBorder="1" applyAlignment="1">
      <alignment horizontal="center" vertical="center" textRotation="255"/>
    </xf>
    <xf numFmtId="0" fontId="11" fillId="0" borderId="14" xfId="3" applyFont="1" applyBorder="1" applyAlignment="1">
      <alignment vertical="center"/>
    </xf>
    <xf numFmtId="0" fontId="11" fillId="0" borderId="0" xfId="3" applyFont="1" applyBorder="1" applyAlignment="1">
      <alignment vertical="center"/>
    </xf>
    <xf numFmtId="0" fontId="11" fillId="4" borderId="33" xfId="3" applyFont="1" applyFill="1" applyBorder="1" applyAlignment="1">
      <alignment vertical="center"/>
    </xf>
    <xf numFmtId="0" fontId="37" fillId="3" borderId="27" xfId="3" applyFont="1" applyFill="1" applyBorder="1" applyAlignment="1">
      <alignment horizontal="left" vertical="top" wrapText="1"/>
    </xf>
    <xf numFmtId="0" fontId="37" fillId="3" borderId="40" xfId="3" applyFont="1" applyFill="1" applyBorder="1" applyAlignment="1">
      <alignment horizontal="left" vertical="top" wrapText="1"/>
    </xf>
    <xf numFmtId="0" fontId="37" fillId="3" borderId="0" xfId="3" applyFont="1" applyFill="1" applyBorder="1" applyAlignment="1">
      <alignment horizontal="left" vertical="top" wrapText="1"/>
    </xf>
    <xf numFmtId="0" fontId="37" fillId="3" borderId="42" xfId="3" applyFont="1" applyFill="1" applyBorder="1" applyAlignment="1">
      <alignment horizontal="left" vertical="top" wrapText="1"/>
    </xf>
    <xf numFmtId="0" fontId="37" fillId="3" borderId="21" xfId="3" applyFont="1" applyFill="1" applyBorder="1" applyAlignment="1">
      <alignment horizontal="left" vertical="top" wrapText="1"/>
    </xf>
    <xf numFmtId="0" fontId="37" fillId="3" borderId="28" xfId="3" applyFont="1" applyFill="1" applyBorder="1" applyAlignment="1">
      <alignment horizontal="left" vertical="top" wrapText="1"/>
    </xf>
    <xf numFmtId="0" fontId="37" fillId="3" borderId="44" xfId="3" applyFont="1" applyFill="1" applyBorder="1" applyAlignment="1">
      <alignment horizontal="left" vertical="top" wrapText="1"/>
    </xf>
    <xf numFmtId="0" fontId="8" fillId="0" borderId="29" xfId="3" applyFont="1" applyBorder="1" applyAlignment="1">
      <alignment horizontal="center" vertical="center" wrapText="1"/>
    </xf>
    <xf numFmtId="0" fontId="8" fillId="0" borderId="31" xfId="3" applyFont="1" applyBorder="1" applyAlignment="1">
      <alignment horizontal="center" vertical="center" wrapText="1"/>
    </xf>
    <xf numFmtId="0" fontId="4" fillId="0" borderId="0" xfId="3" applyFont="1" applyBorder="1" applyAlignment="1">
      <alignment vertical="center"/>
    </xf>
    <xf numFmtId="0" fontId="10" fillId="0" borderId="3" xfId="3" applyFont="1" applyBorder="1" applyAlignment="1">
      <alignment horizontal="center" vertical="center" textRotation="255" wrapText="1"/>
    </xf>
    <xf numFmtId="0" fontId="8" fillId="2" borderId="117" xfId="3" applyFont="1" applyFill="1" applyBorder="1" applyAlignment="1">
      <alignment horizontal="center" vertical="center" textRotation="255"/>
    </xf>
    <xf numFmtId="0" fontId="8" fillId="0" borderId="11" xfId="3" applyFont="1" applyBorder="1" applyAlignment="1">
      <alignment horizontal="center" vertical="center" wrapText="1"/>
    </xf>
    <xf numFmtId="0" fontId="8" fillId="0" borderId="11" xfId="3" applyFont="1" applyBorder="1" applyAlignment="1">
      <alignment horizontal="center" vertical="center"/>
    </xf>
    <xf numFmtId="0" fontId="8" fillId="0" borderId="12" xfId="3" applyFont="1" applyBorder="1" applyAlignment="1">
      <alignment horizontal="center" vertical="center"/>
    </xf>
    <xf numFmtId="0" fontId="11" fillId="3" borderId="11" xfId="3" applyFont="1" applyFill="1" applyBorder="1" applyAlignment="1">
      <alignment horizontal="left" vertical="top" wrapText="1"/>
    </xf>
    <xf numFmtId="0" fontId="11" fillId="3" borderId="45" xfId="3" applyFont="1" applyFill="1" applyBorder="1" applyAlignment="1">
      <alignment horizontal="left" vertical="top" wrapText="1"/>
    </xf>
    <xf numFmtId="0" fontId="11" fillId="3" borderId="4" xfId="3" applyFont="1" applyFill="1" applyBorder="1" applyAlignment="1">
      <alignment horizontal="left" vertical="top" wrapText="1"/>
    </xf>
    <xf numFmtId="0" fontId="11" fillId="3" borderId="41" xfId="3" applyFont="1" applyFill="1" applyBorder="1" applyAlignment="1">
      <alignment horizontal="left" vertical="top" wrapText="1"/>
    </xf>
    <xf numFmtId="0" fontId="11" fillId="3" borderId="12" xfId="3" applyFont="1" applyFill="1" applyBorder="1" applyAlignment="1">
      <alignment horizontal="left" vertical="top" wrapText="1"/>
    </xf>
    <xf numFmtId="0" fontId="11" fillId="3" borderId="52" xfId="3" applyFont="1" applyFill="1" applyBorder="1" applyAlignment="1">
      <alignment horizontal="left" vertical="top" wrapText="1"/>
    </xf>
    <xf numFmtId="0" fontId="11" fillId="4" borderId="12" xfId="3" applyFont="1" applyFill="1" applyBorder="1" applyAlignment="1">
      <alignment horizontal="center" vertical="center" wrapText="1"/>
    </xf>
    <xf numFmtId="0" fontId="11" fillId="4" borderId="11" xfId="3" applyFont="1" applyFill="1" applyBorder="1" applyAlignment="1">
      <alignment horizontal="center" vertical="center" wrapText="1"/>
    </xf>
    <xf numFmtId="0" fontId="11" fillId="4" borderId="7" xfId="3" applyFont="1" applyFill="1" applyBorder="1" applyAlignment="1">
      <alignment horizontal="center" vertical="top" wrapText="1"/>
    </xf>
    <xf numFmtId="0" fontId="11" fillId="4" borderId="15" xfId="3" applyFont="1" applyFill="1" applyBorder="1" applyAlignment="1">
      <alignment horizontal="center" vertical="top" wrapText="1"/>
    </xf>
    <xf numFmtId="0" fontId="11" fillId="4" borderId="21" xfId="3" applyFont="1" applyFill="1" applyBorder="1" applyAlignment="1">
      <alignment horizontal="center" vertical="top" wrapText="1"/>
    </xf>
    <xf numFmtId="0" fontId="11" fillId="4" borderId="30" xfId="3" applyFont="1" applyFill="1" applyBorder="1" applyAlignment="1">
      <alignment horizontal="center" vertical="top" wrapText="1"/>
    </xf>
    <xf numFmtId="0" fontId="11" fillId="4" borderId="27" xfId="3" applyFont="1" applyFill="1" applyBorder="1" applyAlignment="1">
      <alignment horizontal="center" vertical="top" wrapText="1"/>
    </xf>
    <xf numFmtId="0" fontId="11" fillId="4" borderId="40" xfId="3" applyFont="1" applyFill="1" applyBorder="1" applyAlignment="1">
      <alignment horizontal="center" vertical="top" wrapText="1"/>
    </xf>
    <xf numFmtId="0" fontId="11" fillId="4" borderId="28" xfId="3" applyFont="1" applyFill="1" applyBorder="1" applyAlignment="1">
      <alignment horizontal="center" vertical="top" wrapText="1"/>
    </xf>
    <xf numFmtId="0" fontId="11" fillId="4" borderId="44" xfId="3" applyFont="1" applyFill="1" applyBorder="1" applyAlignment="1">
      <alignment horizontal="center" vertical="top" wrapText="1"/>
    </xf>
    <xf numFmtId="0" fontId="8" fillId="0" borderId="50" xfId="3" applyFont="1" applyBorder="1" applyAlignment="1">
      <alignment horizontal="center" vertical="center" textRotation="255"/>
    </xf>
    <xf numFmtId="0" fontId="8" fillId="0" borderId="92" xfId="3" applyFont="1" applyBorder="1" applyAlignment="1">
      <alignment horizontal="center" vertical="center" textRotation="255"/>
    </xf>
    <xf numFmtId="0" fontId="8" fillId="0" borderId="0" xfId="3" applyFont="1" applyBorder="1" applyAlignment="1">
      <alignment horizontal="center" vertical="center" textRotation="255"/>
    </xf>
    <xf numFmtId="0" fontId="8" fillId="0" borderId="31" xfId="3" applyFont="1" applyBorder="1" applyAlignment="1">
      <alignment horizontal="center" vertical="center" textRotation="255"/>
    </xf>
    <xf numFmtId="0" fontId="42" fillId="6" borderId="0" xfId="3" applyFont="1" applyFill="1" applyBorder="1" applyAlignment="1">
      <alignment vertical="center"/>
    </xf>
    <xf numFmtId="0" fontId="9" fillId="0" borderId="0" xfId="3" applyFont="1" applyBorder="1" applyAlignment="1">
      <alignment vertical="center"/>
    </xf>
    <xf numFmtId="0" fontId="11" fillId="0" borderId="8" xfId="3" applyFont="1" applyFill="1" applyBorder="1" applyAlignment="1">
      <alignment horizontal="center" vertical="center" wrapText="1"/>
    </xf>
    <xf numFmtId="0" fontId="11" fillId="0" borderId="3" xfId="3" applyFont="1" applyFill="1" applyBorder="1" applyAlignment="1">
      <alignment horizontal="center" vertical="center" wrapText="1"/>
    </xf>
    <xf numFmtId="0" fontId="11" fillId="0" borderId="23" xfId="3" applyFont="1" applyFill="1" applyBorder="1" applyAlignment="1">
      <alignment horizontal="center" vertical="center" wrapText="1"/>
    </xf>
    <xf numFmtId="0" fontId="11" fillId="0" borderId="36" xfId="3" applyFont="1" applyFill="1" applyBorder="1" applyAlignment="1">
      <alignment horizontal="center" vertical="center" wrapText="1"/>
    </xf>
    <xf numFmtId="0" fontId="0" fillId="6" borderId="0" xfId="3" applyFont="1" applyFill="1" applyBorder="1" applyAlignment="1">
      <alignment vertical="center"/>
    </xf>
    <xf numFmtId="0" fontId="4" fillId="6" borderId="0" xfId="3" applyFont="1" applyFill="1" applyBorder="1" applyAlignment="1">
      <alignment vertical="center"/>
    </xf>
    <xf numFmtId="0" fontId="11" fillId="4" borderId="13" xfId="3" applyFont="1" applyFill="1" applyBorder="1" applyAlignment="1">
      <alignment horizontal="center" vertical="center" wrapText="1"/>
    </xf>
    <xf numFmtId="0" fontId="10" fillId="0" borderId="4" xfId="3" applyFont="1" applyBorder="1" applyAlignment="1">
      <alignment horizontal="center" vertical="center" wrapText="1"/>
    </xf>
    <xf numFmtId="0" fontId="10" fillId="0" borderId="4" xfId="3" applyFont="1" applyBorder="1" applyAlignment="1">
      <alignment horizontal="center" vertical="center"/>
    </xf>
    <xf numFmtId="0" fontId="10" fillId="0" borderId="9" xfId="3" applyFont="1" applyBorder="1" applyAlignment="1">
      <alignment horizontal="center" vertical="center" wrapText="1"/>
    </xf>
    <xf numFmtId="0" fontId="37" fillId="3" borderId="4" xfId="3" applyFont="1" applyFill="1" applyBorder="1" applyAlignment="1">
      <alignment horizontal="center" vertical="center" wrapText="1"/>
    </xf>
    <xf numFmtId="0" fontId="37" fillId="3" borderId="114" xfId="3" applyFont="1" applyFill="1" applyBorder="1" applyAlignment="1">
      <alignment horizontal="center" vertical="center" wrapText="1"/>
    </xf>
    <xf numFmtId="0" fontId="37" fillId="3" borderId="96" xfId="3" applyFont="1" applyFill="1" applyBorder="1" applyAlignment="1">
      <alignment horizontal="left" vertical="top" wrapText="1"/>
    </xf>
    <xf numFmtId="0" fontId="37" fillId="3" borderId="20" xfId="3" applyFont="1" applyFill="1" applyBorder="1" applyAlignment="1">
      <alignment horizontal="left" vertical="top" wrapText="1"/>
    </xf>
    <xf numFmtId="0" fontId="37" fillId="3" borderId="97" xfId="3" applyFont="1" applyFill="1" applyBorder="1" applyAlignment="1">
      <alignment horizontal="left" vertical="top" wrapText="1"/>
    </xf>
    <xf numFmtId="0" fontId="37" fillId="6" borderId="108" xfId="3" applyFont="1" applyFill="1" applyBorder="1" applyAlignment="1">
      <alignment horizontal="left" vertical="center"/>
    </xf>
    <xf numFmtId="0" fontId="37" fillId="6" borderId="100" xfId="3" applyFont="1" applyFill="1" applyBorder="1" applyAlignment="1">
      <alignment horizontal="left" vertical="center"/>
    </xf>
    <xf numFmtId="0" fontId="37" fillId="6" borderId="101" xfId="3" applyFont="1" applyFill="1" applyBorder="1" applyAlignment="1">
      <alignment horizontal="left" vertical="center"/>
    </xf>
    <xf numFmtId="0" fontId="37" fillId="6" borderId="109" xfId="3" applyFont="1" applyFill="1" applyBorder="1" applyAlignment="1">
      <alignment horizontal="left" vertical="center"/>
    </xf>
    <xf numFmtId="0" fontId="37" fillId="6" borderId="98" xfId="3" applyFont="1" applyFill="1" applyBorder="1" applyAlignment="1">
      <alignment horizontal="left" vertical="center"/>
    </xf>
    <xf numFmtId="0" fontId="37" fillId="6" borderId="99" xfId="3" applyFont="1" applyFill="1" applyBorder="1" applyAlignment="1">
      <alignment horizontal="left" vertical="center"/>
    </xf>
    <xf numFmtId="0" fontId="37" fillId="6" borderId="110" xfId="3" applyFont="1" applyFill="1" applyBorder="1" applyAlignment="1">
      <alignment horizontal="left" vertical="center"/>
    </xf>
    <xf numFmtId="0" fontId="37" fillId="6" borderId="105" xfId="3" applyFont="1" applyFill="1" applyBorder="1" applyAlignment="1">
      <alignment horizontal="left" vertical="center"/>
    </xf>
    <xf numFmtId="0" fontId="37" fillId="6" borderId="106" xfId="3" applyFont="1" applyFill="1" applyBorder="1" applyAlignment="1">
      <alignment horizontal="left" vertical="center"/>
    </xf>
    <xf numFmtId="0" fontId="37" fillId="6" borderId="111" xfId="3" applyFont="1" applyFill="1" applyBorder="1" applyAlignment="1">
      <alignment horizontal="center" vertical="center" wrapText="1"/>
    </xf>
    <xf numFmtId="0" fontId="37" fillId="6" borderId="112" xfId="3" applyFont="1" applyFill="1" applyBorder="1" applyAlignment="1">
      <alignment horizontal="center" vertical="center"/>
    </xf>
    <xf numFmtId="0" fontId="37" fillId="6" borderId="113" xfId="3" applyFont="1" applyFill="1" applyBorder="1" applyAlignment="1">
      <alignment horizontal="center" vertical="center"/>
    </xf>
    <xf numFmtId="0" fontId="6" fillId="6" borderId="56" xfId="3" applyFont="1" applyFill="1" applyBorder="1" applyAlignment="1">
      <alignment horizontal="center" vertical="center"/>
    </xf>
    <xf numFmtId="0" fontId="6" fillId="6" borderId="0" xfId="3" applyFont="1" applyFill="1" applyBorder="1" applyAlignment="1">
      <alignment horizontal="center" vertical="center"/>
    </xf>
    <xf numFmtId="0" fontId="37" fillId="6" borderId="0" xfId="3" applyFont="1" applyFill="1" applyBorder="1" applyAlignment="1">
      <alignment vertical="center"/>
    </xf>
    <xf numFmtId="0" fontId="8" fillId="0" borderId="12" xfId="3" applyFont="1" applyBorder="1" applyAlignment="1">
      <alignment horizontal="center" vertical="center" textRotation="255"/>
    </xf>
    <xf numFmtId="0" fontId="8" fillId="0" borderId="10" xfId="3" applyFont="1" applyBorder="1" applyAlignment="1">
      <alignment horizontal="center" vertical="center" textRotation="255"/>
    </xf>
    <xf numFmtId="0" fontId="8" fillId="0" borderId="22" xfId="3" applyFont="1" applyBorder="1" applyAlignment="1">
      <alignment horizontal="center" vertical="center" textRotation="255"/>
    </xf>
    <xf numFmtId="0" fontId="8" fillId="0" borderId="13" xfId="3" applyFont="1" applyBorder="1" applyAlignment="1">
      <alignment horizontal="center" vertical="center" textRotation="255"/>
    </xf>
    <xf numFmtId="0" fontId="11" fillId="4" borderId="29" xfId="3" applyFont="1" applyFill="1" applyBorder="1" applyAlignment="1">
      <alignment horizontal="center" vertical="top" wrapText="1"/>
    </xf>
    <xf numFmtId="0" fontId="11" fillId="4" borderId="31" xfId="3" applyFont="1" applyFill="1" applyBorder="1" applyAlignment="1">
      <alignment horizontal="center" vertical="top" wrapText="1"/>
    </xf>
    <xf numFmtId="0" fontId="11" fillId="4" borderId="5" xfId="3" applyFont="1" applyFill="1" applyBorder="1" applyAlignment="1">
      <alignment horizontal="center" vertical="top" wrapText="1"/>
    </xf>
    <xf numFmtId="0" fontId="11" fillId="4" borderId="46" xfId="3" applyFont="1" applyFill="1" applyBorder="1" applyAlignment="1">
      <alignment horizontal="center" vertical="top" wrapText="1"/>
    </xf>
    <xf numFmtId="0" fontId="48" fillId="0" borderId="27" xfId="3"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92" xfId="0" applyFont="1" applyFill="1" applyBorder="1" applyAlignment="1">
      <alignment horizontal="center" vertical="center" wrapText="1"/>
    </xf>
    <xf numFmtId="0" fontId="59" fillId="0" borderId="28" xfId="0" applyFont="1" applyFill="1" applyBorder="1" applyAlignment="1">
      <alignment horizontal="center" vertical="center" wrapText="1"/>
    </xf>
    <xf numFmtId="0" fontId="59" fillId="0" borderId="30" xfId="0" applyFont="1" applyFill="1" applyBorder="1" applyAlignment="1">
      <alignment horizontal="center" vertical="center" wrapText="1"/>
    </xf>
    <xf numFmtId="0" fontId="13" fillId="3" borderId="27" xfId="3" applyFont="1" applyFill="1" applyBorder="1" applyAlignment="1">
      <alignment horizontal="left" vertical="top" wrapText="1"/>
    </xf>
    <xf numFmtId="0" fontId="0" fillId="0" borderId="15" xfId="0" applyBorder="1" applyAlignment="1">
      <alignment horizontal="left" vertical="top" wrapText="1"/>
    </xf>
    <xf numFmtId="0" fontId="0" fillId="0" borderId="92" xfId="0" applyBorder="1" applyAlignment="1">
      <alignment horizontal="left" vertical="top" wrapText="1"/>
    </xf>
    <xf numFmtId="0" fontId="36" fillId="3" borderId="4" xfId="3" applyFont="1" applyFill="1" applyBorder="1" applyAlignment="1">
      <alignment horizontal="left" vertical="center" wrapText="1"/>
    </xf>
    <xf numFmtId="0" fontId="36" fillId="3" borderId="114" xfId="3" applyFont="1" applyFill="1" applyBorder="1" applyAlignment="1">
      <alignment horizontal="left" vertical="center" wrapText="1"/>
    </xf>
    <xf numFmtId="0" fontId="13" fillId="3" borderId="22" xfId="3" applyFont="1" applyFill="1" applyBorder="1" applyAlignment="1">
      <alignment horizontal="left" vertical="top" wrapText="1"/>
    </xf>
    <xf numFmtId="0" fontId="13" fillId="3" borderId="0" xfId="3" applyFont="1" applyFill="1" applyBorder="1" applyAlignment="1">
      <alignment horizontal="left" vertical="top" wrapText="1"/>
    </xf>
    <xf numFmtId="0" fontId="13" fillId="3" borderId="92" xfId="3" applyFont="1" applyFill="1" applyBorder="1" applyAlignment="1">
      <alignment horizontal="left" vertical="top" wrapText="1"/>
    </xf>
    <xf numFmtId="0" fontId="13" fillId="3" borderId="21" xfId="3" applyFont="1" applyFill="1" applyBorder="1" applyAlignment="1">
      <alignment horizontal="left" vertical="top" wrapText="1"/>
    </xf>
    <xf numFmtId="0" fontId="13" fillId="3" borderId="28" xfId="3" applyFont="1" applyFill="1" applyBorder="1" applyAlignment="1">
      <alignment horizontal="left" vertical="top" wrapText="1"/>
    </xf>
    <xf numFmtId="0" fontId="13" fillId="3" borderId="30" xfId="3" applyFont="1" applyFill="1" applyBorder="1" applyAlignment="1">
      <alignment horizontal="left" vertical="top" wrapText="1"/>
    </xf>
    <xf numFmtId="0" fontId="36" fillId="3" borderId="7" xfId="3" applyFont="1" applyFill="1" applyBorder="1" applyAlignment="1">
      <alignment horizontal="left" vertical="top" wrapText="1"/>
    </xf>
    <xf numFmtId="0" fontId="13" fillId="3" borderId="15" xfId="3" applyFont="1" applyFill="1" applyBorder="1" applyAlignment="1">
      <alignment horizontal="left" vertical="top" wrapText="1"/>
    </xf>
    <xf numFmtId="0" fontId="8" fillId="0" borderId="11" xfId="3" applyFont="1" applyFill="1" applyBorder="1" applyAlignment="1">
      <alignment horizontal="center" vertical="center" wrapText="1"/>
    </xf>
    <xf numFmtId="0" fontId="8" fillId="0" borderId="11" xfId="3" applyFont="1" applyFill="1" applyBorder="1" applyAlignment="1">
      <alignment horizontal="center" vertical="center"/>
    </xf>
    <xf numFmtId="0" fontId="8" fillId="0" borderId="4" xfId="3" applyFont="1" applyFill="1" applyBorder="1" applyAlignment="1">
      <alignment horizontal="center" vertical="center"/>
    </xf>
    <xf numFmtId="0" fontId="8" fillId="0" borderId="12" xfId="3" applyFont="1" applyFill="1" applyBorder="1" applyAlignment="1">
      <alignment horizontal="center" vertical="center"/>
    </xf>
    <xf numFmtId="0" fontId="37" fillId="3" borderId="11" xfId="3" applyFont="1" applyFill="1" applyBorder="1" applyAlignment="1">
      <alignment horizontal="left" vertical="top" wrapText="1"/>
    </xf>
    <xf numFmtId="0" fontId="12" fillId="3" borderId="11" xfId="3" applyFont="1" applyFill="1" applyBorder="1" applyAlignment="1">
      <alignment horizontal="left" vertical="top" wrapText="1"/>
    </xf>
    <xf numFmtId="0" fontId="12" fillId="3" borderId="4" xfId="3" applyFont="1" applyFill="1" applyBorder="1" applyAlignment="1">
      <alignment horizontal="left" vertical="top" wrapText="1"/>
    </xf>
    <xf numFmtId="0" fontId="12" fillId="3" borderId="12" xfId="3" applyFont="1" applyFill="1" applyBorder="1" applyAlignment="1">
      <alignment horizontal="left" vertical="top" wrapText="1"/>
    </xf>
    <xf numFmtId="0" fontId="37" fillId="3" borderId="8" xfId="3" applyFont="1" applyFill="1" applyBorder="1" applyAlignment="1">
      <alignment horizontal="left" vertical="center" wrapText="1"/>
    </xf>
    <xf numFmtId="0" fontId="37" fillId="3" borderId="23" xfId="3" applyFont="1" applyFill="1" applyBorder="1" applyAlignment="1">
      <alignment horizontal="left" vertical="center" wrapText="1"/>
    </xf>
    <xf numFmtId="0" fontId="37" fillId="3" borderId="121" xfId="3" applyFont="1" applyFill="1" applyBorder="1" applyAlignment="1">
      <alignment horizontal="left" vertical="center" wrapText="1"/>
    </xf>
    <xf numFmtId="0" fontId="13" fillId="3" borderId="42" xfId="3" applyFont="1" applyFill="1" applyBorder="1" applyAlignment="1">
      <alignment horizontal="left" vertical="top" wrapText="1"/>
    </xf>
    <xf numFmtId="0" fontId="38" fillId="2" borderId="12" xfId="3" applyFont="1" applyFill="1" applyBorder="1" applyAlignment="1">
      <alignment horizontal="center" vertical="top" textRotation="255"/>
    </xf>
    <xf numFmtId="0" fontId="8" fillId="2" borderId="10" xfId="3" applyFont="1" applyFill="1" applyBorder="1" applyAlignment="1">
      <alignment horizontal="center" vertical="top" textRotation="255"/>
    </xf>
    <xf numFmtId="0" fontId="8" fillId="2" borderId="11" xfId="3" applyFont="1" applyFill="1" applyBorder="1" applyAlignment="1">
      <alignment horizontal="center" vertical="top" textRotation="255"/>
    </xf>
    <xf numFmtId="0" fontId="8" fillId="0" borderId="11" xfId="3" applyFont="1" applyBorder="1" applyAlignment="1">
      <alignment horizontal="center" vertical="center" textRotation="255"/>
    </xf>
    <xf numFmtId="0" fontId="13" fillId="3" borderId="7" xfId="3" applyFont="1" applyFill="1" applyBorder="1" applyAlignment="1">
      <alignment horizontal="left" vertical="center" wrapText="1"/>
    </xf>
    <xf numFmtId="0" fontId="13" fillId="3" borderId="27" xfId="3" applyFont="1" applyFill="1" applyBorder="1" applyAlignment="1">
      <alignment horizontal="left" vertical="center" wrapText="1"/>
    </xf>
    <xf numFmtId="0" fontId="13" fillId="3" borderId="15" xfId="3" applyFont="1" applyFill="1" applyBorder="1" applyAlignment="1">
      <alignment horizontal="left" vertical="center" wrapText="1"/>
    </xf>
    <xf numFmtId="0" fontId="13" fillId="3" borderId="21" xfId="3" applyFont="1" applyFill="1" applyBorder="1" applyAlignment="1">
      <alignment horizontal="left" vertical="center" wrapText="1"/>
    </xf>
    <xf numFmtId="0" fontId="13" fillId="3" borderId="28" xfId="3" applyFont="1" applyFill="1" applyBorder="1" applyAlignment="1">
      <alignment horizontal="left" vertical="center" wrapText="1"/>
    </xf>
    <xf numFmtId="0" fontId="13" fillId="3" borderId="30" xfId="3" applyFont="1" applyFill="1" applyBorder="1" applyAlignment="1">
      <alignment horizontal="left" vertical="center" wrapText="1"/>
    </xf>
    <xf numFmtId="0" fontId="37" fillId="3" borderId="3" xfId="3" applyFont="1" applyFill="1" applyBorder="1" applyAlignment="1">
      <alignment horizontal="left" vertical="center" wrapText="1"/>
    </xf>
    <xf numFmtId="0" fontId="13" fillId="3" borderId="51" xfId="3" applyFont="1" applyFill="1" applyBorder="1" applyAlignment="1">
      <alignment horizontal="left" vertical="center" wrapText="1"/>
    </xf>
    <xf numFmtId="0" fontId="13" fillId="3" borderId="49" xfId="3" applyFont="1" applyFill="1" applyBorder="1" applyAlignment="1">
      <alignment horizontal="left" vertical="center" wrapText="1"/>
    </xf>
    <xf numFmtId="0" fontId="13" fillId="3" borderId="93" xfId="3" applyFont="1" applyFill="1" applyBorder="1" applyAlignment="1">
      <alignment horizontal="left" vertical="center" wrapText="1"/>
    </xf>
    <xf numFmtId="0" fontId="13" fillId="3" borderId="44" xfId="3" applyFont="1" applyFill="1" applyBorder="1" applyAlignment="1">
      <alignment horizontal="left" vertical="center" wrapText="1"/>
    </xf>
    <xf numFmtId="0" fontId="13" fillId="3" borderId="40" xfId="3" applyFont="1" applyFill="1" applyBorder="1" applyAlignment="1">
      <alignment horizontal="left" vertical="top" wrapText="1"/>
    </xf>
    <xf numFmtId="0" fontId="13" fillId="3" borderId="44" xfId="3" applyFont="1" applyFill="1" applyBorder="1" applyAlignment="1">
      <alignment horizontal="left" vertical="top" wrapText="1"/>
    </xf>
    <xf numFmtId="0" fontId="13" fillId="3" borderId="11" xfId="3" applyFont="1" applyFill="1" applyBorder="1" applyAlignment="1">
      <alignment horizontal="left" vertical="top" wrapText="1"/>
    </xf>
    <xf numFmtId="0" fontId="12" fillId="3" borderId="45" xfId="3" applyFont="1" applyFill="1" applyBorder="1" applyAlignment="1">
      <alignment horizontal="left" vertical="top" wrapText="1"/>
    </xf>
    <xf numFmtId="0" fontId="12" fillId="3" borderId="41" xfId="3" applyFont="1" applyFill="1" applyBorder="1" applyAlignment="1">
      <alignment horizontal="left" vertical="top" wrapText="1"/>
    </xf>
    <xf numFmtId="0" fontId="12" fillId="3" borderId="52" xfId="3" applyFont="1" applyFill="1" applyBorder="1" applyAlignment="1">
      <alignment horizontal="left" vertical="top" wrapText="1"/>
    </xf>
    <xf numFmtId="0" fontId="13" fillId="3" borderId="29" xfId="3" applyFont="1" applyFill="1" applyBorder="1" applyAlignment="1">
      <alignment horizontal="left" vertical="top" wrapText="1"/>
    </xf>
    <xf numFmtId="0" fontId="13" fillId="3" borderId="5" xfId="3" applyFont="1" applyFill="1" applyBorder="1" applyAlignment="1">
      <alignment horizontal="left" vertical="top" wrapText="1"/>
    </xf>
    <xf numFmtId="0" fontId="13" fillId="3" borderId="46" xfId="3" applyFont="1" applyFill="1" applyBorder="1" applyAlignment="1">
      <alignment horizontal="left" vertical="top" wrapText="1"/>
    </xf>
    <xf numFmtId="0" fontId="36" fillId="3" borderId="4" xfId="3" applyFont="1" applyFill="1" applyBorder="1" applyAlignment="1">
      <alignment vertical="center" wrapText="1"/>
    </xf>
    <xf numFmtId="0" fontId="36" fillId="3" borderId="114" xfId="3" applyFont="1" applyFill="1" applyBorder="1" applyAlignment="1">
      <alignment vertical="center" wrapText="1"/>
    </xf>
    <xf numFmtId="0" fontId="11" fillId="3" borderId="3" xfId="3" applyFont="1" applyFill="1" applyBorder="1" applyAlignment="1">
      <alignment horizontal="left" vertical="center" wrapText="1"/>
    </xf>
    <xf numFmtId="0" fontId="11" fillId="3" borderId="4" xfId="3" applyFont="1" applyFill="1" applyBorder="1" applyAlignment="1">
      <alignment horizontal="left" vertical="center" wrapText="1"/>
    </xf>
    <xf numFmtId="0" fontId="11" fillId="3" borderId="114" xfId="3" applyFont="1" applyFill="1" applyBorder="1" applyAlignment="1">
      <alignment horizontal="left" vertical="center" wrapText="1"/>
    </xf>
    <xf numFmtId="0" fontId="48" fillId="0" borderId="11" xfId="3" applyFont="1" applyFill="1" applyBorder="1" applyAlignment="1">
      <alignment horizontal="center" vertical="center" wrapText="1"/>
    </xf>
    <xf numFmtId="0" fontId="42" fillId="3" borderId="11" xfId="3" applyFont="1" applyFill="1" applyBorder="1" applyAlignment="1">
      <alignment horizontal="left" vertical="top" wrapText="1"/>
    </xf>
    <xf numFmtId="0" fontId="38" fillId="2" borderId="10" xfId="3" applyFont="1" applyFill="1" applyBorder="1" applyAlignment="1">
      <alignment horizontal="center" vertical="top" textRotation="255"/>
    </xf>
    <xf numFmtId="0" fontId="38" fillId="2" borderId="11" xfId="3" applyFont="1" applyFill="1" applyBorder="1" applyAlignment="1">
      <alignment horizontal="center" vertical="top" textRotation="255"/>
    </xf>
    <xf numFmtId="0" fontId="36" fillId="3" borderId="11" xfId="3" applyFont="1" applyFill="1" applyBorder="1" applyAlignment="1">
      <alignment horizontal="left" vertical="top" wrapText="1"/>
    </xf>
    <xf numFmtId="0" fontId="8" fillId="2" borderId="12" xfId="3" applyFont="1" applyFill="1" applyBorder="1" applyAlignment="1">
      <alignment horizontal="center" vertical="top" textRotation="255"/>
    </xf>
    <xf numFmtId="0" fontId="13" fillId="3" borderId="22" xfId="3" applyFont="1" applyFill="1" applyBorder="1" applyAlignment="1">
      <alignment horizontal="left" vertical="center" wrapText="1"/>
    </xf>
    <xf numFmtId="0" fontId="13" fillId="3" borderId="0" xfId="3" applyFont="1" applyFill="1" applyBorder="1" applyAlignment="1">
      <alignment horizontal="left" vertical="center" wrapText="1"/>
    </xf>
    <xf numFmtId="0" fontId="13" fillId="3" borderId="42" xfId="3" applyFont="1" applyFill="1" applyBorder="1" applyAlignment="1">
      <alignment horizontal="left" vertical="center" wrapText="1"/>
    </xf>
    <xf numFmtId="0" fontId="36" fillId="3" borderId="27" xfId="3" applyFont="1" applyFill="1" applyBorder="1" applyAlignment="1">
      <alignment horizontal="left" vertical="top" wrapText="1"/>
    </xf>
    <xf numFmtId="0" fontId="36" fillId="3" borderId="15" xfId="3" applyFont="1" applyFill="1" applyBorder="1" applyAlignment="1">
      <alignment horizontal="left" vertical="top" wrapText="1"/>
    </xf>
    <xf numFmtId="0" fontId="36" fillId="3" borderId="0" xfId="3" applyFont="1" applyFill="1" applyBorder="1" applyAlignment="1">
      <alignment horizontal="left" vertical="top" wrapText="1"/>
    </xf>
    <xf numFmtId="0" fontId="36" fillId="3" borderId="92" xfId="3" applyFont="1" applyFill="1" applyBorder="1" applyAlignment="1">
      <alignment horizontal="left" vertical="top" wrapText="1"/>
    </xf>
    <xf numFmtId="0" fontId="36" fillId="3" borderId="28" xfId="3" applyFont="1" applyFill="1" applyBorder="1" applyAlignment="1">
      <alignment horizontal="left" vertical="top" wrapText="1"/>
    </xf>
    <xf numFmtId="0" fontId="36" fillId="3" borderId="30" xfId="3" applyFont="1" applyFill="1" applyBorder="1" applyAlignment="1">
      <alignment horizontal="left" vertical="top" wrapText="1"/>
    </xf>
    <xf numFmtId="0" fontId="42" fillId="3" borderId="27" xfId="3" applyFont="1" applyFill="1" applyBorder="1" applyAlignment="1">
      <alignment horizontal="left" vertical="top" wrapText="1"/>
    </xf>
    <xf numFmtId="0" fontId="12" fillId="3" borderId="27" xfId="3" applyFont="1" applyFill="1" applyBorder="1" applyAlignment="1">
      <alignment horizontal="left" vertical="top" wrapText="1"/>
    </xf>
    <xf numFmtId="0" fontId="12" fillId="3" borderId="15" xfId="3" applyFont="1" applyFill="1" applyBorder="1" applyAlignment="1">
      <alignment horizontal="left" vertical="top" wrapText="1"/>
    </xf>
    <xf numFmtId="0" fontId="12" fillId="3" borderId="0" xfId="3" applyFont="1" applyFill="1" applyBorder="1" applyAlignment="1">
      <alignment horizontal="left" vertical="top" wrapText="1"/>
    </xf>
    <xf numFmtId="0" fontId="12" fillId="3" borderId="92" xfId="3" applyFont="1" applyFill="1" applyBorder="1" applyAlignment="1">
      <alignment horizontal="left" vertical="top" wrapText="1"/>
    </xf>
    <xf numFmtId="0" fontId="12" fillId="3" borderId="28" xfId="3" applyFont="1" applyFill="1" applyBorder="1" applyAlignment="1">
      <alignment horizontal="left" vertical="top" wrapText="1"/>
    </xf>
    <xf numFmtId="0" fontId="12" fillId="3" borderId="30" xfId="3" applyFont="1" applyFill="1" applyBorder="1" applyAlignment="1">
      <alignment horizontal="left" vertical="top" wrapText="1"/>
    </xf>
    <xf numFmtId="0" fontId="12" fillId="3" borderId="18" xfId="3" applyFont="1" applyFill="1" applyBorder="1" applyAlignment="1">
      <alignment vertical="center"/>
    </xf>
    <xf numFmtId="0" fontId="12" fillId="3" borderId="19" xfId="3" applyFont="1" applyFill="1" applyBorder="1" applyAlignment="1">
      <alignment vertical="center"/>
    </xf>
    <xf numFmtId="0" fontId="8" fillId="2" borderId="12" xfId="3" applyFont="1" applyFill="1" applyBorder="1" applyAlignment="1">
      <alignment horizontal="center" vertical="center" textRotation="255"/>
    </xf>
    <xf numFmtId="0" fontId="8" fillId="2" borderId="10" xfId="3" applyFont="1" applyFill="1" applyBorder="1" applyAlignment="1">
      <alignment horizontal="center" vertical="center" textRotation="255"/>
    </xf>
    <xf numFmtId="0" fontId="8" fillId="2" borderId="11" xfId="3" applyFont="1" applyFill="1" applyBorder="1" applyAlignment="1">
      <alignment horizontal="center" vertical="center" textRotation="255"/>
    </xf>
    <xf numFmtId="0" fontId="10" fillId="0" borderId="27" xfId="3" applyFont="1" applyBorder="1" applyAlignment="1">
      <alignment horizontal="center" vertical="center" wrapText="1"/>
    </xf>
    <xf numFmtId="0" fontId="0" fillId="0" borderId="0" xfId="0" applyBorder="1" applyAlignment="1">
      <alignment horizontal="center" vertical="center" wrapText="1"/>
    </xf>
    <xf numFmtId="0" fontId="13" fillId="3" borderId="7" xfId="3" applyFont="1" applyFill="1" applyBorder="1" applyAlignment="1">
      <alignment horizontal="left" vertical="top" wrapText="1"/>
    </xf>
    <xf numFmtId="0" fontId="13" fillId="3" borderId="19" xfId="3" applyFont="1" applyFill="1" applyBorder="1" applyAlignment="1">
      <alignment vertical="center"/>
    </xf>
    <xf numFmtId="0" fontId="14" fillId="4" borderId="26" xfId="3" applyFont="1" applyFill="1" applyBorder="1" applyAlignment="1">
      <alignment vertical="center"/>
    </xf>
    <xf numFmtId="0" fontId="14" fillId="4" borderId="39" xfId="3" applyFont="1" applyFill="1" applyBorder="1" applyAlignment="1">
      <alignment vertical="center"/>
    </xf>
    <xf numFmtId="0" fontId="42" fillId="3" borderId="7" xfId="3" applyFont="1" applyFill="1" applyBorder="1" applyAlignment="1">
      <alignment horizontal="left" vertical="center" wrapText="1"/>
    </xf>
    <xf numFmtId="0" fontId="12" fillId="3" borderId="27" xfId="3" applyFont="1" applyFill="1" applyBorder="1" applyAlignment="1">
      <alignment horizontal="left" vertical="center" wrapText="1"/>
    </xf>
    <xf numFmtId="0" fontId="12" fillId="3" borderId="40" xfId="3" applyFont="1" applyFill="1" applyBorder="1" applyAlignment="1">
      <alignment horizontal="left" vertical="center" wrapText="1"/>
    </xf>
    <xf numFmtId="0" fontId="12" fillId="3" borderId="22" xfId="3" applyFont="1" applyFill="1" applyBorder="1" applyAlignment="1">
      <alignment horizontal="left" vertical="center" wrapText="1"/>
    </xf>
    <xf numFmtId="0" fontId="12" fillId="3" borderId="0" xfId="3" applyFont="1" applyFill="1" applyBorder="1" applyAlignment="1">
      <alignment horizontal="left" vertical="center" wrapText="1"/>
    </xf>
    <xf numFmtId="0" fontId="12" fillId="3" borderId="42" xfId="3" applyFont="1" applyFill="1" applyBorder="1" applyAlignment="1">
      <alignment horizontal="left" vertical="center" wrapText="1"/>
    </xf>
    <xf numFmtId="0" fontId="12" fillId="3" borderId="21" xfId="3" applyFont="1" applyFill="1" applyBorder="1" applyAlignment="1">
      <alignment horizontal="left" vertical="center" wrapText="1"/>
    </xf>
    <xf numFmtId="0" fontId="12" fillId="3" borderId="28" xfId="3" applyFont="1" applyFill="1" applyBorder="1" applyAlignment="1">
      <alignment horizontal="left" vertical="center" wrapText="1"/>
    </xf>
    <xf numFmtId="0" fontId="12" fillId="3" borderId="44" xfId="3" applyFont="1" applyFill="1" applyBorder="1" applyAlignment="1">
      <alignment horizontal="left" vertical="center" wrapText="1"/>
    </xf>
    <xf numFmtId="0" fontId="12" fillId="3" borderId="8" xfId="3" applyFont="1" applyFill="1" applyBorder="1" applyAlignment="1">
      <alignment vertical="center" wrapText="1"/>
    </xf>
    <xf numFmtId="0" fontId="12" fillId="3" borderId="23" xfId="3" applyFont="1" applyFill="1" applyBorder="1" applyAlignment="1">
      <alignment vertical="center" wrapText="1"/>
    </xf>
    <xf numFmtId="0" fontId="12" fillId="3" borderId="3" xfId="3" applyFont="1" applyFill="1" applyBorder="1" applyAlignment="1">
      <alignment vertical="center" wrapText="1"/>
    </xf>
    <xf numFmtId="0" fontId="12" fillId="3" borderId="4" xfId="3" applyFont="1" applyFill="1" applyBorder="1" applyAlignment="1">
      <alignment vertical="center" wrapText="1"/>
    </xf>
    <xf numFmtId="0" fontId="44" fillId="6" borderId="0" xfId="3" applyFont="1" applyFill="1" applyBorder="1" applyAlignment="1">
      <alignment horizontal="left" vertical="center"/>
    </xf>
    <xf numFmtId="14" fontId="12" fillId="3" borderId="8" xfId="3" applyNumberFormat="1" applyFont="1" applyFill="1" applyBorder="1" applyAlignment="1">
      <alignment vertical="center"/>
    </xf>
    <xf numFmtId="14" fontId="12" fillId="3" borderId="23" xfId="3" applyNumberFormat="1" applyFont="1" applyFill="1" applyBorder="1" applyAlignment="1">
      <alignment vertical="center"/>
    </xf>
    <xf numFmtId="14" fontId="12" fillId="3" borderId="36" xfId="3" applyNumberFormat="1" applyFont="1" applyFill="1" applyBorder="1" applyAlignment="1">
      <alignment vertical="center"/>
    </xf>
    <xf numFmtId="0" fontId="12" fillId="3" borderId="4" xfId="3" applyFont="1" applyFill="1" applyBorder="1" applyAlignment="1">
      <alignment vertical="center"/>
    </xf>
    <xf numFmtId="0" fontId="42" fillId="3" borderId="4" xfId="3" applyFont="1" applyFill="1" applyBorder="1" applyAlignment="1">
      <alignment vertical="center" wrapText="1"/>
    </xf>
    <xf numFmtId="0" fontId="47" fillId="4" borderId="8" xfId="4" applyFont="1" applyFill="1" applyBorder="1" applyAlignment="1">
      <alignment vertical="center" wrapText="1"/>
    </xf>
    <xf numFmtId="0" fontId="42" fillId="4" borderId="23" xfId="3" applyFont="1" applyFill="1" applyBorder="1" applyAlignment="1">
      <alignment vertical="center" wrapText="1"/>
    </xf>
    <xf numFmtId="0" fontId="42" fillId="4" borderId="36" xfId="3" applyFont="1" applyFill="1" applyBorder="1" applyAlignment="1">
      <alignment vertical="center" wrapText="1"/>
    </xf>
    <xf numFmtId="0" fontId="14" fillId="4" borderId="34" xfId="3" applyFont="1" applyFill="1" applyBorder="1" applyAlignment="1">
      <alignment vertical="center"/>
    </xf>
    <xf numFmtId="0" fontId="42" fillId="0" borderId="119" xfId="0" applyFont="1" applyBorder="1" applyAlignment="1">
      <alignment horizontal="right" vertical="center"/>
    </xf>
    <xf numFmtId="0" fontId="42" fillId="0" borderId="23" xfId="0" applyFont="1" applyBorder="1" applyAlignment="1">
      <alignment horizontal="right" vertical="center"/>
    </xf>
    <xf numFmtId="0" fontId="42" fillId="0" borderId="3" xfId="0" applyFont="1" applyBorder="1" applyAlignment="1">
      <alignment horizontal="right" vertical="center"/>
    </xf>
    <xf numFmtId="0" fontId="11" fillId="4" borderId="56" xfId="0" applyFont="1" applyFill="1" applyBorder="1" applyAlignment="1">
      <alignment vertical="center" wrapText="1" shrinkToFit="1"/>
    </xf>
    <xf numFmtId="0" fontId="11" fillId="4" borderId="92" xfId="0" applyFont="1" applyFill="1" applyBorder="1" applyAlignment="1">
      <alignment vertical="center" wrapText="1" shrinkToFit="1"/>
    </xf>
    <xf numFmtId="0" fontId="0" fillId="0" borderId="56" xfId="0" applyBorder="1" applyAlignment="1">
      <alignment vertical="center" wrapText="1" shrinkToFit="1"/>
    </xf>
    <xf numFmtId="0" fontId="0" fillId="0" borderId="92" xfId="0" applyBorder="1" applyAlignment="1">
      <alignment vertical="center" wrapText="1" shrinkToFit="1"/>
    </xf>
    <xf numFmtId="0" fontId="0" fillId="0" borderId="57" xfId="0" applyBorder="1" applyAlignment="1">
      <alignment vertical="center" wrapText="1" shrinkToFit="1"/>
    </xf>
    <xf numFmtId="0" fontId="0" fillId="0" borderId="30" xfId="0" applyBorder="1" applyAlignment="1">
      <alignment vertical="center" wrapText="1" shrinkToFit="1"/>
    </xf>
    <xf numFmtId="0" fontId="11" fillId="0" borderId="48" xfId="0" applyFont="1" applyFill="1" applyBorder="1" applyAlignment="1">
      <alignment horizontal="right" vertical="center" shrinkToFit="1"/>
    </xf>
    <xf numFmtId="0" fontId="37" fillId="0" borderId="5" xfId="0" applyFont="1" applyFill="1" applyBorder="1" applyAlignment="1">
      <alignment horizontal="right" vertical="center" shrinkToFit="1"/>
    </xf>
    <xf numFmtId="0" fontId="37" fillId="0" borderId="31" xfId="0" applyFont="1" applyFill="1" applyBorder="1" applyAlignment="1">
      <alignment horizontal="right" vertical="center" shrinkToFit="1"/>
    </xf>
    <xf numFmtId="0" fontId="56" fillId="6" borderId="0" xfId="0" applyFont="1" applyFill="1" applyBorder="1" applyAlignment="1">
      <alignment horizontal="center" vertical="center" shrinkToFit="1"/>
    </xf>
    <xf numFmtId="0" fontId="57" fillId="6" borderId="0" xfId="0" applyFont="1" applyFill="1" applyBorder="1" applyAlignment="1">
      <alignment horizontal="center" vertical="center" shrinkToFit="1"/>
    </xf>
    <xf numFmtId="0" fontId="46" fillId="0" borderId="51" xfId="0" applyFont="1" applyFill="1" applyBorder="1" applyAlignment="1">
      <alignment horizontal="center" vertical="center" wrapText="1"/>
    </xf>
    <xf numFmtId="0" fontId="46" fillId="0" borderId="21" xfId="0" applyFont="1" applyFill="1" applyBorder="1" applyAlignment="1">
      <alignment horizontal="center" vertical="center" wrapText="1"/>
    </xf>
    <xf numFmtId="0" fontId="46" fillId="0" borderId="35" xfId="0" applyFont="1" applyFill="1" applyBorder="1" applyAlignment="1">
      <alignment horizontal="center" vertical="center" wrapText="1"/>
    </xf>
    <xf numFmtId="0" fontId="46" fillId="0" borderId="41" xfId="0" applyFont="1" applyFill="1" applyBorder="1" applyAlignment="1">
      <alignment horizontal="center" vertical="center"/>
    </xf>
    <xf numFmtId="0" fontId="20" fillId="6" borderId="0" xfId="0" applyFont="1" applyFill="1" applyBorder="1" applyAlignment="1">
      <alignment horizontal="right" vertical="center" wrapText="1"/>
    </xf>
    <xf numFmtId="0" fontId="26" fillId="6" borderId="0" xfId="0" applyFont="1" applyFill="1" applyBorder="1" applyAlignment="1">
      <alignment horizontal="left" vertical="center" shrinkToFit="1"/>
    </xf>
    <xf numFmtId="0" fontId="20" fillId="0" borderId="0" xfId="0" applyFont="1" applyFill="1" applyBorder="1" applyAlignment="1">
      <alignment horizontal="center" vertical="center"/>
    </xf>
    <xf numFmtId="0" fontId="41" fillId="0" borderId="47" xfId="0" applyFont="1" applyFill="1" applyBorder="1" applyAlignment="1">
      <alignment horizontal="center" vertical="center" wrapText="1"/>
    </xf>
    <xf numFmtId="0" fontId="20" fillId="0" borderId="49" xfId="0" applyFont="1" applyFill="1" applyBorder="1" applyAlignment="1">
      <alignment horizontal="center" vertical="center" wrapText="1"/>
    </xf>
    <xf numFmtId="0" fontId="20" fillId="0" borderId="50" xfId="0" applyFont="1" applyFill="1" applyBorder="1" applyAlignment="1">
      <alignment horizontal="center" vertical="center" wrapText="1"/>
    </xf>
    <xf numFmtId="0" fontId="20" fillId="0" borderId="57" xfId="0" applyFont="1" applyFill="1" applyBorder="1" applyAlignment="1">
      <alignment horizontal="center" vertical="center" wrapText="1"/>
    </xf>
    <xf numFmtId="0" fontId="20" fillId="0" borderId="28" xfId="0" applyFont="1" applyFill="1" applyBorder="1" applyAlignment="1">
      <alignment horizontal="center" vertical="center" wrapText="1"/>
    </xf>
    <xf numFmtId="0" fontId="20" fillId="0" borderId="30" xfId="0" applyFont="1" applyFill="1" applyBorder="1" applyAlignment="1">
      <alignment horizontal="center" vertical="center" wrapText="1"/>
    </xf>
    <xf numFmtId="0" fontId="46" fillId="0" borderId="9" xfId="0" applyFont="1" applyFill="1" applyBorder="1" applyAlignment="1">
      <alignment horizontal="center" vertical="center"/>
    </xf>
    <xf numFmtId="0" fontId="46" fillId="0" borderId="11" xfId="0" applyFont="1" applyFill="1" applyBorder="1" applyAlignment="1">
      <alignment horizontal="center" vertical="center"/>
    </xf>
    <xf numFmtId="0" fontId="41" fillId="0" borderId="9" xfId="0" applyFont="1" applyFill="1" applyBorder="1" applyAlignment="1">
      <alignment horizontal="center" vertical="center" wrapText="1" shrinkToFit="1"/>
    </xf>
    <xf numFmtId="0" fontId="20" fillId="0" borderId="11" xfId="0" applyFont="1" applyFill="1" applyBorder="1" applyAlignment="1">
      <alignment horizontal="center" vertical="center" wrapText="1" shrinkToFit="1"/>
    </xf>
    <xf numFmtId="0" fontId="46" fillId="0" borderId="9" xfId="0" applyFont="1" applyFill="1" applyBorder="1" applyAlignment="1">
      <alignment horizontal="center" vertical="center" wrapText="1"/>
    </xf>
    <xf numFmtId="0" fontId="46" fillId="0" borderId="9" xfId="0" applyFont="1" applyFill="1" applyBorder="1" applyAlignment="1">
      <alignment horizontal="center" vertical="center" shrinkToFit="1"/>
    </xf>
    <xf numFmtId="0" fontId="46" fillId="0" borderId="11" xfId="0" applyFont="1" applyFill="1" applyBorder="1" applyAlignment="1">
      <alignment horizontal="center" vertical="center" shrinkToFit="1"/>
    </xf>
    <xf numFmtId="0" fontId="11" fillId="0" borderId="119" xfId="0" applyFont="1" applyFill="1" applyBorder="1" applyAlignment="1">
      <alignment horizontal="right" vertical="center" shrinkToFit="1"/>
    </xf>
    <xf numFmtId="0" fontId="11" fillId="0" borderId="23" xfId="0" applyFont="1" applyFill="1" applyBorder="1" applyAlignment="1">
      <alignment horizontal="right" vertical="center" shrinkToFit="1"/>
    </xf>
    <xf numFmtId="0" fontId="11" fillId="0" borderId="3" xfId="0" applyFont="1" applyFill="1" applyBorder="1" applyAlignment="1">
      <alignment horizontal="right" vertical="center" shrinkToFit="1"/>
    </xf>
    <xf numFmtId="0" fontId="20" fillId="0" borderId="0" xfId="0" applyFont="1" applyFill="1" applyBorder="1" applyAlignment="1">
      <alignment horizontal="center" vertical="center" shrinkToFit="1"/>
    </xf>
    <xf numFmtId="0" fontId="20" fillId="0" borderId="0" xfId="0" applyFont="1" applyFill="1" applyBorder="1" applyAlignment="1">
      <alignment horizontal="center" vertical="center" wrapText="1" shrinkToFit="1"/>
    </xf>
    <xf numFmtId="0" fontId="11" fillId="4" borderId="58" xfId="0" applyFont="1" applyFill="1" applyBorder="1" applyAlignment="1">
      <alignment vertical="center" wrapText="1" shrinkToFit="1"/>
    </xf>
    <xf numFmtId="0" fontId="11" fillId="4" borderId="15" xfId="0" applyFont="1" applyFill="1" applyBorder="1" applyAlignment="1">
      <alignment vertical="center" wrapText="1" shrinkToFit="1"/>
    </xf>
    <xf numFmtId="0" fontId="42" fillId="0" borderId="0" xfId="0" applyFont="1" applyFill="1" applyBorder="1" applyAlignment="1">
      <alignment vertical="center" wrapText="1" shrinkToFit="1"/>
    </xf>
    <xf numFmtId="0" fontId="0" fillId="0" borderId="0" xfId="0" applyFont="1" applyAlignment="1">
      <alignment vertical="center" shrinkToFit="1"/>
    </xf>
    <xf numFmtId="0" fontId="27" fillId="0" borderId="4" xfId="0" applyFont="1" applyFill="1" applyBorder="1" applyAlignment="1">
      <alignment horizontal="center" vertical="center"/>
    </xf>
    <xf numFmtId="0" fontId="27" fillId="0" borderId="41" xfId="0" applyFont="1" applyFill="1" applyBorder="1" applyAlignment="1">
      <alignment horizontal="center" vertical="center"/>
    </xf>
    <xf numFmtId="0" fontId="12" fillId="6" borderId="0" xfId="0" applyFont="1" applyFill="1" applyAlignment="1">
      <alignment vertical="center" wrapText="1"/>
    </xf>
    <xf numFmtId="0" fontId="12" fillId="6" borderId="0" xfId="3" applyFont="1" applyFill="1" applyAlignment="1">
      <alignment vertical="center"/>
    </xf>
    <xf numFmtId="0" fontId="12" fillId="4" borderId="58" xfId="0" applyFont="1" applyFill="1" applyBorder="1" applyAlignment="1">
      <alignment horizontal="center" vertical="center" wrapText="1"/>
    </xf>
    <xf numFmtId="0" fontId="12" fillId="4" borderId="27" xfId="0" applyFont="1" applyFill="1" applyBorder="1" applyAlignment="1">
      <alignment horizontal="center" vertical="center" wrapText="1"/>
    </xf>
    <xf numFmtId="0" fontId="12" fillId="4" borderId="57" xfId="0" applyFont="1" applyFill="1" applyBorder="1" applyAlignment="1">
      <alignment horizontal="center" vertical="center" wrapText="1"/>
    </xf>
    <xf numFmtId="0" fontId="12" fillId="4" borderId="28" xfId="0" applyFont="1" applyFill="1" applyBorder="1" applyAlignment="1">
      <alignment horizontal="center" vertical="center" wrapText="1"/>
    </xf>
    <xf numFmtId="0" fontId="12" fillId="4" borderId="58" xfId="0" applyFont="1" applyFill="1" applyBorder="1" applyAlignment="1">
      <alignment horizontal="center" vertical="center"/>
    </xf>
    <xf numFmtId="0" fontId="12" fillId="4" borderId="27" xfId="0" applyFont="1" applyFill="1" applyBorder="1" applyAlignment="1">
      <alignment horizontal="center" vertical="center"/>
    </xf>
    <xf numFmtId="0" fontId="12" fillId="4" borderId="57" xfId="0" applyFont="1" applyFill="1" applyBorder="1" applyAlignment="1">
      <alignment horizontal="center" vertical="center"/>
    </xf>
    <xf numFmtId="0" fontId="12" fillId="4" borderId="28" xfId="0" applyFont="1" applyFill="1" applyBorder="1" applyAlignment="1">
      <alignment horizontal="center" vertical="center"/>
    </xf>
    <xf numFmtId="0" fontId="12" fillId="4" borderId="48" xfId="0" applyFont="1" applyFill="1" applyBorder="1" applyAlignment="1">
      <alignment horizontal="center" vertical="center" wrapText="1"/>
    </xf>
    <xf numFmtId="0" fontId="12" fillId="4" borderId="5" xfId="0" applyFont="1" applyFill="1" applyBorder="1" applyAlignment="1">
      <alignment horizontal="center" vertical="center" wrapText="1"/>
    </xf>
    <xf numFmtId="0" fontId="12" fillId="4" borderId="48" xfId="0" applyFont="1" applyFill="1" applyBorder="1" applyAlignment="1">
      <alignment horizontal="center" vertical="center"/>
    </xf>
    <xf numFmtId="0" fontId="12" fillId="4" borderId="5" xfId="0" applyFont="1" applyFill="1" applyBorder="1" applyAlignment="1">
      <alignment horizontal="center" vertical="center"/>
    </xf>
    <xf numFmtId="0" fontId="56" fillId="6" borderId="0" xfId="0" applyFont="1" applyFill="1" applyAlignment="1">
      <alignment horizontal="center" vertical="center"/>
    </xf>
    <xf numFmtId="0" fontId="25" fillId="0" borderId="0" xfId="0" applyFont="1" applyAlignment="1">
      <alignment vertical="center"/>
    </xf>
    <xf numFmtId="0" fontId="27" fillId="0" borderId="2" xfId="0" applyFont="1" applyFill="1" applyBorder="1" applyAlignment="1">
      <alignment vertical="center"/>
    </xf>
    <xf numFmtId="0" fontId="58" fillId="0" borderId="6" xfId="0" applyFont="1" applyFill="1" applyBorder="1" applyAlignment="1">
      <alignment vertical="center"/>
    </xf>
    <xf numFmtId="0" fontId="27" fillId="0" borderId="6" xfId="0" applyFont="1" applyFill="1" applyBorder="1" applyAlignment="1">
      <alignment horizontal="left" vertical="center"/>
    </xf>
    <xf numFmtId="0" fontId="27" fillId="0" borderId="35" xfId="0" applyFont="1" applyFill="1" applyBorder="1" applyAlignment="1">
      <alignment horizontal="left" vertical="center"/>
    </xf>
    <xf numFmtId="0" fontId="27" fillId="0" borderId="3" xfId="0" applyFont="1" applyFill="1" applyBorder="1" applyAlignment="1">
      <alignment horizontal="center" vertical="center"/>
    </xf>
    <xf numFmtId="0" fontId="41" fillId="0" borderId="0" xfId="0" applyFont="1" applyFill="1" applyBorder="1" applyAlignment="1">
      <alignment horizontal="right" vertical="center" shrinkToFit="1"/>
    </xf>
    <xf numFmtId="0" fontId="38" fillId="0" borderId="53" xfId="0" applyFont="1" applyBorder="1" applyAlignment="1">
      <alignment horizontal="center" vertical="center"/>
    </xf>
    <xf numFmtId="0" fontId="38" fillId="0" borderId="6" xfId="0" applyFont="1" applyBorder="1" applyAlignment="1">
      <alignment horizontal="center" vertical="center"/>
    </xf>
    <xf numFmtId="0" fontId="38" fillId="0" borderId="35" xfId="0" applyFont="1" applyBorder="1" applyAlignment="1">
      <alignment horizontal="center" vertical="center"/>
    </xf>
    <xf numFmtId="0" fontId="38" fillId="0" borderId="54" xfId="0" applyFont="1" applyBorder="1" applyAlignment="1">
      <alignment horizontal="center" vertical="center"/>
    </xf>
    <xf numFmtId="0" fontId="38" fillId="0" borderId="4" xfId="0" applyFont="1" applyBorder="1" applyAlignment="1">
      <alignment horizontal="center" vertical="center"/>
    </xf>
    <xf numFmtId="0" fontId="38" fillId="0" borderId="41" xfId="0" applyFont="1" applyBorder="1" applyAlignment="1">
      <alignment horizontal="center" vertical="center"/>
    </xf>
    <xf numFmtId="0" fontId="38" fillId="0" borderId="55" xfId="0" applyFont="1" applyBorder="1" applyAlignment="1">
      <alignment horizontal="center" vertical="center"/>
    </xf>
    <xf numFmtId="0" fontId="38" fillId="0" borderId="16" xfId="0" applyFont="1" applyBorder="1" applyAlignment="1">
      <alignment horizontal="center" vertical="center"/>
    </xf>
    <xf numFmtId="0" fontId="38" fillId="0" borderId="43" xfId="0" applyFont="1" applyBorder="1" applyAlignment="1">
      <alignment horizontal="center" vertical="center"/>
    </xf>
    <xf numFmtId="0" fontId="12" fillId="4" borderId="56" xfId="0" applyFont="1" applyFill="1" applyBorder="1" applyAlignment="1">
      <alignment horizontal="center" vertical="center" wrapText="1"/>
    </xf>
    <xf numFmtId="0" fontId="12" fillId="4" borderId="0" xfId="0" applyFont="1" applyFill="1" applyBorder="1" applyAlignment="1">
      <alignment horizontal="center" vertical="center" wrapText="1"/>
    </xf>
  </cellXfs>
  <cellStyles count="7">
    <cellStyle name="ハイパーリンク" xfId="4" builtinId="8"/>
    <cellStyle name="ハイパーリンク 2" xfId="1" xr:uid="{00000000-0005-0000-0000-000001000000}"/>
    <cellStyle name="桁区切り" xfId="6" builtinId="6"/>
    <cellStyle name="通貨" xfId="5" builtinId="7"/>
    <cellStyle name="標準" xfId="0" builtinId="0"/>
    <cellStyle name="標準 2" xfId="2" xr:uid="{00000000-0005-0000-0000-000005000000}"/>
    <cellStyle name="標準 2 2" xfId="3" xr:uid="{00000000-0005-0000-0000-000006000000}"/>
  </cellStyles>
  <dxfs count="3">
    <dxf>
      <fill>
        <patternFill>
          <bgColor theme="8" tint="0.39994506668294322"/>
        </patternFill>
      </fill>
    </dxf>
    <dxf>
      <font>
        <color rgb="FF9C0006"/>
      </font>
      <fill>
        <patternFill>
          <bgColor rgb="FFFFC7CE"/>
        </patternFill>
      </fill>
    </dxf>
    <dxf>
      <font>
        <color rgb="FF9C0006"/>
      </font>
      <fill>
        <patternFill>
          <bgColor rgb="FFFFC7CE"/>
        </patternFill>
      </fill>
    </dxf>
  </dxfs>
  <tableStyles count="0" defaultTableStyle="TableStyleMedium9" defaultPivotStyle="PivotStyleLight16"/>
  <colors>
    <mruColors>
      <color rgb="FF0000FF"/>
      <color rgb="FFFFCC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theme/theme1.xml" Type="http://schemas.openxmlformats.org/officeDocument/2006/relationships/theme"/><Relationship Id="rId7" Target="styles.xml" Type="http://schemas.openxmlformats.org/officeDocument/2006/relationships/styles"/><Relationship Id="rId8" Target="sharedStrings.xml" Type="http://schemas.openxmlformats.org/officeDocument/2006/relationships/sharedStrings"/><Relationship Id="rId9" Target="calcChain.xml" Type="http://schemas.openxmlformats.org/officeDocument/2006/relationships/calcChain"/></Relationships>
</file>

<file path=xl/drawings/drawing1.xml><?xml version="1.0" encoding="utf-8"?>
<xdr:wsDr xmlns:xdr="http://schemas.openxmlformats.org/drawingml/2006/spreadsheetDrawing" xmlns:a="http://schemas.openxmlformats.org/drawingml/2006/main">
  <xdr:twoCellAnchor>
    <xdr:from>
      <xdr:col>5</xdr:col>
      <xdr:colOff>40640</xdr:colOff>
      <xdr:row>205</xdr:row>
      <xdr:rowOff>68580</xdr:rowOff>
    </xdr:from>
    <xdr:to>
      <xdr:col>7</xdr:col>
      <xdr:colOff>0</xdr:colOff>
      <xdr:row>205</xdr:row>
      <xdr:rowOff>313055</xdr:rowOff>
    </xdr:to>
    <xdr:sp macro="" textlink="">
      <xdr:nvSpPr>
        <xdr:cNvPr id="2" name="ホームベース 1">
          <a:extLst>
            <a:ext uri="{FF2B5EF4-FFF2-40B4-BE49-F238E27FC236}">
              <a16:creationId xmlns:a16="http://schemas.microsoft.com/office/drawing/2014/main" id="{00000000-0008-0000-0000-000002000000}"/>
            </a:ext>
          </a:extLst>
        </xdr:cNvPr>
        <xdr:cNvSpPr/>
      </xdr:nvSpPr>
      <xdr:spPr>
        <a:xfrm>
          <a:off x="2879090" y="55342155"/>
          <a:ext cx="1883410"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endParaRPr kumimoji="1" lang="ja-JP" altLang="en-US" sz="1100">
            <a:latin typeface="Yu Gothic UI"/>
            <a:ea typeface="Yu Gothic UI"/>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40640</xdr:colOff>
      <xdr:row>205</xdr:row>
      <xdr:rowOff>68580</xdr:rowOff>
    </xdr:from>
    <xdr:to>
      <xdr:col>7</xdr:col>
      <xdr:colOff>0</xdr:colOff>
      <xdr:row>205</xdr:row>
      <xdr:rowOff>313055</xdr:rowOff>
    </xdr:to>
    <xdr:sp macro="" textlink="">
      <xdr:nvSpPr>
        <xdr:cNvPr id="2" name="ホームベース 1">
          <a:extLst>
            <a:ext uri="{FF2B5EF4-FFF2-40B4-BE49-F238E27FC236}">
              <a16:creationId xmlns:a16="http://schemas.microsoft.com/office/drawing/2014/main" id="{00000000-0008-0000-0100-000002000000}"/>
            </a:ext>
          </a:extLst>
        </xdr:cNvPr>
        <xdr:cNvSpPr/>
      </xdr:nvSpPr>
      <xdr:spPr>
        <a:xfrm>
          <a:off x="3593465" y="77916405"/>
          <a:ext cx="1883410"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トイレのバリアフリー化</a:t>
          </a:r>
        </a:p>
      </xdr:txBody>
    </xdr:sp>
    <xdr:clientData/>
  </xdr:twoCellAnchor>
  <xdr:twoCellAnchor>
    <xdr:from>
      <xdr:col>8</xdr:col>
      <xdr:colOff>953770</xdr:colOff>
      <xdr:row>205</xdr:row>
      <xdr:rowOff>220345</xdr:rowOff>
    </xdr:from>
    <xdr:to>
      <xdr:col>11</xdr:col>
      <xdr:colOff>100330</xdr:colOff>
      <xdr:row>206</xdr:row>
      <xdr:rowOff>123825</xdr:rowOff>
    </xdr:to>
    <xdr:sp macro="" textlink="">
      <xdr:nvSpPr>
        <xdr:cNvPr id="3" name="ホームベース 2">
          <a:extLst>
            <a:ext uri="{FF2B5EF4-FFF2-40B4-BE49-F238E27FC236}">
              <a16:creationId xmlns:a16="http://schemas.microsoft.com/office/drawing/2014/main" id="{00000000-0008-0000-0100-000003000000}"/>
            </a:ext>
          </a:extLst>
        </xdr:cNvPr>
        <xdr:cNvSpPr/>
      </xdr:nvSpPr>
      <xdr:spPr>
        <a:xfrm>
          <a:off x="7392670" y="78068170"/>
          <a:ext cx="2032635" cy="246380"/>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海水浴場通路にスロープ設置</a:t>
          </a:r>
        </a:p>
      </xdr:txBody>
    </xdr:sp>
    <xdr:clientData/>
  </xdr:twoCellAnchor>
  <xdr:twoCellAnchor>
    <xdr:from>
      <xdr:col>7</xdr:col>
      <xdr:colOff>46355</xdr:colOff>
      <xdr:row>205</xdr:row>
      <xdr:rowOff>87630</xdr:rowOff>
    </xdr:from>
    <xdr:to>
      <xdr:col>9</xdr:col>
      <xdr:colOff>5715</xdr:colOff>
      <xdr:row>205</xdr:row>
      <xdr:rowOff>332105</xdr:rowOff>
    </xdr:to>
    <xdr:sp macro="" textlink="">
      <xdr:nvSpPr>
        <xdr:cNvPr id="4" name="ホームベース 3">
          <a:extLst>
            <a:ext uri="{FF2B5EF4-FFF2-40B4-BE49-F238E27FC236}">
              <a16:creationId xmlns:a16="http://schemas.microsoft.com/office/drawing/2014/main" id="{00000000-0008-0000-0100-000004000000}"/>
            </a:ext>
          </a:extLst>
        </xdr:cNvPr>
        <xdr:cNvSpPr/>
      </xdr:nvSpPr>
      <xdr:spPr>
        <a:xfrm>
          <a:off x="5523230" y="77935455"/>
          <a:ext cx="1883410"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砂浜にビーチマット設置</a:t>
          </a:r>
          <a:endParaRPr kumimoji="1" lang="en-US" altLang="ja-JP" sz="1100">
            <a:latin typeface="Yu Gothic UI"/>
            <a:ea typeface="Yu Gothic UI"/>
          </a:endParaRPr>
        </a:p>
      </xdr:txBody>
    </xdr:sp>
    <xdr:clientData/>
  </xdr:twoCellAnchor>
  <xdr:twoCellAnchor>
    <xdr:from>
      <xdr:col>7</xdr:col>
      <xdr:colOff>57150</xdr:colOff>
      <xdr:row>206</xdr:row>
      <xdr:rowOff>44450</xdr:rowOff>
    </xdr:from>
    <xdr:to>
      <xdr:col>9</xdr:col>
      <xdr:colOff>17145</xdr:colOff>
      <xdr:row>206</xdr:row>
      <xdr:rowOff>287655</xdr:rowOff>
    </xdr:to>
    <xdr:sp macro="" textlink="">
      <xdr:nvSpPr>
        <xdr:cNvPr id="5" name="ホームベース 4">
          <a:extLst>
            <a:ext uri="{FF2B5EF4-FFF2-40B4-BE49-F238E27FC236}">
              <a16:creationId xmlns:a16="http://schemas.microsoft.com/office/drawing/2014/main" id="{00000000-0008-0000-0100-000005000000}"/>
            </a:ext>
          </a:extLst>
        </xdr:cNvPr>
        <xdr:cNvSpPr/>
      </xdr:nvSpPr>
      <xdr:spPr>
        <a:xfrm>
          <a:off x="5534025" y="78235175"/>
          <a:ext cx="1884045" cy="24320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シャワー室のバリアフリー化</a:t>
          </a:r>
        </a:p>
      </xdr:txBody>
    </xdr:sp>
    <xdr:clientData/>
  </xdr:twoCellAnchor>
  <xdr:twoCellAnchor>
    <xdr:from>
      <xdr:col>5</xdr:col>
      <xdr:colOff>35560</xdr:colOff>
      <xdr:row>206</xdr:row>
      <xdr:rowOff>34925</xdr:rowOff>
    </xdr:from>
    <xdr:to>
      <xdr:col>6</xdr:col>
      <xdr:colOff>961390</xdr:colOff>
      <xdr:row>206</xdr:row>
      <xdr:rowOff>279400</xdr:rowOff>
    </xdr:to>
    <xdr:sp macro="" textlink="">
      <xdr:nvSpPr>
        <xdr:cNvPr id="6" name="ホームベース 5">
          <a:extLst>
            <a:ext uri="{FF2B5EF4-FFF2-40B4-BE49-F238E27FC236}">
              <a16:creationId xmlns:a16="http://schemas.microsoft.com/office/drawing/2014/main" id="{00000000-0008-0000-0100-000006000000}"/>
            </a:ext>
          </a:extLst>
        </xdr:cNvPr>
        <xdr:cNvSpPr/>
      </xdr:nvSpPr>
      <xdr:spPr>
        <a:xfrm>
          <a:off x="3588385" y="78225650"/>
          <a:ext cx="1887855" cy="244475"/>
        </a:xfrm>
        <a:prstGeom prst="homePlate">
          <a:avLst/>
        </a:prstGeom>
      </xdr:spPr>
      <xdr:style>
        <a:lnRef idx="2">
          <a:schemeClr val="accent1"/>
        </a:lnRef>
        <a:fillRef idx="1">
          <a:schemeClr val="lt1"/>
        </a:fillRef>
        <a:effectRef idx="0">
          <a:schemeClr val="accent1"/>
        </a:effectRef>
        <a:fontRef idx="minor">
          <a:schemeClr val="dk1"/>
        </a:fontRef>
      </xdr:style>
      <xdr:txBody>
        <a:bodyPr vertOverflow="clip" horzOverflow="clip" rtlCol="0" anchor="ctr"/>
        <a:lstStyle/>
        <a:p>
          <a:pPr algn="ctr"/>
          <a:r>
            <a:rPr kumimoji="1" lang="ja-JP" altLang="en-US" sz="1100">
              <a:latin typeface="Yu Gothic UI"/>
              <a:ea typeface="Yu Gothic UI"/>
            </a:rPr>
            <a:t>休憩所のバリアフリー化</a:t>
          </a:r>
          <a:endParaRPr kumimoji="1" lang="en-US" altLang="ja-JP" sz="1100">
            <a:latin typeface="Yu Gothic UI"/>
            <a:ea typeface="Yu Gothic UI"/>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11</xdr:col>
      <xdr:colOff>55230</xdr:colOff>
      <xdr:row>10</xdr:row>
      <xdr:rowOff>22411</xdr:rowOff>
    </xdr:from>
    <xdr:to>
      <xdr:col>16</xdr:col>
      <xdr:colOff>33617</xdr:colOff>
      <xdr:row>10</xdr:row>
      <xdr:rowOff>302558</xdr:rowOff>
    </xdr:to>
    <xdr:grpSp>
      <xdr:nvGrpSpPr>
        <xdr:cNvPr id="4" name="グループ化 3">
          <a:extLst>
            <a:ext uri="{FF2B5EF4-FFF2-40B4-BE49-F238E27FC236}">
              <a16:creationId xmlns:a16="http://schemas.microsoft.com/office/drawing/2014/main" id="{00000000-0008-0000-0300-000004000000}"/>
            </a:ext>
          </a:extLst>
        </xdr:cNvPr>
        <xdr:cNvGrpSpPr/>
      </xdr:nvGrpSpPr>
      <xdr:grpSpPr>
        <a:xfrm>
          <a:off x="4681659" y="2080265"/>
          <a:ext cx="1812176" cy="276972"/>
          <a:chOff x="3607495" y="2061881"/>
          <a:chExt cx="1950624" cy="280147"/>
        </a:xfrm>
      </xdr:grpSpPr>
      <xdr:sp macro="" textlink="">
        <xdr:nvSpPr>
          <xdr:cNvPr id="2" name="右矢印 1">
            <a:extLst>
              <a:ext uri="{FF2B5EF4-FFF2-40B4-BE49-F238E27FC236}">
                <a16:creationId xmlns:a16="http://schemas.microsoft.com/office/drawing/2014/main" id="{00000000-0008-0000-0300-000002000000}"/>
              </a:ext>
            </a:extLst>
          </xdr:cNvPr>
          <xdr:cNvSpPr/>
        </xdr:nvSpPr>
        <xdr:spPr>
          <a:xfrm>
            <a:off x="3607495" y="2123514"/>
            <a:ext cx="1950624" cy="162485"/>
          </a:xfrm>
          <a:prstGeom prst="rightArrow">
            <a:avLst/>
          </a:prstGeom>
        </xdr:spPr>
        <xdr:style>
          <a:lnRef idx="2">
            <a:schemeClr val="dk1">
              <a:shade val="50000"/>
            </a:schemeClr>
          </a:lnRef>
          <a:fillRef idx="1">
            <a:schemeClr val="dk1"/>
          </a:fillRef>
          <a:effectRef idx="0">
            <a:schemeClr val="dk1"/>
          </a:effectRef>
          <a:fontRef idx="minor">
            <a:schemeClr val="lt1"/>
          </a:fontRef>
        </xdr:style>
        <xdr:txBody>
          <a:bodyPr vertOverflow="clip" horzOverflow="clip" rtlCol="0" anchor="t"/>
          <a:lstStyle/>
          <a:p>
            <a:pPr algn="l"/>
            <a:endParaRPr kumimoji="1" lang="ja-JP" altLang="en-US" sz="1100"/>
          </a:p>
        </xdr:txBody>
      </xdr:sp>
      <xdr:sp macro="" textlink="">
        <xdr:nvSpPr>
          <xdr:cNvPr id="3" name="正方形/長方形 2">
            <a:extLst>
              <a:ext uri="{FF2B5EF4-FFF2-40B4-BE49-F238E27FC236}">
                <a16:creationId xmlns:a16="http://schemas.microsoft.com/office/drawing/2014/main" id="{00000000-0008-0000-0300-000003000000}"/>
              </a:ext>
            </a:extLst>
          </xdr:cNvPr>
          <xdr:cNvSpPr/>
        </xdr:nvSpPr>
        <xdr:spPr>
          <a:xfrm>
            <a:off x="3994097" y="2061881"/>
            <a:ext cx="1104580" cy="280147"/>
          </a:xfrm>
          <a:prstGeom prst="rect">
            <a:avLst/>
          </a:prstGeom>
        </xdr:spPr>
        <xdr:style>
          <a:lnRef idx="2">
            <a:schemeClr val="dk1"/>
          </a:lnRef>
          <a:fillRef idx="1">
            <a:schemeClr val="lt1"/>
          </a:fillRef>
          <a:effectRef idx="0">
            <a:schemeClr val="dk1"/>
          </a:effectRef>
          <a:fontRef idx="minor">
            <a:schemeClr val="dk1"/>
          </a:fontRef>
        </xdr:style>
        <xdr:txBody>
          <a:bodyPr vertOverflow="clip" horzOverflow="clip" rtlCol="0" anchor="ctr"/>
          <a:lstStyle/>
          <a:p>
            <a:pPr algn="ctr"/>
            <a:endParaRPr kumimoji="1" lang="ja-JP" altLang="en-US" sz="1050">
              <a:latin typeface="Yu Gothic UI" panose="020B0500000000000000" pitchFamily="50" charset="-128"/>
              <a:ea typeface="Yu Gothic UI" panose="020B0500000000000000" pitchFamily="50" charset="-128"/>
            </a:endParaRPr>
          </a:p>
        </xdr:txBody>
      </xdr:sp>
    </xdr:grp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mailto:blue@xxx.co.jp%20&#8251;&#21322;&#35282;&#12391;&#20837;&#21147;&#12377;&#12427;&#12371;&#12392;&#12290;" TargetMode="External" Type="http://schemas.openxmlformats.org/officeDocument/2006/relationships/hyperlink"/><Relationship Id="rId2" Target="../printerSettings/printerSettings2.bin" Type="http://schemas.openxmlformats.org/officeDocument/2006/relationships/printerSettings"/><Relationship Id="rId3"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3.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outlinePr summaryBelow="0" summaryRight="0"/>
  </sheetPr>
  <dimension ref="A1:P225"/>
  <sheetViews>
    <sheetView showWhiteSpace="0" view="pageBreakPreview" topLeftCell="A124" zoomScale="55" zoomScaleNormal="70" zoomScaleSheetLayoutView="55" workbookViewId="0">
      <selection activeCell="J23" sqref="J23:N23"/>
    </sheetView>
  </sheetViews>
  <sheetFormatPr defaultColWidth="12.6328125" defaultRowHeight="15" customHeight="1"/>
  <cols>
    <col min="1" max="1" width="9.36328125" style="1" customWidth="1"/>
    <col min="2" max="2" width="5.36328125" style="1" customWidth="1"/>
    <col min="3" max="3" width="9.6328125" style="1" customWidth="1"/>
    <col min="4" max="4" width="11" style="2" customWidth="1"/>
    <col min="5" max="14" width="12.6328125" style="1"/>
    <col min="15" max="16" width="12.6328125" style="3"/>
    <col min="17" max="16384" width="12.6328125" style="1"/>
  </cols>
  <sheetData>
    <row r="1" spans="1:14" ht="18.75" customHeight="1" thickBot="1">
      <c r="A1" s="127"/>
      <c r="B1" s="252"/>
      <c r="C1" s="253"/>
      <c r="D1" s="253"/>
      <c r="E1" s="253"/>
      <c r="F1" s="253"/>
      <c r="G1" s="253"/>
      <c r="H1" s="253"/>
      <c r="I1" s="168"/>
      <c r="J1" s="169"/>
      <c r="K1" s="169"/>
      <c r="L1" s="169"/>
      <c r="M1" s="169"/>
      <c r="N1" s="170"/>
    </row>
    <row r="2" spans="1:14" ht="18.75" customHeight="1">
      <c r="A2" s="127"/>
      <c r="B2" s="171"/>
      <c r="C2" s="166"/>
      <c r="D2" s="118"/>
      <c r="E2" s="166"/>
      <c r="F2" s="166"/>
      <c r="G2" s="166"/>
      <c r="H2" s="166"/>
      <c r="I2" s="370" t="s">
        <v>121</v>
      </c>
      <c r="J2" s="361" t="s">
        <v>114</v>
      </c>
      <c r="K2" s="362"/>
      <c r="L2" s="363"/>
      <c r="M2" s="128" t="s">
        <v>213</v>
      </c>
      <c r="N2" s="172"/>
    </row>
    <row r="3" spans="1:14" ht="18.75" customHeight="1">
      <c r="A3" s="127"/>
      <c r="B3" s="373" t="s">
        <v>263</v>
      </c>
      <c r="C3" s="374"/>
      <c r="D3" s="374"/>
      <c r="E3" s="374"/>
      <c r="F3" s="374"/>
      <c r="G3" s="374"/>
      <c r="H3" s="374"/>
      <c r="I3" s="371"/>
      <c r="J3" s="364" t="s">
        <v>115</v>
      </c>
      <c r="K3" s="365"/>
      <c r="L3" s="366"/>
      <c r="M3" s="129" t="s">
        <v>213</v>
      </c>
      <c r="N3" s="172"/>
    </row>
    <row r="4" spans="1:14" ht="18.75" customHeight="1">
      <c r="A4" s="127"/>
      <c r="B4" s="373"/>
      <c r="C4" s="374"/>
      <c r="D4" s="374"/>
      <c r="E4" s="374"/>
      <c r="F4" s="374"/>
      <c r="G4" s="374"/>
      <c r="H4" s="374"/>
      <c r="I4" s="371"/>
      <c r="J4" s="364" t="s">
        <v>116</v>
      </c>
      <c r="K4" s="365"/>
      <c r="L4" s="366"/>
      <c r="M4" s="130" t="s">
        <v>213</v>
      </c>
      <c r="N4" s="172"/>
    </row>
    <row r="5" spans="1:14" ht="18.75" customHeight="1" thickBot="1">
      <c r="A5" s="127"/>
      <c r="B5" s="173"/>
      <c r="C5" s="126"/>
      <c r="D5" s="126"/>
      <c r="E5" s="126"/>
      <c r="F5" s="126"/>
      <c r="G5" s="126"/>
      <c r="H5" s="126"/>
      <c r="I5" s="372"/>
      <c r="J5" s="367" t="s">
        <v>117</v>
      </c>
      <c r="K5" s="368"/>
      <c r="L5" s="369"/>
      <c r="M5" s="131" t="s">
        <v>213</v>
      </c>
      <c r="N5" s="172"/>
    </row>
    <row r="6" spans="1:14" ht="18.75" customHeight="1">
      <c r="A6" s="138" t="s">
        <v>207</v>
      </c>
      <c r="B6" s="174" t="s">
        <v>54</v>
      </c>
      <c r="C6" s="167"/>
      <c r="D6" s="167"/>
      <c r="E6" s="167"/>
      <c r="F6" s="167"/>
      <c r="G6" s="167"/>
      <c r="H6" s="167"/>
      <c r="I6" s="167"/>
      <c r="J6" s="167"/>
      <c r="K6" s="167"/>
      <c r="L6" s="167"/>
      <c r="M6" s="167"/>
      <c r="N6" s="175" t="s">
        <v>120</v>
      </c>
    </row>
    <row r="7" spans="1:14" ht="35.25" customHeight="1">
      <c r="A7" s="139" t="s">
        <v>179</v>
      </c>
      <c r="B7" s="303" t="s">
        <v>72</v>
      </c>
      <c r="C7" s="256" t="s">
        <v>1</v>
      </c>
      <c r="D7" s="257"/>
      <c r="E7" s="258"/>
      <c r="F7" s="259"/>
      <c r="G7" s="259"/>
      <c r="H7" s="259"/>
      <c r="I7" s="259"/>
      <c r="J7" s="259"/>
      <c r="K7" s="259"/>
      <c r="L7" s="259"/>
      <c r="M7" s="259"/>
      <c r="N7" s="260"/>
    </row>
    <row r="8" spans="1:14" ht="23.25" customHeight="1">
      <c r="A8" s="218" t="s">
        <v>180</v>
      </c>
      <c r="B8" s="304"/>
      <c r="C8" s="269" t="s">
        <v>103</v>
      </c>
      <c r="D8" s="270"/>
      <c r="E8" s="275"/>
      <c r="F8" s="276"/>
      <c r="G8" s="276"/>
      <c r="H8" s="276"/>
      <c r="I8" s="276"/>
      <c r="J8" s="276"/>
      <c r="K8" s="276"/>
      <c r="L8" s="276"/>
      <c r="M8" s="276"/>
      <c r="N8" s="277"/>
    </row>
    <row r="9" spans="1:14" ht="23.25" customHeight="1">
      <c r="A9" s="216"/>
      <c r="B9" s="304"/>
      <c r="C9" s="271"/>
      <c r="D9" s="272"/>
      <c r="E9" s="278"/>
      <c r="F9" s="279"/>
      <c r="G9" s="279"/>
      <c r="H9" s="279"/>
      <c r="I9" s="279"/>
      <c r="J9" s="279"/>
      <c r="K9" s="279"/>
      <c r="L9" s="279"/>
      <c r="M9" s="279"/>
      <c r="N9" s="280"/>
    </row>
    <row r="10" spans="1:14" ht="23.25" customHeight="1">
      <c r="A10" s="216"/>
      <c r="B10" s="304"/>
      <c r="C10" s="271"/>
      <c r="D10" s="272"/>
      <c r="E10" s="278"/>
      <c r="F10" s="279"/>
      <c r="G10" s="279"/>
      <c r="H10" s="279"/>
      <c r="I10" s="279"/>
      <c r="J10" s="279"/>
      <c r="K10" s="279"/>
      <c r="L10" s="279"/>
      <c r="M10" s="279"/>
      <c r="N10" s="280"/>
    </row>
    <row r="11" spans="1:14" ht="23.25" customHeight="1">
      <c r="A11" s="216"/>
      <c r="B11" s="304"/>
      <c r="C11" s="273"/>
      <c r="D11" s="274"/>
      <c r="E11" s="240"/>
      <c r="F11" s="241"/>
      <c r="G11" s="241"/>
      <c r="H11" s="241"/>
      <c r="I11" s="241"/>
      <c r="J11" s="241"/>
      <c r="K11" s="241"/>
      <c r="L11" s="241"/>
      <c r="M11" s="241"/>
      <c r="N11" s="242"/>
    </row>
    <row r="12" spans="1:14" ht="43.5" customHeight="1">
      <c r="A12" s="218" t="s">
        <v>181</v>
      </c>
      <c r="B12" s="304"/>
      <c r="C12" s="319" t="s">
        <v>65</v>
      </c>
      <c r="D12" s="4" t="s">
        <v>13</v>
      </c>
      <c r="E12" s="261"/>
      <c r="F12" s="262"/>
      <c r="G12" s="262"/>
      <c r="H12" s="262"/>
      <c r="I12" s="263"/>
      <c r="J12" s="264" t="s">
        <v>10</v>
      </c>
      <c r="K12" s="265"/>
      <c r="L12" s="266"/>
      <c r="M12" s="267"/>
      <c r="N12" s="268"/>
    </row>
    <row r="13" spans="1:14" ht="43.5" customHeight="1">
      <c r="A13" s="216"/>
      <c r="B13" s="304"/>
      <c r="C13" s="319"/>
      <c r="D13" s="124" t="s">
        <v>60</v>
      </c>
      <c r="E13" s="261"/>
      <c r="F13" s="262"/>
      <c r="G13" s="262"/>
      <c r="H13" s="262"/>
      <c r="I13" s="263"/>
      <c r="J13" s="264" t="s">
        <v>20</v>
      </c>
      <c r="K13" s="265"/>
      <c r="L13" s="266"/>
      <c r="M13" s="267"/>
      <c r="N13" s="268"/>
    </row>
    <row r="14" spans="1:14" ht="43.5" customHeight="1">
      <c r="A14" s="216"/>
      <c r="B14" s="304"/>
      <c r="C14" s="319"/>
      <c r="D14" s="124" t="s">
        <v>0</v>
      </c>
      <c r="E14" s="281"/>
      <c r="F14" s="281"/>
      <c r="G14" s="281"/>
      <c r="H14" s="281"/>
      <c r="I14" s="281"/>
      <c r="J14" s="282" t="s">
        <v>9</v>
      </c>
      <c r="K14" s="283"/>
      <c r="L14" s="261"/>
      <c r="M14" s="262"/>
      <c r="N14" s="284"/>
    </row>
    <row r="15" spans="1:14" ht="43.5" customHeight="1">
      <c r="A15" s="216"/>
      <c r="B15" s="304"/>
      <c r="C15" s="319"/>
      <c r="D15" s="124" t="s">
        <v>66</v>
      </c>
      <c r="E15" s="281"/>
      <c r="F15" s="281"/>
      <c r="G15" s="281"/>
      <c r="H15" s="281"/>
      <c r="I15" s="281"/>
      <c r="J15" s="282" t="s">
        <v>253</v>
      </c>
      <c r="K15" s="283"/>
      <c r="L15" s="285"/>
      <c r="M15" s="286"/>
      <c r="N15" s="287"/>
    </row>
    <row r="16" spans="1:14" s="3" customFormat="1" ht="30.75" customHeight="1">
      <c r="A16" s="220" t="s">
        <v>182</v>
      </c>
      <c r="B16" s="304"/>
      <c r="C16" s="271" t="s">
        <v>82</v>
      </c>
      <c r="D16" s="306"/>
      <c r="E16" s="288" t="s">
        <v>33</v>
      </c>
      <c r="F16" s="289"/>
      <c r="G16" s="289"/>
      <c r="H16" s="289"/>
      <c r="I16" s="290"/>
      <c r="J16" s="288" t="s">
        <v>35</v>
      </c>
      <c r="K16" s="289"/>
      <c r="L16" s="289"/>
      <c r="M16" s="289"/>
      <c r="N16" s="291"/>
    </row>
    <row r="17" spans="1:16" s="3" customFormat="1" ht="30.75" customHeight="1">
      <c r="A17" s="216"/>
      <c r="B17" s="304"/>
      <c r="C17" s="307"/>
      <c r="D17" s="306"/>
      <c r="E17" s="292"/>
      <c r="F17" s="293"/>
      <c r="G17" s="293"/>
      <c r="H17" s="293"/>
      <c r="I17" s="294"/>
      <c r="J17" s="292"/>
      <c r="K17" s="293"/>
      <c r="L17" s="293"/>
      <c r="M17" s="293"/>
      <c r="N17" s="295"/>
    </row>
    <row r="18" spans="1:16" s="3" customFormat="1" ht="30.75" customHeight="1">
      <c r="A18" s="216"/>
      <c r="B18" s="304"/>
      <c r="C18" s="307"/>
      <c r="D18" s="306"/>
      <c r="E18" s="292"/>
      <c r="F18" s="293"/>
      <c r="G18" s="293"/>
      <c r="H18" s="293"/>
      <c r="I18" s="294"/>
      <c r="J18" s="292"/>
      <c r="K18" s="293"/>
      <c r="L18" s="293"/>
      <c r="M18" s="293"/>
      <c r="N18" s="295"/>
    </row>
    <row r="19" spans="1:16" s="3" customFormat="1" ht="30.75" customHeight="1">
      <c r="A19" s="216"/>
      <c r="B19" s="304"/>
      <c r="C19" s="307"/>
      <c r="D19" s="306"/>
      <c r="E19" s="296"/>
      <c r="F19" s="297"/>
      <c r="G19" s="297"/>
      <c r="H19" s="297"/>
      <c r="I19" s="308"/>
      <c r="J19" s="296"/>
      <c r="K19" s="297"/>
      <c r="L19" s="297"/>
      <c r="M19" s="297"/>
      <c r="N19" s="298"/>
    </row>
    <row r="20" spans="1:16" s="3" customFormat="1" ht="30.75" customHeight="1">
      <c r="A20" s="216"/>
      <c r="B20" s="304"/>
      <c r="C20" s="307"/>
      <c r="D20" s="306"/>
      <c r="E20" s="296"/>
      <c r="F20" s="297"/>
      <c r="G20" s="297"/>
      <c r="H20" s="297"/>
      <c r="I20" s="308"/>
      <c r="J20" s="296"/>
      <c r="K20" s="297"/>
      <c r="L20" s="297"/>
      <c r="M20" s="297"/>
      <c r="N20" s="298"/>
    </row>
    <row r="21" spans="1:16" s="3" customFormat="1" ht="30.75" customHeight="1">
      <c r="A21" s="216"/>
      <c r="B21" s="304"/>
      <c r="C21" s="307"/>
      <c r="D21" s="306"/>
      <c r="E21" s="163"/>
      <c r="F21" s="164"/>
      <c r="G21" s="164"/>
      <c r="H21" s="164"/>
      <c r="I21" s="165"/>
      <c r="J21" s="296"/>
      <c r="K21" s="297"/>
      <c r="L21" s="297"/>
      <c r="M21" s="297"/>
      <c r="N21" s="298"/>
    </row>
    <row r="22" spans="1:16" s="3" customFormat="1" ht="30.75" customHeight="1">
      <c r="A22" s="216"/>
      <c r="B22" s="304"/>
      <c r="C22" s="307"/>
      <c r="D22" s="306"/>
      <c r="E22" s="163"/>
      <c r="F22" s="164"/>
      <c r="G22" s="164"/>
      <c r="H22" s="164"/>
      <c r="I22" s="165"/>
      <c r="J22" s="296"/>
      <c r="K22" s="297"/>
      <c r="L22" s="297"/>
      <c r="M22" s="297"/>
      <c r="N22" s="298"/>
    </row>
    <row r="23" spans="1:16" s="3" customFormat="1" ht="30.75" customHeight="1">
      <c r="A23" s="216"/>
      <c r="B23" s="305"/>
      <c r="C23" s="307"/>
      <c r="D23" s="306"/>
      <c r="E23" s="160"/>
      <c r="F23" s="161"/>
      <c r="G23" s="161"/>
      <c r="H23" s="161"/>
      <c r="I23" s="162"/>
      <c r="J23" s="292"/>
      <c r="K23" s="293"/>
      <c r="L23" s="293"/>
      <c r="M23" s="293"/>
      <c r="N23" s="295"/>
    </row>
    <row r="24" spans="1:16" ht="24.75" customHeight="1">
      <c r="A24" s="218" t="s">
        <v>183</v>
      </c>
      <c r="B24" s="304" t="s">
        <v>73</v>
      </c>
      <c r="C24" s="190" t="s">
        <v>277</v>
      </c>
      <c r="D24" s="191"/>
      <c r="E24" s="196"/>
      <c r="F24" s="197"/>
      <c r="G24" s="197"/>
      <c r="H24" s="197"/>
      <c r="I24" s="197"/>
      <c r="J24" s="197"/>
      <c r="K24" s="197"/>
      <c r="L24" s="197"/>
      <c r="M24" s="197"/>
      <c r="N24" s="198"/>
      <c r="P24" s="1"/>
    </row>
    <row r="25" spans="1:16" ht="24.75" customHeight="1">
      <c r="A25" s="217"/>
      <c r="B25" s="304"/>
      <c r="C25" s="192"/>
      <c r="D25" s="193"/>
      <c r="E25" s="199"/>
      <c r="F25" s="200"/>
      <c r="G25" s="200"/>
      <c r="H25" s="200"/>
      <c r="I25" s="200"/>
      <c r="J25" s="200"/>
      <c r="K25" s="200"/>
      <c r="L25" s="200"/>
      <c r="M25" s="200"/>
      <c r="N25" s="201"/>
    </row>
    <row r="26" spans="1:16" ht="24.75" customHeight="1">
      <c r="A26" s="217"/>
      <c r="B26" s="304"/>
      <c r="C26" s="194"/>
      <c r="D26" s="195"/>
      <c r="E26" s="202"/>
      <c r="F26" s="203"/>
      <c r="G26" s="203"/>
      <c r="H26" s="203"/>
      <c r="I26" s="203"/>
      <c r="J26" s="203"/>
      <c r="K26" s="203"/>
      <c r="L26" s="203"/>
      <c r="M26" s="203"/>
      <c r="N26" s="204"/>
    </row>
    <row r="27" spans="1:16" ht="24.75" customHeight="1">
      <c r="A27" s="219" t="s">
        <v>234</v>
      </c>
      <c r="B27" s="304"/>
      <c r="C27" s="210" t="s">
        <v>232</v>
      </c>
      <c r="D27" s="211"/>
      <c r="E27" s="196"/>
      <c r="F27" s="197"/>
      <c r="G27" s="197"/>
      <c r="H27" s="197"/>
      <c r="I27" s="197"/>
      <c r="J27" s="197"/>
      <c r="K27" s="197"/>
      <c r="L27" s="197"/>
      <c r="M27" s="197"/>
      <c r="N27" s="198"/>
    </row>
    <row r="28" spans="1:16" ht="25.5" customHeight="1">
      <c r="A28" s="216"/>
      <c r="B28" s="304"/>
      <c r="C28" s="212"/>
      <c r="D28" s="213"/>
      <c r="E28" s="199"/>
      <c r="F28" s="200"/>
      <c r="G28" s="200"/>
      <c r="H28" s="200"/>
      <c r="I28" s="200"/>
      <c r="J28" s="200"/>
      <c r="K28" s="200"/>
      <c r="L28" s="200"/>
      <c r="M28" s="200"/>
      <c r="N28" s="201"/>
    </row>
    <row r="29" spans="1:16" ht="24.75" customHeight="1">
      <c r="A29" s="216"/>
      <c r="B29" s="304"/>
      <c r="C29" s="214"/>
      <c r="D29" s="215"/>
      <c r="E29" s="202"/>
      <c r="F29" s="203"/>
      <c r="G29" s="203"/>
      <c r="H29" s="203"/>
      <c r="I29" s="203"/>
      <c r="J29" s="203"/>
      <c r="K29" s="203"/>
      <c r="L29" s="203"/>
      <c r="M29" s="203"/>
      <c r="N29" s="204"/>
    </row>
    <row r="30" spans="1:16" ht="21.75" customHeight="1">
      <c r="A30" s="216" t="s">
        <v>235</v>
      </c>
      <c r="B30" s="304"/>
      <c r="C30" s="205" t="s">
        <v>233</v>
      </c>
      <c r="D30" s="206"/>
      <c r="E30" s="209"/>
      <c r="F30" s="200"/>
      <c r="G30" s="200"/>
      <c r="H30" s="200"/>
      <c r="I30" s="200"/>
      <c r="J30" s="200"/>
      <c r="K30" s="200"/>
      <c r="L30" s="200"/>
      <c r="M30" s="200"/>
      <c r="N30" s="201"/>
    </row>
    <row r="31" spans="1:16" ht="21.75" customHeight="1">
      <c r="A31" s="217"/>
      <c r="B31" s="304"/>
      <c r="C31" s="205"/>
      <c r="D31" s="206"/>
      <c r="E31" s="199"/>
      <c r="F31" s="200"/>
      <c r="G31" s="200"/>
      <c r="H31" s="200"/>
      <c r="I31" s="200"/>
      <c r="J31" s="200"/>
      <c r="K31" s="200"/>
      <c r="L31" s="200"/>
      <c r="M31" s="200"/>
      <c r="N31" s="201"/>
    </row>
    <row r="32" spans="1:16" ht="21.75" customHeight="1">
      <c r="A32" s="217"/>
      <c r="B32" s="304"/>
      <c r="C32" s="205"/>
      <c r="D32" s="206"/>
      <c r="E32" s="199"/>
      <c r="F32" s="200"/>
      <c r="G32" s="200"/>
      <c r="H32" s="200"/>
      <c r="I32" s="200"/>
      <c r="J32" s="200"/>
      <c r="K32" s="200"/>
      <c r="L32" s="200"/>
      <c r="M32" s="200"/>
      <c r="N32" s="201"/>
    </row>
    <row r="33" spans="1:14" ht="21.75" customHeight="1">
      <c r="A33" s="217"/>
      <c r="B33" s="304"/>
      <c r="C33" s="207"/>
      <c r="D33" s="208"/>
      <c r="E33" s="202"/>
      <c r="F33" s="203"/>
      <c r="G33" s="203"/>
      <c r="H33" s="203"/>
      <c r="I33" s="203"/>
      <c r="J33" s="203"/>
      <c r="K33" s="203"/>
      <c r="L33" s="203"/>
      <c r="M33" s="203"/>
      <c r="N33" s="204"/>
    </row>
    <row r="34" spans="1:14" ht="25.5" customHeight="1">
      <c r="A34" s="218" t="s">
        <v>184</v>
      </c>
      <c r="B34" s="304"/>
      <c r="C34" s="210" t="s">
        <v>80</v>
      </c>
      <c r="D34" s="270"/>
      <c r="E34" s="196"/>
      <c r="F34" s="309"/>
      <c r="G34" s="309"/>
      <c r="H34" s="309"/>
      <c r="I34" s="309"/>
      <c r="J34" s="309"/>
      <c r="K34" s="309"/>
      <c r="L34" s="309"/>
      <c r="M34" s="309"/>
      <c r="N34" s="310"/>
    </row>
    <row r="35" spans="1:14" ht="25.5" customHeight="1">
      <c r="A35" s="216"/>
      <c r="B35" s="304"/>
      <c r="C35" s="230"/>
      <c r="D35" s="272"/>
      <c r="E35" s="209"/>
      <c r="F35" s="311"/>
      <c r="G35" s="311"/>
      <c r="H35" s="311"/>
      <c r="I35" s="311"/>
      <c r="J35" s="311"/>
      <c r="K35" s="311"/>
      <c r="L35" s="311"/>
      <c r="M35" s="311"/>
      <c r="N35" s="312"/>
    </row>
    <row r="36" spans="1:14" ht="25.5" customHeight="1">
      <c r="A36" s="216"/>
      <c r="B36" s="304"/>
      <c r="C36" s="230"/>
      <c r="D36" s="272"/>
      <c r="E36" s="209"/>
      <c r="F36" s="311"/>
      <c r="G36" s="311"/>
      <c r="H36" s="311"/>
      <c r="I36" s="311"/>
      <c r="J36" s="311"/>
      <c r="K36" s="311"/>
      <c r="L36" s="311"/>
      <c r="M36" s="311"/>
      <c r="N36" s="312"/>
    </row>
    <row r="37" spans="1:14" ht="25.5" customHeight="1">
      <c r="A37" s="216"/>
      <c r="B37" s="304"/>
      <c r="C37" s="230"/>
      <c r="D37" s="272"/>
      <c r="E37" s="209"/>
      <c r="F37" s="311"/>
      <c r="G37" s="311"/>
      <c r="H37" s="311"/>
      <c r="I37" s="311"/>
      <c r="J37" s="311"/>
      <c r="K37" s="311"/>
      <c r="L37" s="311"/>
      <c r="M37" s="311"/>
      <c r="N37" s="312"/>
    </row>
    <row r="38" spans="1:14" ht="25.5" customHeight="1">
      <c r="A38" s="216"/>
      <c r="B38" s="304"/>
      <c r="C38" s="232"/>
      <c r="D38" s="274"/>
      <c r="E38" s="313"/>
      <c r="F38" s="314"/>
      <c r="G38" s="314"/>
      <c r="H38" s="314"/>
      <c r="I38" s="314"/>
      <c r="J38" s="314"/>
      <c r="K38" s="314"/>
      <c r="L38" s="314"/>
      <c r="M38" s="314"/>
      <c r="N38" s="315"/>
    </row>
    <row r="39" spans="1:14" ht="24" customHeight="1">
      <c r="A39" s="218" t="s">
        <v>185</v>
      </c>
      <c r="B39" s="304"/>
      <c r="C39" s="210" t="s">
        <v>210</v>
      </c>
      <c r="D39" s="229"/>
      <c r="E39" s="358"/>
      <c r="F39" s="309"/>
      <c r="G39" s="309"/>
      <c r="H39" s="309"/>
      <c r="I39" s="309"/>
      <c r="J39" s="309"/>
      <c r="K39" s="309"/>
      <c r="L39" s="309"/>
      <c r="M39" s="309"/>
      <c r="N39" s="310"/>
    </row>
    <row r="40" spans="1:14" ht="24" customHeight="1">
      <c r="A40" s="216"/>
      <c r="B40" s="304"/>
      <c r="C40" s="230"/>
      <c r="D40" s="231"/>
      <c r="E40" s="359"/>
      <c r="F40" s="311"/>
      <c r="G40" s="311"/>
      <c r="H40" s="311"/>
      <c r="I40" s="311"/>
      <c r="J40" s="311"/>
      <c r="K40" s="311"/>
      <c r="L40" s="311"/>
      <c r="M40" s="311"/>
      <c r="N40" s="312"/>
    </row>
    <row r="41" spans="1:14" ht="24" customHeight="1">
      <c r="A41" s="216"/>
      <c r="B41" s="304"/>
      <c r="C41" s="230"/>
      <c r="D41" s="231"/>
      <c r="E41" s="359"/>
      <c r="F41" s="311"/>
      <c r="G41" s="311"/>
      <c r="H41" s="311"/>
      <c r="I41" s="311"/>
      <c r="J41" s="311"/>
      <c r="K41" s="311"/>
      <c r="L41" s="311"/>
      <c r="M41" s="311"/>
      <c r="N41" s="312"/>
    </row>
    <row r="42" spans="1:14" ht="24" customHeight="1">
      <c r="A42" s="216"/>
      <c r="B42" s="304"/>
      <c r="C42" s="230"/>
      <c r="D42" s="231"/>
      <c r="E42" s="359"/>
      <c r="F42" s="311"/>
      <c r="G42" s="311"/>
      <c r="H42" s="311"/>
      <c r="I42" s="311"/>
      <c r="J42" s="311"/>
      <c r="K42" s="311"/>
      <c r="L42" s="311"/>
      <c r="M42" s="311"/>
      <c r="N42" s="312"/>
    </row>
    <row r="43" spans="1:14" ht="24" customHeight="1">
      <c r="A43" s="216"/>
      <c r="B43" s="304"/>
      <c r="C43" s="232"/>
      <c r="D43" s="233"/>
      <c r="E43" s="360"/>
      <c r="F43" s="314"/>
      <c r="G43" s="314"/>
      <c r="H43" s="314"/>
      <c r="I43" s="314"/>
      <c r="J43" s="314"/>
      <c r="K43" s="314"/>
      <c r="L43" s="314"/>
      <c r="M43" s="314"/>
      <c r="N43" s="315"/>
    </row>
    <row r="44" spans="1:14" ht="33.75" customHeight="1">
      <c r="A44" s="218" t="s">
        <v>186</v>
      </c>
      <c r="B44" s="304"/>
      <c r="C44" s="210" t="s">
        <v>81</v>
      </c>
      <c r="D44" s="270"/>
      <c r="E44" s="196"/>
      <c r="F44" s="309"/>
      <c r="G44" s="309"/>
      <c r="H44" s="309"/>
      <c r="I44" s="309"/>
      <c r="J44" s="309"/>
      <c r="K44" s="309"/>
      <c r="L44" s="309"/>
      <c r="M44" s="309"/>
      <c r="N44" s="310"/>
    </row>
    <row r="45" spans="1:14" ht="33.75" customHeight="1">
      <c r="A45" s="216"/>
      <c r="B45" s="304"/>
      <c r="C45" s="230"/>
      <c r="D45" s="272"/>
      <c r="E45" s="209"/>
      <c r="F45" s="311"/>
      <c r="G45" s="311"/>
      <c r="H45" s="311"/>
      <c r="I45" s="311"/>
      <c r="J45" s="311"/>
      <c r="K45" s="311"/>
      <c r="L45" s="311"/>
      <c r="M45" s="311"/>
      <c r="N45" s="312"/>
    </row>
    <row r="46" spans="1:14" ht="33.75" customHeight="1">
      <c r="A46" s="216"/>
      <c r="B46" s="304"/>
      <c r="C46" s="232"/>
      <c r="D46" s="274"/>
      <c r="E46" s="313"/>
      <c r="F46" s="314"/>
      <c r="G46" s="314"/>
      <c r="H46" s="314"/>
      <c r="I46" s="314"/>
      <c r="J46" s="314"/>
      <c r="K46" s="314"/>
      <c r="L46" s="314"/>
      <c r="M46" s="314"/>
      <c r="N46" s="315"/>
    </row>
    <row r="47" spans="1:14" ht="28.5" customHeight="1">
      <c r="A47" s="218" t="s">
        <v>236</v>
      </c>
      <c r="B47" s="304"/>
      <c r="C47" s="210" t="s">
        <v>61</v>
      </c>
      <c r="D47" s="270"/>
      <c r="E47" s="243"/>
      <c r="F47" s="244"/>
      <c r="G47" s="244"/>
      <c r="H47" s="244"/>
      <c r="I47" s="244"/>
      <c r="J47" s="244"/>
      <c r="K47" s="244"/>
      <c r="L47" s="244"/>
      <c r="M47" s="244"/>
      <c r="N47" s="245"/>
    </row>
    <row r="48" spans="1:14" ht="28.5" customHeight="1">
      <c r="A48" s="216"/>
      <c r="B48" s="304"/>
      <c r="C48" s="230"/>
      <c r="D48" s="272"/>
      <c r="E48" s="246"/>
      <c r="F48" s="247"/>
      <c r="G48" s="247"/>
      <c r="H48" s="247"/>
      <c r="I48" s="247"/>
      <c r="J48" s="247"/>
      <c r="K48" s="247"/>
      <c r="L48" s="247"/>
      <c r="M48" s="247"/>
      <c r="N48" s="248"/>
    </row>
    <row r="49" spans="1:14" ht="28.5" customHeight="1">
      <c r="A49" s="216"/>
      <c r="B49" s="304"/>
      <c r="C49" s="230"/>
      <c r="D49" s="272"/>
      <c r="E49" s="246"/>
      <c r="F49" s="247"/>
      <c r="G49" s="247"/>
      <c r="H49" s="247"/>
      <c r="I49" s="247"/>
      <c r="J49" s="247"/>
      <c r="K49" s="247"/>
      <c r="L49" s="247"/>
      <c r="M49" s="247"/>
      <c r="N49" s="248"/>
    </row>
    <row r="50" spans="1:14" ht="28.5" customHeight="1" thickBot="1">
      <c r="A50" s="216"/>
      <c r="B50" s="320"/>
      <c r="C50" s="316"/>
      <c r="D50" s="317"/>
      <c r="E50" s="300"/>
      <c r="F50" s="301"/>
      <c r="G50" s="301"/>
      <c r="H50" s="301"/>
      <c r="I50" s="301"/>
      <c r="J50" s="301"/>
      <c r="K50" s="301"/>
      <c r="L50" s="301"/>
      <c r="M50" s="301"/>
      <c r="N50" s="302"/>
    </row>
    <row r="51" spans="1:14" s="3" customFormat="1" ht="18" customHeight="1">
      <c r="A51" s="220" t="s">
        <v>172</v>
      </c>
      <c r="B51" s="226" t="s">
        <v>211</v>
      </c>
      <c r="C51" s="340" t="s">
        <v>101</v>
      </c>
      <c r="D51" s="355" t="s">
        <v>104</v>
      </c>
      <c r="E51" s="237"/>
      <c r="F51" s="238"/>
      <c r="G51" s="238"/>
      <c r="H51" s="238"/>
      <c r="I51" s="238"/>
      <c r="J51" s="238"/>
      <c r="K51" s="238"/>
      <c r="L51" s="238"/>
      <c r="M51" s="238"/>
      <c r="N51" s="239"/>
    </row>
    <row r="52" spans="1:14" s="3" customFormat="1" ht="18" customHeight="1">
      <c r="A52" s="216"/>
      <c r="B52" s="227"/>
      <c r="C52" s="341"/>
      <c r="D52" s="235"/>
      <c r="E52" s="278"/>
      <c r="F52" s="279"/>
      <c r="G52" s="279"/>
      <c r="H52" s="279"/>
      <c r="I52" s="279"/>
      <c r="J52" s="279"/>
      <c r="K52" s="279"/>
      <c r="L52" s="279"/>
      <c r="M52" s="279"/>
      <c r="N52" s="280"/>
    </row>
    <row r="53" spans="1:14" s="3" customFormat="1" ht="32.25" customHeight="1">
      <c r="A53" s="220" t="s">
        <v>173</v>
      </c>
      <c r="B53" s="227"/>
      <c r="C53" s="341"/>
      <c r="D53" s="234" t="s">
        <v>84</v>
      </c>
      <c r="E53" s="243"/>
      <c r="F53" s="244"/>
      <c r="G53" s="244"/>
      <c r="H53" s="244"/>
      <c r="I53" s="244"/>
      <c r="J53" s="244"/>
      <c r="K53" s="244"/>
      <c r="L53" s="244"/>
      <c r="M53" s="244"/>
      <c r="N53" s="245"/>
    </row>
    <row r="54" spans="1:14" s="3" customFormat="1" ht="32.25" customHeight="1">
      <c r="A54" s="216"/>
      <c r="B54" s="227"/>
      <c r="C54" s="341"/>
      <c r="D54" s="235"/>
      <c r="E54" s="246"/>
      <c r="F54" s="247"/>
      <c r="G54" s="247"/>
      <c r="H54" s="247"/>
      <c r="I54" s="247"/>
      <c r="J54" s="247"/>
      <c r="K54" s="247"/>
      <c r="L54" s="247"/>
      <c r="M54" s="247"/>
      <c r="N54" s="248"/>
    </row>
    <row r="55" spans="1:14" s="3" customFormat="1" ht="32.25" customHeight="1">
      <c r="A55" s="216"/>
      <c r="B55" s="227"/>
      <c r="C55" s="341"/>
      <c r="D55" s="235"/>
      <c r="E55" s="246"/>
      <c r="F55" s="247"/>
      <c r="G55" s="247"/>
      <c r="H55" s="247"/>
      <c r="I55" s="247"/>
      <c r="J55" s="247"/>
      <c r="K55" s="247"/>
      <c r="L55" s="247"/>
      <c r="M55" s="247"/>
      <c r="N55" s="248"/>
    </row>
    <row r="56" spans="1:14" s="3" customFormat="1" ht="32.25" customHeight="1">
      <c r="A56" s="216"/>
      <c r="B56" s="227"/>
      <c r="C56" s="341"/>
      <c r="D56" s="235"/>
      <c r="E56" s="246"/>
      <c r="F56" s="247"/>
      <c r="G56" s="247"/>
      <c r="H56" s="247"/>
      <c r="I56" s="247"/>
      <c r="J56" s="247"/>
      <c r="K56" s="247"/>
      <c r="L56" s="247"/>
      <c r="M56" s="247"/>
      <c r="N56" s="248"/>
    </row>
    <row r="57" spans="1:14" s="3" customFormat="1" ht="32.25" customHeight="1">
      <c r="A57" s="216"/>
      <c r="B57" s="227"/>
      <c r="C57" s="341"/>
      <c r="D57" s="236"/>
      <c r="E57" s="249"/>
      <c r="F57" s="250"/>
      <c r="G57" s="250"/>
      <c r="H57" s="250"/>
      <c r="I57" s="250"/>
      <c r="J57" s="250"/>
      <c r="K57" s="250"/>
      <c r="L57" s="250"/>
      <c r="M57" s="250"/>
      <c r="N57" s="251"/>
    </row>
    <row r="58" spans="1:14" s="3" customFormat="1" ht="34.5" customHeight="1">
      <c r="A58" s="220" t="s">
        <v>174</v>
      </c>
      <c r="B58" s="227"/>
      <c r="C58" s="341"/>
      <c r="D58" s="234" t="s">
        <v>85</v>
      </c>
      <c r="E58" s="243"/>
      <c r="F58" s="244"/>
      <c r="G58" s="244"/>
      <c r="H58" s="244"/>
      <c r="I58" s="244"/>
      <c r="J58" s="244"/>
      <c r="K58" s="244"/>
      <c r="L58" s="244"/>
      <c r="M58" s="244"/>
      <c r="N58" s="245"/>
    </row>
    <row r="59" spans="1:14" s="3" customFormat="1" ht="34.5" customHeight="1">
      <c r="A59" s="216"/>
      <c r="B59" s="227"/>
      <c r="C59" s="341"/>
      <c r="D59" s="235"/>
      <c r="E59" s="246"/>
      <c r="F59" s="247"/>
      <c r="G59" s="247"/>
      <c r="H59" s="247"/>
      <c r="I59" s="247"/>
      <c r="J59" s="247"/>
      <c r="K59" s="247"/>
      <c r="L59" s="247"/>
      <c r="M59" s="247"/>
      <c r="N59" s="248"/>
    </row>
    <row r="60" spans="1:14" s="3" customFormat="1" ht="34.5" customHeight="1">
      <c r="A60" s="216"/>
      <c r="B60" s="227"/>
      <c r="C60" s="341"/>
      <c r="D60" s="235"/>
      <c r="E60" s="246"/>
      <c r="F60" s="247"/>
      <c r="G60" s="247"/>
      <c r="H60" s="247"/>
      <c r="I60" s="247"/>
      <c r="J60" s="247"/>
      <c r="K60" s="247"/>
      <c r="L60" s="247"/>
      <c r="M60" s="247"/>
      <c r="N60" s="248"/>
    </row>
    <row r="61" spans="1:14" s="3" customFormat="1" ht="34.5" customHeight="1">
      <c r="A61" s="216"/>
      <c r="B61" s="227"/>
      <c r="C61" s="341"/>
      <c r="D61" s="235"/>
      <c r="E61" s="246"/>
      <c r="F61" s="247"/>
      <c r="G61" s="247"/>
      <c r="H61" s="247"/>
      <c r="I61" s="247"/>
      <c r="J61" s="247"/>
      <c r="K61" s="247"/>
      <c r="L61" s="247"/>
      <c r="M61" s="247"/>
      <c r="N61" s="248"/>
    </row>
    <row r="62" spans="1:14" s="3" customFormat="1" ht="34.5" customHeight="1">
      <c r="A62" s="216"/>
      <c r="B62" s="227"/>
      <c r="C62" s="341"/>
      <c r="D62" s="236"/>
      <c r="E62" s="249"/>
      <c r="F62" s="250"/>
      <c r="G62" s="250"/>
      <c r="H62" s="250"/>
      <c r="I62" s="250"/>
      <c r="J62" s="250"/>
      <c r="K62" s="250"/>
      <c r="L62" s="250"/>
      <c r="M62" s="250"/>
      <c r="N62" s="251"/>
    </row>
    <row r="63" spans="1:14" s="3" customFormat="1" ht="18.75" customHeight="1">
      <c r="A63" s="220" t="s">
        <v>175</v>
      </c>
      <c r="B63" s="227"/>
      <c r="C63" s="341"/>
      <c r="D63" s="321" t="s">
        <v>258</v>
      </c>
      <c r="E63" s="324"/>
      <c r="F63" s="324"/>
      <c r="G63" s="324"/>
      <c r="H63" s="324"/>
      <c r="I63" s="324"/>
      <c r="J63" s="324"/>
      <c r="K63" s="324"/>
      <c r="L63" s="324"/>
      <c r="M63" s="324"/>
      <c r="N63" s="325"/>
    </row>
    <row r="64" spans="1:14" s="3" customFormat="1" ht="18.75" customHeight="1">
      <c r="A64" s="216"/>
      <c r="B64" s="227"/>
      <c r="C64" s="341"/>
      <c r="D64" s="322"/>
      <c r="E64" s="324"/>
      <c r="F64" s="324"/>
      <c r="G64" s="324"/>
      <c r="H64" s="324"/>
      <c r="I64" s="324"/>
      <c r="J64" s="324"/>
      <c r="K64" s="324"/>
      <c r="L64" s="324"/>
      <c r="M64" s="324"/>
      <c r="N64" s="325"/>
    </row>
    <row r="65" spans="1:14" s="3" customFormat="1" ht="18.75" customHeight="1">
      <c r="A65" s="216"/>
      <c r="B65" s="227"/>
      <c r="C65" s="341"/>
      <c r="D65" s="322"/>
      <c r="E65" s="324"/>
      <c r="F65" s="324"/>
      <c r="G65" s="324"/>
      <c r="H65" s="324"/>
      <c r="I65" s="324"/>
      <c r="J65" s="324"/>
      <c r="K65" s="324"/>
      <c r="L65" s="324"/>
      <c r="M65" s="324"/>
      <c r="N65" s="325"/>
    </row>
    <row r="66" spans="1:14" s="3" customFormat="1" ht="18.75" customHeight="1">
      <c r="A66" s="216"/>
      <c r="B66" s="227"/>
      <c r="C66" s="341"/>
      <c r="D66" s="322"/>
      <c r="E66" s="324"/>
      <c r="F66" s="324"/>
      <c r="G66" s="324"/>
      <c r="H66" s="324"/>
      <c r="I66" s="324"/>
      <c r="J66" s="324"/>
      <c r="K66" s="324"/>
      <c r="L66" s="324"/>
      <c r="M66" s="324"/>
      <c r="N66" s="325"/>
    </row>
    <row r="67" spans="1:14" s="3" customFormat="1" ht="18.75" customHeight="1">
      <c r="A67" s="216"/>
      <c r="B67" s="227"/>
      <c r="C67" s="341"/>
      <c r="D67" s="322"/>
      <c r="E67" s="324"/>
      <c r="F67" s="324"/>
      <c r="G67" s="324"/>
      <c r="H67" s="324"/>
      <c r="I67" s="324"/>
      <c r="J67" s="324"/>
      <c r="K67" s="324"/>
      <c r="L67" s="324"/>
      <c r="M67" s="324"/>
      <c r="N67" s="325"/>
    </row>
    <row r="68" spans="1:14" s="3" customFormat="1" ht="18.75" customHeight="1">
      <c r="A68" s="216"/>
      <c r="B68" s="227"/>
      <c r="C68" s="341"/>
      <c r="D68" s="322"/>
      <c r="E68" s="324"/>
      <c r="F68" s="324"/>
      <c r="G68" s="324"/>
      <c r="H68" s="324"/>
      <c r="I68" s="324"/>
      <c r="J68" s="324"/>
      <c r="K68" s="324"/>
      <c r="L68" s="324"/>
      <c r="M68" s="324"/>
      <c r="N68" s="325"/>
    </row>
    <row r="69" spans="1:14" s="3" customFormat="1" ht="18.75" customHeight="1">
      <c r="A69" s="216"/>
      <c r="B69" s="227"/>
      <c r="C69" s="341"/>
      <c r="D69" s="322"/>
      <c r="E69" s="324"/>
      <c r="F69" s="324"/>
      <c r="G69" s="324"/>
      <c r="H69" s="324"/>
      <c r="I69" s="324"/>
      <c r="J69" s="324"/>
      <c r="K69" s="324"/>
      <c r="L69" s="324"/>
      <c r="M69" s="324"/>
      <c r="N69" s="325"/>
    </row>
    <row r="70" spans="1:14" s="3" customFormat="1" ht="18.75" customHeight="1">
      <c r="A70" s="216"/>
      <c r="B70" s="227"/>
      <c r="C70" s="341"/>
      <c r="D70" s="322"/>
      <c r="E70" s="324"/>
      <c r="F70" s="324"/>
      <c r="G70" s="324"/>
      <c r="H70" s="324"/>
      <c r="I70" s="324"/>
      <c r="J70" s="324"/>
      <c r="K70" s="324"/>
      <c r="L70" s="324"/>
      <c r="M70" s="324"/>
      <c r="N70" s="325"/>
    </row>
    <row r="71" spans="1:14" s="3" customFormat="1" ht="18.75" customHeight="1">
      <c r="A71" s="216"/>
      <c r="B71" s="227"/>
      <c r="C71" s="341"/>
      <c r="D71" s="322"/>
      <c r="E71" s="324"/>
      <c r="F71" s="324"/>
      <c r="G71" s="324"/>
      <c r="H71" s="324"/>
      <c r="I71" s="324"/>
      <c r="J71" s="324"/>
      <c r="K71" s="324"/>
      <c r="L71" s="324"/>
      <c r="M71" s="324"/>
      <c r="N71" s="325"/>
    </row>
    <row r="72" spans="1:14" s="3" customFormat="1" ht="18.75" customHeight="1">
      <c r="A72" s="216"/>
      <c r="B72" s="227"/>
      <c r="C72" s="341"/>
      <c r="D72" s="256"/>
      <c r="E72" s="326"/>
      <c r="F72" s="326"/>
      <c r="G72" s="326"/>
      <c r="H72" s="326"/>
      <c r="I72" s="326"/>
      <c r="J72" s="326"/>
      <c r="K72" s="326"/>
      <c r="L72" s="326"/>
      <c r="M72" s="326"/>
      <c r="N72" s="327"/>
    </row>
    <row r="73" spans="1:14" s="3" customFormat="1" ht="18.75" customHeight="1">
      <c r="A73" s="216"/>
      <c r="B73" s="227"/>
      <c r="C73" s="341"/>
      <c r="D73" s="256"/>
      <c r="E73" s="326"/>
      <c r="F73" s="326"/>
      <c r="G73" s="326"/>
      <c r="H73" s="326"/>
      <c r="I73" s="326"/>
      <c r="J73" s="326"/>
      <c r="K73" s="326"/>
      <c r="L73" s="326"/>
      <c r="M73" s="326"/>
      <c r="N73" s="327"/>
    </row>
    <row r="74" spans="1:14" s="3" customFormat="1" ht="18.75" customHeight="1">
      <c r="A74" s="216"/>
      <c r="B74" s="227"/>
      <c r="C74" s="341"/>
      <c r="D74" s="256"/>
      <c r="E74" s="326"/>
      <c r="F74" s="326"/>
      <c r="G74" s="326"/>
      <c r="H74" s="326"/>
      <c r="I74" s="326"/>
      <c r="J74" s="326"/>
      <c r="K74" s="326"/>
      <c r="L74" s="326"/>
      <c r="M74" s="326"/>
      <c r="N74" s="327"/>
    </row>
    <row r="75" spans="1:14" s="3" customFormat="1" ht="18.75" customHeight="1">
      <c r="A75" s="216"/>
      <c r="B75" s="227"/>
      <c r="C75" s="341"/>
      <c r="D75" s="323"/>
      <c r="E75" s="328"/>
      <c r="F75" s="328"/>
      <c r="G75" s="328"/>
      <c r="H75" s="328"/>
      <c r="I75" s="328"/>
      <c r="J75" s="328"/>
      <c r="K75" s="328"/>
      <c r="L75" s="328"/>
      <c r="M75" s="328"/>
      <c r="N75" s="329"/>
    </row>
    <row r="76" spans="1:14" s="3" customFormat="1" ht="24.75" customHeight="1">
      <c r="A76" s="220" t="s">
        <v>176</v>
      </c>
      <c r="B76" s="227"/>
      <c r="C76" s="342"/>
      <c r="D76" s="353" t="s">
        <v>278</v>
      </c>
      <c r="E76" s="221" t="s">
        <v>128</v>
      </c>
      <c r="F76" s="221"/>
      <c r="G76" s="221"/>
      <c r="H76" s="221"/>
      <c r="I76" s="159" t="s">
        <v>127</v>
      </c>
      <c r="J76" s="221" t="s">
        <v>133</v>
      </c>
      <c r="K76" s="221"/>
      <c r="L76" s="221"/>
      <c r="M76" s="221"/>
      <c r="N76" s="141" t="s">
        <v>127</v>
      </c>
    </row>
    <row r="77" spans="1:14" s="3" customFormat="1" ht="42" customHeight="1">
      <c r="A77" s="216"/>
      <c r="B77" s="227"/>
      <c r="C77" s="342"/>
      <c r="D77" s="354"/>
      <c r="E77" s="224"/>
      <c r="F77" s="224"/>
      <c r="G77" s="224"/>
      <c r="H77" s="225"/>
      <c r="I77" s="135"/>
      <c r="J77" s="224"/>
      <c r="K77" s="224"/>
      <c r="L77" s="224"/>
      <c r="M77" s="225"/>
      <c r="N77" s="142"/>
    </row>
    <row r="78" spans="1:14" s="3" customFormat="1" ht="42" customHeight="1">
      <c r="A78" s="216"/>
      <c r="B78" s="227"/>
      <c r="C78" s="342"/>
      <c r="D78" s="354"/>
      <c r="E78" s="224"/>
      <c r="F78" s="224"/>
      <c r="G78" s="224"/>
      <c r="H78" s="225"/>
      <c r="I78" s="135"/>
      <c r="J78" s="224"/>
      <c r="K78" s="224"/>
      <c r="L78" s="224"/>
      <c r="M78" s="225"/>
      <c r="N78" s="142"/>
    </row>
    <row r="79" spans="1:14" s="3" customFormat="1" ht="42" customHeight="1">
      <c r="A79" s="216"/>
      <c r="B79" s="227"/>
      <c r="C79" s="342"/>
      <c r="D79" s="354"/>
      <c r="E79" s="224"/>
      <c r="F79" s="224"/>
      <c r="G79" s="224"/>
      <c r="H79" s="225"/>
      <c r="I79" s="135"/>
      <c r="J79" s="224"/>
      <c r="K79" s="224"/>
      <c r="L79" s="224"/>
      <c r="M79" s="225"/>
      <c r="N79" s="142"/>
    </row>
    <row r="80" spans="1:14" s="3" customFormat="1" ht="42" customHeight="1">
      <c r="A80" s="216"/>
      <c r="B80" s="227"/>
      <c r="C80" s="342"/>
      <c r="D80" s="354"/>
      <c r="E80" s="224"/>
      <c r="F80" s="224"/>
      <c r="G80" s="224"/>
      <c r="H80" s="225"/>
      <c r="I80" s="135"/>
      <c r="J80" s="224"/>
      <c r="K80" s="224"/>
      <c r="L80" s="224"/>
      <c r="M80" s="225"/>
      <c r="N80" s="142"/>
    </row>
    <row r="81" spans="1:14" s="3" customFormat="1" ht="42" customHeight="1">
      <c r="A81" s="216"/>
      <c r="B81" s="227"/>
      <c r="C81" s="342"/>
      <c r="D81" s="354"/>
      <c r="E81" s="224"/>
      <c r="F81" s="224"/>
      <c r="G81" s="224"/>
      <c r="H81" s="225"/>
      <c r="I81" s="135"/>
      <c r="J81" s="224"/>
      <c r="K81" s="224"/>
      <c r="L81" s="224"/>
      <c r="M81" s="225"/>
      <c r="N81" s="142"/>
    </row>
    <row r="82" spans="1:14" s="3" customFormat="1" ht="24" customHeight="1">
      <c r="A82" s="220" t="s">
        <v>177</v>
      </c>
      <c r="B82" s="227"/>
      <c r="C82" s="342"/>
      <c r="D82" s="353" t="s">
        <v>279</v>
      </c>
      <c r="E82" s="221" t="s">
        <v>128</v>
      </c>
      <c r="F82" s="221"/>
      <c r="G82" s="221"/>
      <c r="H82" s="221"/>
      <c r="I82" s="159" t="s">
        <v>127</v>
      </c>
      <c r="J82" s="221" t="s">
        <v>133</v>
      </c>
      <c r="K82" s="221"/>
      <c r="L82" s="221"/>
      <c r="M82" s="221"/>
      <c r="N82" s="141" t="s">
        <v>127</v>
      </c>
    </row>
    <row r="83" spans="1:14" s="3" customFormat="1" ht="54" customHeight="1">
      <c r="A83" s="216"/>
      <c r="B83" s="227"/>
      <c r="C83" s="342"/>
      <c r="D83" s="354"/>
      <c r="E83" s="222"/>
      <c r="F83" s="222"/>
      <c r="G83" s="222"/>
      <c r="H83" s="223"/>
      <c r="I83" s="135"/>
      <c r="J83" s="224"/>
      <c r="K83" s="224"/>
      <c r="L83" s="224"/>
      <c r="M83" s="225"/>
      <c r="N83" s="142"/>
    </row>
    <row r="84" spans="1:14" s="3" customFormat="1" ht="54" customHeight="1">
      <c r="A84" s="216"/>
      <c r="B84" s="227"/>
      <c r="C84" s="342"/>
      <c r="D84" s="354"/>
      <c r="E84" s="222"/>
      <c r="F84" s="222"/>
      <c r="G84" s="222"/>
      <c r="H84" s="223"/>
      <c r="I84" s="135"/>
      <c r="J84" s="224"/>
      <c r="K84" s="224"/>
      <c r="L84" s="224"/>
      <c r="M84" s="225"/>
      <c r="N84" s="142"/>
    </row>
    <row r="85" spans="1:14" s="3" customFormat="1" ht="54" customHeight="1">
      <c r="A85" s="216"/>
      <c r="B85" s="227"/>
      <c r="C85" s="342"/>
      <c r="D85" s="354"/>
      <c r="E85" s="222"/>
      <c r="F85" s="222"/>
      <c r="G85" s="222"/>
      <c r="H85" s="223"/>
      <c r="I85" s="135"/>
      <c r="J85" s="224"/>
      <c r="K85" s="224"/>
      <c r="L85" s="224"/>
      <c r="M85" s="225"/>
      <c r="N85" s="142"/>
    </row>
    <row r="86" spans="1:14" s="3" customFormat="1" ht="54" customHeight="1">
      <c r="A86" s="216"/>
      <c r="B86" s="227"/>
      <c r="C86" s="342"/>
      <c r="D86" s="354"/>
      <c r="E86" s="222"/>
      <c r="F86" s="222"/>
      <c r="G86" s="222"/>
      <c r="H86" s="223"/>
      <c r="I86" s="135"/>
      <c r="J86" s="222"/>
      <c r="K86" s="222"/>
      <c r="L86" s="222"/>
      <c r="M86" s="223"/>
      <c r="N86" s="142"/>
    </row>
    <row r="87" spans="1:14" s="3" customFormat="1" ht="54" customHeight="1">
      <c r="A87" s="216"/>
      <c r="B87" s="227"/>
      <c r="C87" s="342"/>
      <c r="D87" s="354"/>
      <c r="E87" s="222"/>
      <c r="F87" s="222"/>
      <c r="G87" s="222"/>
      <c r="H87" s="223"/>
      <c r="I87" s="140"/>
      <c r="J87" s="222"/>
      <c r="K87" s="222"/>
      <c r="L87" s="222"/>
      <c r="M87" s="223"/>
      <c r="N87" s="142"/>
    </row>
    <row r="88" spans="1:14" s="3" customFormat="1" ht="23.25" customHeight="1">
      <c r="A88" s="220" t="s">
        <v>178</v>
      </c>
      <c r="B88" s="227"/>
      <c r="C88" s="341"/>
      <c r="D88" s="235" t="s">
        <v>70</v>
      </c>
      <c r="E88" s="246"/>
      <c r="F88" s="247"/>
      <c r="G88" s="247"/>
      <c r="H88" s="247"/>
      <c r="I88" s="247"/>
      <c r="J88" s="247"/>
      <c r="K88" s="247"/>
      <c r="L88" s="247"/>
      <c r="M88" s="247"/>
      <c r="N88" s="248"/>
    </row>
    <row r="89" spans="1:14" s="3" customFormat="1" ht="23.25" customHeight="1">
      <c r="A89" s="216"/>
      <c r="B89" s="227"/>
      <c r="C89" s="341"/>
      <c r="D89" s="235"/>
      <c r="E89" s="246"/>
      <c r="F89" s="247"/>
      <c r="G89" s="247"/>
      <c r="H89" s="247"/>
      <c r="I89" s="247"/>
      <c r="J89" s="247"/>
      <c r="K89" s="247"/>
      <c r="L89" s="247"/>
      <c r="M89" s="247"/>
      <c r="N89" s="248"/>
    </row>
    <row r="90" spans="1:14" s="3" customFormat="1" ht="23.25" customHeight="1">
      <c r="A90" s="216"/>
      <c r="B90" s="227"/>
      <c r="C90" s="341"/>
      <c r="D90" s="235"/>
      <c r="E90" s="246"/>
      <c r="F90" s="247"/>
      <c r="G90" s="247"/>
      <c r="H90" s="247"/>
      <c r="I90" s="247"/>
      <c r="J90" s="247"/>
      <c r="K90" s="247"/>
      <c r="L90" s="247"/>
      <c r="M90" s="247"/>
      <c r="N90" s="248"/>
    </row>
    <row r="91" spans="1:14" s="3" customFormat="1" ht="23.25" customHeight="1">
      <c r="A91" s="216"/>
      <c r="B91" s="227"/>
      <c r="C91" s="341"/>
      <c r="D91" s="235"/>
      <c r="E91" s="246"/>
      <c r="F91" s="247"/>
      <c r="G91" s="247"/>
      <c r="H91" s="247"/>
      <c r="I91" s="247"/>
      <c r="J91" s="247"/>
      <c r="K91" s="247"/>
      <c r="L91" s="247"/>
      <c r="M91" s="247"/>
      <c r="N91" s="248"/>
    </row>
    <row r="92" spans="1:14" s="3" customFormat="1" ht="23.25" customHeight="1" thickBot="1">
      <c r="A92" s="216"/>
      <c r="B92" s="228"/>
      <c r="C92" s="343"/>
      <c r="D92" s="299"/>
      <c r="E92" s="300"/>
      <c r="F92" s="301"/>
      <c r="G92" s="301"/>
      <c r="H92" s="301"/>
      <c r="I92" s="301"/>
      <c r="J92" s="301"/>
      <c r="K92" s="301"/>
      <c r="L92" s="301"/>
      <c r="M92" s="301"/>
      <c r="N92" s="302"/>
    </row>
    <row r="93" spans="1:14" s="3" customFormat="1" ht="20.25" customHeight="1">
      <c r="A93" s="220" t="s">
        <v>187</v>
      </c>
      <c r="B93" s="226" t="s">
        <v>212</v>
      </c>
      <c r="C93" s="340" t="s">
        <v>47</v>
      </c>
      <c r="D93" s="355" t="s">
        <v>104</v>
      </c>
      <c r="E93" s="237"/>
      <c r="F93" s="238"/>
      <c r="G93" s="238"/>
      <c r="H93" s="238"/>
      <c r="I93" s="238"/>
      <c r="J93" s="238"/>
      <c r="K93" s="238"/>
      <c r="L93" s="238"/>
      <c r="M93" s="238"/>
      <c r="N93" s="239"/>
    </row>
    <row r="94" spans="1:14" s="3" customFormat="1" ht="20.25" customHeight="1">
      <c r="A94" s="216"/>
      <c r="B94" s="227"/>
      <c r="C94" s="341"/>
      <c r="D94" s="236"/>
      <c r="E94" s="240"/>
      <c r="F94" s="241"/>
      <c r="G94" s="241"/>
      <c r="H94" s="241"/>
      <c r="I94" s="241"/>
      <c r="J94" s="241"/>
      <c r="K94" s="241"/>
      <c r="L94" s="241"/>
      <c r="M94" s="241"/>
      <c r="N94" s="242"/>
    </row>
    <row r="95" spans="1:14" s="3" customFormat="1" ht="25.5" customHeight="1">
      <c r="A95" s="220" t="s">
        <v>188</v>
      </c>
      <c r="B95" s="227"/>
      <c r="C95" s="341"/>
      <c r="D95" s="234" t="s">
        <v>84</v>
      </c>
      <c r="E95" s="243"/>
      <c r="F95" s="244"/>
      <c r="G95" s="244"/>
      <c r="H95" s="244"/>
      <c r="I95" s="244"/>
      <c r="J95" s="244"/>
      <c r="K95" s="244"/>
      <c r="L95" s="244"/>
      <c r="M95" s="244"/>
      <c r="N95" s="245"/>
    </row>
    <row r="96" spans="1:14" s="3" customFormat="1" ht="25.5" customHeight="1">
      <c r="A96" s="216"/>
      <c r="B96" s="227"/>
      <c r="C96" s="341"/>
      <c r="D96" s="235"/>
      <c r="E96" s="246"/>
      <c r="F96" s="247"/>
      <c r="G96" s="247"/>
      <c r="H96" s="247"/>
      <c r="I96" s="247"/>
      <c r="J96" s="247"/>
      <c r="K96" s="247"/>
      <c r="L96" s="247"/>
      <c r="M96" s="247"/>
      <c r="N96" s="248"/>
    </row>
    <row r="97" spans="1:14" s="3" customFormat="1" ht="25.5" customHeight="1">
      <c r="A97" s="216"/>
      <c r="B97" s="227"/>
      <c r="C97" s="341"/>
      <c r="D97" s="235"/>
      <c r="E97" s="246"/>
      <c r="F97" s="247"/>
      <c r="G97" s="247"/>
      <c r="H97" s="247"/>
      <c r="I97" s="247"/>
      <c r="J97" s="247"/>
      <c r="K97" s="247"/>
      <c r="L97" s="247"/>
      <c r="M97" s="247"/>
      <c r="N97" s="248"/>
    </row>
    <row r="98" spans="1:14" s="3" customFormat="1" ht="25.5" customHeight="1">
      <c r="A98" s="216"/>
      <c r="B98" s="227"/>
      <c r="C98" s="341"/>
      <c r="D98" s="235"/>
      <c r="E98" s="246"/>
      <c r="F98" s="247"/>
      <c r="G98" s="247"/>
      <c r="H98" s="247"/>
      <c r="I98" s="247"/>
      <c r="J98" s="247"/>
      <c r="K98" s="247"/>
      <c r="L98" s="247"/>
      <c r="M98" s="247"/>
      <c r="N98" s="248"/>
    </row>
    <row r="99" spans="1:14" s="3" customFormat="1" ht="25.5" customHeight="1">
      <c r="A99" s="216"/>
      <c r="B99" s="227"/>
      <c r="C99" s="341"/>
      <c r="D99" s="236"/>
      <c r="E99" s="249"/>
      <c r="F99" s="250"/>
      <c r="G99" s="250"/>
      <c r="H99" s="250"/>
      <c r="I99" s="250"/>
      <c r="J99" s="250"/>
      <c r="K99" s="250"/>
      <c r="L99" s="250"/>
      <c r="M99" s="250"/>
      <c r="N99" s="251"/>
    </row>
    <row r="100" spans="1:14" s="3" customFormat="1" ht="23.25" customHeight="1">
      <c r="A100" s="220" t="s">
        <v>189</v>
      </c>
      <c r="B100" s="227"/>
      <c r="C100" s="341"/>
      <c r="D100" s="234" t="s">
        <v>40</v>
      </c>
      <c r="E100" s="243"/>
      <c r="F100" s="244"/>
      <c r="G100" s="244"/>
      <c r="H100" s="244"/>
      <c r="I100" s="244"/>
      <c r="J100" s="244"/>
      <c r="K100" s="244"/>
      <c r="L100" s="244"/>
      <c r="M100" s="244"/>
      <c r="N100" s="245"/>
    </row>
    <row r="101" spans="1:14" s="3" customFormat="1" ht="23.25" customHeight="1">
      <c r="A101" s="216"/>
      <c r="B101" s="227"/>
      <c r="C101" s="341"/>
      <c r="D101" s="235"/>
      <c r="E101" s="246"/>
      <c r="F101" s="247"/>
      <c r="G101" s="247"/>
      <c r="H101" s="247"/>
      <c r="I101" s="247"/>
      <c r="J101" s="247"/>
      <c r="K101" s="247"/>
      <c r="L101" s="247"/>
      <c r="M101" s="247"/>
      <c r="N101" s="248"/>
    </row>
    <row r="102" spans="1:14" s="3" customFormat="1" ht="23.25" customHeight="1">
      <c r="A102" s="216"/>
      <c r="B102" s="227"/>
      <c r="C102" s="341"/>
      <c r="D102" s="235"/>
      <c r="E102" s="246"/>
      <c r="F102" s="247"/>
      <c r="G102" s="247"/>
      <c r="H102" s="247"/>
      <c r="I102" s="247"/>
      <c r="J102" s="247"/>
      <c r="K102" s="247"/>
      <c r="L102" s="247"/>
      <c r="M102" s="247"/>
      <c r="N102" s="248"/>
    </row>
    <row r="103" spans="1:14" s="3" customFormat="1" ht="23.25" customHeight="1">
      <c r="A103" s="216"/>
      <c r="B103" s="227"/>
      <c r="C103" s="341"/>
      <c r="D103" s="235"/>
      <c r="E103" s="246"/>
      <c r="F103" s="247"/>
      <c r="G103" s="247"/>
      <c r="H103" s="247"/>
      <c r="I103" s="247"/>
      <c r="J103" s="247"/>
      <c r="K103" s="247"/>
      <c r="L103" s="247"/>
      <c r="M103" s="247"/>
      <c r="N103" s="248"/>
    </row>
    <row r="104" spans="1:14" s="3" customFormat="1" ht="23.25" customHeight="1">
      <c r="A104" s="216"/>
      <c r="B104" s="227"/>
      <c r="C104" s="341"/>
      <c r="D104" s="236"/>
      <c r="E104" s="249"/>
      <c r="F104" s="250"/>
      <c r="G104" s="250"/>
      <c r="H104" s="250"/>
      <c r="I104" s="250"/>
      <c r="J104" s="250"/>
      <c r="K104" s="250"/>
      <c r="L104" s="250"/>
      <c r="M104" s="250"/>
      <c r="N104" s="251"/>
    </row>
    <row r="105" spans="1:14" s="3" customFormat="1" ht="29.25" customHeight="1">
      <c r="A105" s="220" t="s">
        <v>190</v>
      </c>
      <c r="B105" s="227"/>
      <c r="C105" s="341"/>
      <c r="D105" s="321" t="s">
        <v>256</v>
      </c>
      <c r="E105" s="324"/>
      <c r="F105" s="324"/>
      <c r="G105" s="324"/>
      <c r="H105" s="324"/>
      <c r="I105" s="324"/>
      <c r="J105" s="324"/>
      <c r="K105" s="324"/>
      <c r="L105" s="324"/>
      <c r="M105" s="324"/>
      <c r="N105" s="325"/>
    </row>
    <row r="106" spans="1:14" s="3" customFormat="1" ht="29.25" customHeight="1">
      <c r="A106" s="216"/>
      <c r="B106" s="227"/>
      <c r="C106" s="341"/>
      <c r="D106" s="322"/>
      <c r="E106" s="324"/>
      <c r="F106" s="324"/>
      <c r="G106" s="324"/>
      <c r="H106" s="324"/>
      <c r="I106" s="324"/>
      <c r="J106" s="324"/>
      <c r="K106" s="324"/>
      <c r="L106" s="324"/>
      <c r="M106" s="324"/>
      <c r="N106" s="325"/>
    </row>
    <row r="107" spans="1:14" s="3" customFormat="1" ht="29.25" customHeight="1">
      <c r="A107" s="216"/>
      <c r="B107" s="227"/>
      <c r="C107" s="341"/>
      <c r="D107" s="322"/>
      <c r="E107" s="324"/>
      <c r="F107" s="324"/>
      <c r="G107" s="324"/>
      <c r="H107" s="324"/>
      <c r="I107" s="324"/>
      <c r="J107" s="324"/>
      <c r="K107" s="324"/>
      <c r="L107" s="324"/>
      <c r="M107" s="324"/>
      <c r="N107" s="325"/>
    </row>
    <row r="108" spans="1:14" s="3" customFormat="1" ht="29.25" customHeight="1">
      <c r="A108" s="216"/>
      <c r="B108" s="227"/>
      <c r="C108" s="341"/>
      <c r="D108" s="322"/>
      <c r="E108" s="324"/>
      <c r="F108" s="324"/>
      <c r="G108" s="324"/>
      <c r="H108" s="324"/>
      <c r="I108" s="324"/>
      <c r="J108" s="324"/>
      <c r="K108" s="324"/>
      <c r="L108" s="324"/>
      <c r="M108" s="324"/>
      <c r="N108" s="325"/>
    </row>
    <row r="109" spans="1:14" s="3" customFormat="1" ht="29.25" customHeight="1">
      <c r="A109" s="216"/>
      <c r="B109" s="227"/>
      <c r="C109" s="341"/>
      <c r="D109" s="322"/>
      <c r="E109" s="324"/>
      <c r="F109" s="324"/>
      <c r="G109" s="324"/>
      <c r="H109" s="324"/>
      <c r="I109" s="324"/>
      <c r="J109" s="324"/>
      <c r="K109" s="324"/>
      <c r="L109" s="324"/>
      <c r="M109" s="324"/>
      <c r="N109" s="325"/>
    </row>
    <row r="110" spans="1:14" s="3" customFormat="1" ht="29.25" customHeight="1">
      <c r="A110" s="216"/>
      <c r="B110" s="227"/>
      <c r="C110" s="341"/>
      <c r="D110" s="322"/>
      <c r="E110" s="324"/>
      <c r="F110" s="324"/>
      <c r="G110" s="324"/>
      <c r="H110" s="324"/>
      <c r="I110" s="324"/>
      <c r="J110" s="324"/>
      <c r="K110" s="324"/>
      <c r="L110" s="324"/>
      <c r="M110" s="324"/>
      <c r="N110" s="325"/>
    </row>
    <row r="111" spans="1:14" s="3" customFormat="1" ht="29.25" customHeight="1">
      <c r="A111" s="216"/>
      <c r="B111" s="227"/>
      <c r="C111" s="341"/>
      <c r="D111" s="322"/>
      <c r="E111" s="324"/>
      <c r="F111" s="324"/>
      <c r="G111" s="324"/>
      <c r="H111" s="324"/>
      <c r="I111" s="324"/>
      <c r="J111" s="324"/>
      <c r="K111" s="324"/>
      <c r="L111" s="324"/>
      <c r="M111" s="324"/>
      <c r="N111" s="325"/>
    </row>
    <row r="112" spans="1:14" s="3" customFormat="1" ht="29.25" customHeight="1">
      <c r="A112" s="216"/>
      <c r="B112" s="227"/>
      <c r="C112" s="341"/>
      <c r="D112" s="256"/>
      <c r="E112" s="326"/>
      <c r="F112" s="326"/>
      <c r="G112" s="326"/>
      <c r="H112" s="326"/>
      <c r="I112" s="326"/>
      <c r="J112" s="326"/>
      <c r="K112" s="326"/>
      <c r="L112" s="326"/>
      <c r="M112" s="326"/>
      <c r="N112" s="327"/>
    </row>
    <row r="113" spans="1:14" s="3" customFormat="1" ht="29.25" customHeight="1">
      <c r="A113" s="216"/>
      <c r="B113" s="227"/>
      <c r="C113" s="341"/>
      <c r="D113" s="256"/>
      <c r="E113" s="326"/>
      <c r="F113" s="326"/>
      <c r="G113" s="326"/>
      <c r="H113" s="326"/>
      <c r="I113" s="326"/>
      <c r="J113" s="326"/>
      <c r="K113" s="326"/>
      <c r="L113" s="326"/>
      <c r="M113" s="326"/>
      <c r="N113" s="327"/>
    </row>
    <row r="114" spans="1:14" s="3" customFormat="1" ht="29.25" customHeight="1">
      <c r="A114" s="216"/>
      <c r="B114" s="227"/>
      <c r="C114" s="341"/>
      <c r="D114" s="256"/>
      <c r="E114" s="326"/>
      <c r="F114" s="326"/>
      <c r="G114" s="326"/>
      <c r="H114" s="326"/>
      <c r="I114" s="326"/>
      <c r="J114" s="326"/>
      <c r="K114" s="326"/>
      <c r="L114" s="326"/>
      <c r="M114" s="326"/>
      <c r="N114" s="327"/>
    </row>
    <row r="115" spans="1:14" s="3" customFormat="1" ht="29.25" customHeight="1">
      <c r="A115" s="216"/>
      <c r="B115" s="227"/>
      <c r="C115" s="341"/>
      <c r="D115" s="323"/>
      <c r="E115" s="328"/>
      <c r="F115" s="328"/>
      <c r="G115" s="328"/>
      <c r="H115" s="328"/>
      <c r="I115" s="328"/>
      <c r="J115" s="328"/>
      <c r="K115" s="328"/>
      <c r="L115" s="328"/>
      <c r="M115" s="328"/>
      <c r="N115" s="329"/>
    </row>
    <row r="116" spans="1:14" s="3" customFormat="1" ht="24.75" customHeight="1">
      <c r="A116" s="220" t="s">
        <v>191</v>
      </c>
      <c r="B116" s="227"/>
      <c r="C116" s="342"/>
      <c r="D116" s="353" t="s">
        <v>278</v>
      </c>
      <c r="E116" s="221" t="s">
        <v>128</v>
      </c>
      <c r="F116" s="221"/>
      <c r="G116" s="221"/>
      <c r="H116" s="221"/>
      <c r="I116" s="159" t="s">
        <v>127</v>
      </c>
      <c r="J116" s="221" t="s">
        <v>133</v>
      </c>
      <c r="K116" s="221"/>
      <c r="L116" s="221"/>
      <c r="M116" s="221"/>
      <c r="N116" s="141" t="s">
        <v>127</v>
      </c>
    </row>
    <row r="117" spans="1:14" s="3" customFormat="1" ht="39" customHeight="1">
      <c r="A117" s="216"/>
      <c r="B117" s="227"/>
      <c r="C117" s="342"/>
      <c r="D117" s="354"/>
      <c r="E117" s="224"/>
      <c r="F117" s="224"/>
      <c r="G117" s="224"/>
      <c r="H117" s="225"/>
      <c r="I117" s="135"/>
      <c r="J117" s="224"/>
      <c r="K117" s="224"/>
      <c r="L117" s="224"/>
      <c r="M117" s="225"/>
      <c r="N117" s="142"/>
    </row>
    <row r="118" spans="1:14" s="3" customFormat="1" ht="39" customHeight="1">
      <c r="A118" s="216"/>
      <c r="B118" s="227"/>
      <c r="C118" s="342"/>
      <c r="D118" s="354"/>
      <c r="E118" s="224"/>
      <c r="F118" s="224"/>
      <c r="G118" s="224"/>
      <c r="H118" s="225"/>
      <c r="I118" s="135"/>
      <c r="J118" s="224"/>
      <c r="K118" s="224"/>
      <c r="L118" s="224"/>
      <c r="M118" s="225"/>
      <c r="N118" s="142"/>
    </row>
    <row r="119" spans="1:14" s="3" customFormat="1" ht="39" customHeight="1">
      <c r="A119" s="216"/>
      <c r="B119" s="227"/>
      <c r="C119" s="342"/>
      <c r="D119" s="354"/>
      <c r="E119" s="224"/>
      <c r="F119" s="224"/>
      <c r="G119" s="224"/>
      <c r="H119" s="225"/>
      <c r="I119" s="135"/>
      <c r="J119" s="224"/>
      <c r="K119" s="224"/>
      <c r="L119" s="224"/>
      <c r="M119" s="225"/>
      <c r="N119" s="142"/>
    </row>
    <row r="120" spans="1:14" s="3" customFormat="1" ht="39" customHeight="1">
      <c r="A120" s="216"/>
      <c r="B120" s="227"/>
      <c r="C120" s="342"/>
      <c r="D120" s="354"/>
      <c r="E120" s="224"/>
      <c r="F120" s="224"/>
      <c r="G120" s="224"/>
      <c r="H120" s="225"/>
      <c r="I120" s="135"/>
      <c r="J120" s="224"/>
      <c r="K120" s="224"/>
      <c r="L120" s="224"/>
      <c r="M120" s="225"/>
      <c r="N120" s="142"/>
    </row>
    <row r="121" spans="1:14" s="3" customFormat="1" ht="39" customHeight="1">
      <c r="A121" s="216"/>
      <c r="B121" s="227"/>
      <c r="C121" s="342"/>
      <c r="D121" s="354"/>
      <c r="E121" s="224"/>
      <c r="F121" s="224"/>
      <c r="G121" s="224"/>
      <c r="H121" s="225"/>
      <c r="I121" s="135"/>
      <c r="J121" s="356"/>
      <c r="K121" s="356"/>
      <c r="L121" s="356"/>
      <c r="M121" s="357"/>
      <c r="N121" s="142"/>
    </row>
    <row r="122" spans="1:14" s="3" customFormat="1" ht="24.75" customHeight="1">
      <c r="A122" s="220" t="s">
        <v>192</v>
      </c>
      <c r="B122" s="227"/>
      <c r="C122" s="342"/>
      <c r="D122" s="353" t="s">
        <v>279</v>
      </c>
      <c r="E122" s="221" t="s">
        <v>128</v>
      </c>
      <c r="F122" s="221"/>
      <c r="G122" s="221"/>
      <c r="H122" s="221"/>
      <c r="I122" s="159" t="s">
        <v>127</v>
      </c>
      <c r="J122" s="221" t="s">
        <v>133</v>
      </c>
      <c r="K122" s="221"/>
      <c r="L122" s="221"/>
      <c r="M122" s="221"/>
      <c r="N122" s="141" t="s">
        <v>127</v>
      </c>
    </row>
    <row r="123" spans="1:14" s="3" customFormat="1" ht="54" customHeight="1">
      <c r="A123" s="216"/>
      <c r="B123" s="227"/>
      <c r="C123" s="342"/>
      <c r="D123" s="354"/>
      <c r="E123" s="222"/>
      <c r="F123" s="222"/>
      <c r="G123" s="222"/>
      <c r="H123" s="223"/>
      <c r="I123" s="135"/>
      <c r="J123" s="224"/>
      <c r="K123" s="224"/>
      <c r="L123" s="224"/>
      <c r="M123" s="225"/>
      <c r="N123" s="142"/>
    </row>
    <row r="124" spans="1:14" s="3" customFormat="1" ht="54" customHeight="1">
      <c r="A124" s="216"/>
      <c r="B124" s="227"/>
      <c r="C124" s="342"/>
      <c r="D124" s="354"/>
      <c r="E124" s="224"/>
      <c r="F124" s="224"/>
      <c r="G124" s="224"/>
      <c r="H124" s="225"/>
      <c r="I124" s="135"/>
      <c r="J124" s="224"/>
      <c r="K124" s="224"/>
      <c r="L124" s="224"/>
      <c r="M124" s="225"/>
      <c r="N124" s="142"/>
    </row>
    <row r="125" spans="1:14" s="3" customFormat="1" ht="54" customHeight="1">
      <c r="A125" s="216"/>
      <c r="B125" s="227"/>
      <c r="C125" s="342"/>
      <c r="D125" s="354"/>
      <c r="E125" s="224"/>
      <c r="F125" s="224"/>
      <c r="G125" s="224"/>
      <c r="H125" s="225"/>
      <c r="I125" s="135"/>
      <c r="J125" s="224"/>
      <c r="K125" s="224"/>
      <c r="L125" s="224"/>
      <c r="M125" s="225"/>
      <c r="N125" s="142"/>
    </row>
    <row r="126" spans="1:14" s="3" customFormat="1" ht="54" customHeight="1">
      <c r="A126" s="216"/>
      <c r="B126" s="227"/>
      <c r="C126" s="342"/>
      <c r="D126" s="354"/>
      <c r="E126" s="224"/>
      <c r="F126" s="224"/>
      <c r="G126" s="224"/>
      <c r="H126" s="225"/>
      <c r="I126" s="135"/>
      <c r="J126" s="224"/>
      <c r="K126" s="224"/>
      <c r="L126" s="224"/>
      <c r="M126" s="225"/>
      <c r="N126" s="142"/>
    </row>
    <row r="127" spans="1:14" s="3" customFormat="1" ht="54" customHeight="1">
      <c r="A127" s="216"/>
      <c r="B127" s="227"/>
      <c r="C127" s="342"/>
      <c r="D127" s="354"/>
      <c r="E127" s="224"/>
      <c r="F127" s="224"/>
      <c r="G127" s="224"/>
      <c r="H127" s="225"/>
      <c r="I127" s="135"/>
      <c r="J127" s="224"/>
      <c r="K127" s="224"/>
      <c r="L127" s="224"/>
      <c r="M127" s="225"/>
      <c r="N127" s="142"/>
    </row>
    <row r="128" spans="1:14" s="3" customFormat="1" ht="22.5" customHeight="1">
      <c r="A128" s="220" t="s">
        <v>193</v>
      </c>
      <c r="B128" s="227"/>
      <c r="C128" s="341"/>
      <c r="D128" s="235" t="s">
        <v>109</v>
      </c>
      <c r="E128" s="246"/>
      <c r="F128" s="247"/>
      <c r="G128" s="247"/>
      <c r="H128" s="247"/>
      <c r="I128" s="247"/>
      <c r="J128" s="247"/>
      <c r="K128" s="247"/>
      <c r="L128" s="247"/>
      <c r="M128" s="247"/>
      <c r="N128" s="248"/>
    </row>
    <row r="129" spans="1:14" s="3" customFormat="1" ht="22.5" customHeight="1">
      <c r="A129" s="216"/>
      <c r="B129" s="227"/>
      <c r="C129" s="341"/>
      <c r="D129" s="235"/>
      <c r="E129" s="246"/>
      <c r="F129" s="247"/>
      <c r="G129" s="247"/>
      <c r="H129" s="247"/>
      <c r="I129" s="247"/>
      <c r="J129" s="247"/>
      <c r="K129" s="247"/>
      <c r="L129" s="247"/>
      <c r="M129" s="247"/>
      <c r="N129" s="248"/>
    </row>
    <row r="130" spans="1:14" s="3" customFormat="1" ht="22.5" customHeight="1">
      <c r="A130" s="216"/>
      <c r="B130" s="227"/>
      <c r="C130" s="341"/>
      <c r="D130" s="235"/>
      <c r="E130" s="246"/>
      <c r="F130" s="247"/>
      <c r="G130" s="247"/>
      <c r="H130" s="247"/>
      <c r="I130" s="247"/>
      <c r="J130" s="247"/>
      <c r="K130" s="247"/>
      <c r="L130" s="247"/>
      <c r="M130" s="247"/>
      <c r="N130" s="248"/>
    </row>
    <row r="131" spans="1:14" s="3" customFormat="1" ht="22.5" customHeight="1">
      <c r="A131" s="216"/>
      <c r="B131" s="227"/>
      <c r="C131" s="341"/>
      <c r="D131" s="235"/>
      <c r="E131" s="246"/>
      <c r="F131" s="247"/>
      <c r="G131" s="247"/>
      <c r="H131" s="247"/>
      <c r="I131" s="247"/>
      <c r="J131" s="247"/>
      <c r="K131" s="247"/>
      <c r="L131" s="247"/>
      <c r="M131" s="247"/>
      <c r="N131" s="248"/>
    </row>
    <row r="132" spans="1:14" s="3" customFormat="1" ht="22.5" customHeight="1" thickBot="1">
      <c r="A132" s="216"/>
      <c r="B132" s="228"/>
      <c r="C132" s="343"/>
      <c r="D132" s="299"/>
      <c r="E132" s="300"/>
      <c r="F132" s="301"/>
      <c r="G132" s="301"/>
      <c r="H132" s="301"/>
      <c r="I132" s="301"/>
      <c r="J132" s="301"/>
      <c r="K132" s="301"/>
      <c r="L132" s="301"/>
      <c r="M132" s="301"/>
      <c r="N132" s="302"/>
    </row>
    <row r="133" spans="1:14" s="3" customFormat="1" ht="20.25" customHeight="1">
      <c r="A133" s="220" t="s">
        <v>194</v>
      </c>
      <c r="B133" s="226" t="s">
        <v>212</v>
      </c>
      <c r="C133" s="340" t="s">
        <v>116</v>
      </c>
      <c r="D133" s="355" t="s">
        <v>104</v>
      </c>
      <c r="E133" s="237"/>
      <c r="F133" s="238"/>
      <c r="G133" s="238"/>
      <c r="H133" s="238"/>
      <c r="I133" s="238"/>
      <c r="J133" s="238"/>
      <c r="K133" s="238"/>
      <c r="L133" s="238"/>
      <c r="M133" s="238"/>
      <c r="N133" s="239"/>
    </row>
    <row r="134" spans="1:14" s="3" customFormat="1" ht="20.25" customHeight="1">
      <c r="A134" s="216"/>
      <c r="B134" s="227"/>
      <c r="C134" s="341"/>
      <c r="D134" s="236"/>
      <c r="E134" s="240"/>
      <c r="F134" s="241"/>
      <c r="G134" s="241"/>
      <c r="H134" s="241"/>
      <c r="I134" s="241"/>
      <c r="J134" s="241"/>
      <c r="K134" s="241"/>
      <c r="L134" s="241"/>
      <c r="M134" s="241"/>
      <c r="N134" s="242"/>
    </row>
    <row r="135" spans="1:14" s="97" customFormat="1" ht="23.25" customHeight="1">
      <c r="A135" s="220" t="s">
        <v>195</v>
      </c>
      <c r="B135" s="227"/>
      <c r="C135" s="341"/>
      <c r="D135" s="234" t="s">
        <v>84</v>
      </c>
      <c r="E135" s="243"/>
      <c r="F135" s="244"/>
      <c r="G135" s="244"/>
      <c r="H135" s="244"/>
      <c r="I135" s="244"/>
      <c r="J135" s="244"/>
      <c r="K135" s="244"/>
      <c r="L135" s="244"/>
      <c r="M135" s="244"/>
      <c r="N135" s="245"/>
    </row>
    <row r="136" spans="1:14" s="97" customFormat="1" ht="23.25" customHeight="1">
      <c r="A136" s="216"/>
      <c r="B136" s="227"/>
      <c r="C136" s="341"/>
      <c r="D136" s="235"/>
      <c r="E136" s="246"/>
      <c r="F136" s="247"/>
      <c r="G136" s="247"/>
      <c r="H136" s="247"/>
      <c r="I136" s="247"/>
      <c r="J136" s="247"/>
      <c r="K136" s="247"/>
      <c r="L136" s="247"/>
      <c r="M136" s="247"/>
      <c r="N136" s="248"/>
    </row>
    <row r="137" spans="1:14" s="97" customFormat="1" ht="23.25" customHeight="1">
      <c r="A137" s="216"/>
      <c r="B137" s="227"/>
      <c r="C137" s="341"/>
      <c r="D137" s="235"/>
      <c r="E137" s="246"/>
      <c r="F137" s="247"/>
      <c r="G137" s="247"/>
      <c r="H137" s="247"/>
      <c r="I137" s="247"/>
      <c r="J137" s="247"/>
      <c r="K137" s="247"/>
      <c r="L137" s="247"/>
      <c r="M137" s="247"/>
      <c r="N137" s="248"/>
    </row>
    <row r="138" spans="1:14" s="97" customFormat="1" ht="23.25" customHeight="1">
      <c r="A138" s="216"/>
      <c r="B138" s="227"/>
      <c r="C138" s="341"/>
      <c r="D138" s="235"/>
      <c r="E138" s="246"/>
      <c r="F138" s="247"/>
      <c r="G138" s="247"/>
      <c r="H138" s="247"/>
      <c r="I138" s="247"/>
      <c r="J138" s="247"/>
      <c r="K138" s="247"/>
      <c r="L138" s="247"/>
      <c r="M138" s="247"/>
      <c r="N138" s="248"/>
    </row>
    <row r="139" spans="1:14" s="97" customFormat="1" ht="23.25" customHeight="1">
      <c r="A139" s="216"/>
      <c r="B139" s="227"/>
      <c r="C139" s="341"/>
      <c r="D139" s="236"/>
      <c r="E139" s="249"/>
      <c r="F139" s="250"/>
      <c r="G139" s="250"/>
      <c r="H139" s="250"/>
      <c r="I139" s="250"/>
      <c r="J139" s="250"/>
      <c r="K139" s="250"/>
      <c r="L139" s="250"/>
      <c r="M139" s="250"/>
      <c r="N139" s="251"/>
    </row>
    <row r="140" spans="1:14" s="3" customFormat="1" ht="30" customHeight="1">
      <c r="A140" s="220" t="s">
        <v>196</v>
      </c>
      <c r="B140" s="227"/>
      <c r="C140" s="341"/>
      <c r="D140" s="321" t="s">
        <v>69</v>
      </c>
      <c r="E140" s="324"/>
      <c r="F140" s="324"/>
      <c r="G140" s="324"/>
      <c r="H140" s="324"/>
      <c r="I140" s="324"/>
      <c r="J140" s="324"/>
      <c r="K140" s="324"/>
      <c r="L140" s="324"/>
      <c r="M140" s="324"/>
      <c r="N140" s="325"/>
    </row>
    <row r="141" spans="1:14" s="3" customFormat="1" ht="30" customHeight="1">
      <c r="A141" s="216"/>
      <c r="B141" s="227"/>
      <c r="C141" s="341"/>
      <c r="D141" s="322"/>
      <c r="E141" s="324"/>
      <c r="F141" s="324"/>
      <c r="G141" s="324"/>
      <c r="H141" s="324"/>
      <c r="I141" s="324"/>
      <c r="J141" s="324"/>
      <c r="K141" s="324"/>
      <c r="L141" s="324"/>
      <c r="M141" s="324"/>
      <c r="N141" s="325"/>
    </row>
    <row r="142" spans="1:14" s="3" customFormat="1" ht="30" customHeight="1">
      <c r="A142" s="216"/>
      <c r="B142" s="227"/>
      <c r="C142" s="341"/>
      <c r="D142" s="322"/>
      <c r="E142" s="324"/>
      <c r="F142" s="324"/>
      <c r="G142" s="324"/>
      <c r="H142" s="324"/>
      <c r="I142" s="324"/>
      <c r="J142" s="324"/>
      <c r="K142" s="324"/>
      <c r="L142" s="324"/>
      <c r="M142" s="324"/>
      <c r="N142" s="325"/>
    </row>
    <row r="143" spans="1:14" s="3" customFormat="1" ht="30" customHeight="1">
      <c r="A143" s="216"/>
      <c r="B143" s="227"/>
      <c r="C143" s="341"/>
      <c r="D143" s="322"/>
      <c r="E143" s="324"/>
      <c r="F143" s="324"/>
      <c r="G143" s="324"/>
      <c r="H143" s="324"/>
      <c r="I143" s="324"/>
      <c r="J143" s="324"/>
      <c r="K143" s="324"/>
      <c r="L143" s="324"/>
      <c r="M143" s="324"/>
      <c r="N143" s="325"/>
    </row>
    <row r="144" spans="1:14" s="3" customFormat="1" ht="30" customHeight="1">
      <c r="A144" s="216"/>
      <c r="B144" s="227"/>
      <c r="C144" s="341"/>
      <c r="D144" s="322"/>
      <c r="E144" s="324"/>
      <c r="F144" s="324"/>
      <c r="G144" s="324"/>
      <c r="H144" s="324"/>
      <c r="I144" s="324"/>
      <c r="J144" s="324"/>
      <c r="K144" s="324"/>
      <c r="L144" s="324"/>
      <c r="M144" s="324"/>
      <c r="N144" s="325"/>
    </row>
    <row r="145" spans="1:14" s="3" customFormat="1" ht="30" customHeight="1">
      <c r="A145" s="216"/>
      <c r="B145" s="227"/>
      <c r="C145" s="341"/>
      <c r="D145" s="322"/>
      <c r="E145" s="324"/>
      <c r="F145" s="324"/>
      <c r="G145" s="324"/>
      <c r="H145" s="324"/>
      <c r="I145" s="324"/>
      <c r="J145" s="324"/>
      <c r="K145" s="324"/>
      <c r="L145" s="324"/>
      <c r="M145" s="324"/>
      <c r="N145" s="325"/>
    </row>
    <row r="146" spans="1:14" s="3" customFormat="1" ht="30" customHeight="1">
      <c r="A146" s="216"/>
      <c r="B146" s="227"/>
      <c r="C146" s="341"/>
      <c r="D146" s="322"/>
      <c r="E146" s="324"/>
      <c r="F146" s="324"/>
      <c r="G146" s="324"/>
      <c r="H146" s="324"/>
      <c r="I146" s="324"/>
      <c r="J146" s="324"/>
      <c r="K146" s="324"/>
      <c r="L146" s="324"/>
      <c r="M146" s="324"/>
      <c r="N146" s="325"/>
    </row>
    <row r="147" spans="1:14" s="3" customFormat="1" ht="30" customHeight="1">
      <c r="A147" s="216"/>
      <c r="B147" s="227"/>
      <c r="C147" s="341"/>
      <c r="D147" s="322"/>
      <c r="E147" s="324"/>
      <c r="F147" s="324"/>
      <c r="G147" s="324"/>
      <c r="H147" s="324"/>
      <c r="I147" s="324"/>
      <c r="J147" s="324"/>
      <c r="K147" s="324"/>
      <c r="L147" s="324"/>
      <c r="M147" s="324"/>
      <c r="N147" s="325"/>
    </row>
    <row r="148" spans="1:14" s="3" customFormat="1" ht="30" customHeight="1">
      <c r="A148" s="216"/>
      <c r="B148" s="227"/>
      <c r="C148" s="341"/>
      <c r="D148" s="322"/>
      <c r="E148" s="324"/>
      <c r="F148" s="324"/>
      <c r="G148" s="324"/>
      <c r="H148" s="324"/>
      <c r="I148" s="324"/>
      <c r="J148" s="324"/>
      <c r="K148" s="324"/>
      <c r="L148" s="324"/>
      <c r="M148" s="324"/>
      <c r="N148" s="325"/>
    </row>
    <row r="149" spans="1:14" s="3" customFormat="1" ht="30" customHeight="1">
      <c r="A149" s="216"/>
      <c r="B149" s="227"/>
      <c r="C149" s="341"/>
      <c r="D149" s="256"/>
      <c r="E149" s="326"/>
      <c r="F149" s="326"/>
      <c r="G149" s="326"/>
      <c r="H149" s="326"/>
      <c r="I149" s="326"/>
      <c r="J149" s="326"/>
      <c r="K149" s="326"/>
      <c r="L149" s="326"/>
      <c r="M149" s="326"/>
      <c r="N149" s="327"/>
    </row>
    <row r="150" spans="1:14" s="3" customFormat="1" ht="30" customHeight="1">
      <c r="A150" s="216"/>
      <c r="B150" s="227"/>
      <c r="C150" s="341"/>
      <c r="D150" s="256"/>
      <c r="E150" s="326"/>
      <c r="F150" s="326"/>
      <c r="G150" s="326"/>
      <c r="H150" s="326"/>
      <c r="I150" s="326"/>
      <c r="J150" s="326"/>
      <c r="K150" s="326"/>
      <c r="L150" s="326"/>
      <c r="M150" s="326"/>
      <c r="N150" s="327"/>
    </row>
    <row r="151" spans="1:14" s="3" customFormat="1" ht="30" customHeight="1">
      <c r="A151" s="216"/>
      <c r="B151" s="227"/>
      <c r="C151" s="341"/>
      <c r="D151" s="256"/>
      <c r="E151" s="326"/>
      <c r="F151" s="326"/>
      <c r="G151" s="326"/>
      <c r="H151" s="326"/>
      <c r="I151" s="326"/>
      <c r="J151" s="326"/>
      <c r="K151" s="326"/>
      <c r="L151" s="326"/>
      <c r="M151" s="326"/>
      <c r="N151" s="327"/>
    </row>
    <row r="152" spans="1:14" s="3" customFormat="1" ht="30" customHeight="1">
      <c r="A152" s="216"/>
      <c r="B152" s="227"/>
      <c r="C152" s="341"/>
      <c r="D152" s="323"/>
      <c r="E152" s="328"/>
      <c r="F152" s="328"/>
      <c r="G152" s="328"/>
      <c r="H152" s="328"/>
      <c r="I152" s="328"/>
      <c r="J152" s="328"/>
      <c r="K152" s="328"/>
      <c r="L152" s="328"/>
      <c r="M152" s="328"/>
      <c r="N152" s="329"/>
    </row>
    <row r="153" spans="1:14" s="3" customFormat="1" ht="24" customHeight="1">
      <c r="A153" s="220" t="s">
        <v>197</v>
      </c>
      <c r="B153" s="227"/>
      <c r="C153" s="342"/>
      <c r="D153" s="353" t="s">
        <v>278</v>
      </c>
      <c r="E153" s="221" t="s">
        <v>128</v>
      </c>
      <c r="F153" s="221"/>
      <c r="G153" s="221"/>
      <c r="H153" s="221"/>
      <c r="I153" s="159" t="s">
        <v>127</v>
      </c>
      <c r="J153" s="221" t="s">
        <v>133</v>
      </c>
      <c r="K153" s="221"/>
      <c r="L153" s="221"/>
      <c r="M153" s="221"/>
      <c r="N153" s="141" t="s">
        <v>127</v>
      </c>
    </row>
    <row r="154" spans="1:14" s="3" customFormat="1" ht="38.25" customHeight="1">
      <c r="A154" s="216"/>
      <c r="B154" s="227"/>
      <c r="C154" s="342"/>
      <c r="D154" s="354"/>
      <c r="E154" s="224"/>
      <c r="F154" s="224"/>
      <c r="G154" s="224"/>
      <c r="H154" s="225"/>
      <c r="I154" s="135"/>
      <c r="J154" s="224"/>
      <c r="K154" s="224"/>
      <c r="L154" s="224"/>
      <c r="M154" s="225"/>
      <c r="N154" s="142"/>
    </row>
    <row r="155" spans="1:14" s="3" customFormat="1" ht="38.25" customHeight="1">
      <c r="A155" s="216"/>
      <c r="B155" s="227"/>
      <c r="C155" s="342"/>
      <c r="D155" s="354"/>
      <c r="E155" s="224"/>
      <c r="F155" s="224"/>
      <c r="G155" s="224"/>
      <c r="H155" s="225"/>
      <c r="I155" s="135"/>
      <c r="J155" s="224"/>
      <c r="K155" s="224"/>
      <c r="L155" s="224"/>
      <c r="M155" s="225"/>
      <c r="N155" s="142"/>
    </row>
    <row r="156" spans="1:14" s="3" customFormat="1" ht="38.25" customHeight="1">
      <c r="A156" s="216"/>
      <c r="B156" s="227"/>
      <c r="C156" s="342"/>
      <c r="D156" s="354"/>
      <c r="E156" s="224"/>
      <c r="F156" s="224"/>
      <c r="G156" s="224"/>
      <c r="H156" s="225"/>
      <c r="I156" s="135"/>
      <c r="J156" s="224"/>
      <c r="K156" s="224"/>
      <c r="L156" s="224"/>
      <c r="M156" s="225"/>
      <c r="N156" s="142"/>
    </row>
    <row r="157" spans="1:14" s="3" customFormat="1" ht="38.25" customHeight="1">
      <c r="A157" s="216"/>
      <c r="B157" s="227"/>
      <c r="C157" s="342"/>
      <c r="D157" s="354"/>
      <c r="E157" s="224"/>
      <c r="F157" s="224"/>
      <c r="G157" s="224"/>
      <c r="H157" s="225"/>
      <c r="I157" s="135"/>
      <c r="J157" s="224"/>
      <c r="K157" s="224"/>
      <c r="L157" s="224"/>
      <c r="M157" s="225"/>
      <c r="N157" s="142"/>
    </row>
    <row r="158" spans="1:14" s="3" customFormat="1" ht="38.25" customHeight="1">
      <c r="A158" s="216"/>
      <c r="B158" s="227"/>
      <c r="C158" s="342"/>
      <c r="D158" s="354"/>
      <c r="E158" s="224"/>
      <c r="F158" s="224"/>
      <c r="G158" s="224"/>
      <c r="H158" s="225"/>
      <c r="I158" s="135"/>
      <c r="J158" s="224"/>
      <c r="K158" s="224"/>
      <c r="L158" s="224"/>
      <c r="M158" s="225"/>
      <c r="N158" s="142"/>
    </row>
    <row r="159" spans="1:14" s="3" customFormat="1" ht="24" customHeight="1">
      <c r="A159" s="220" t="s">
        <v>198</v>
      </c>
      <c r="B159" s="227"/>
      <c r="C159" s="342"/>
      <c r="D159" s="353" t="s">
        <v>279</v>
      </c>
      <c r="E159" s="221" t="s">
        <v>128</v>
      </c>
      <c r="F159" s="221"/>
      <c r="G159" s="221"/>
      <c r="H159" s="221"/>
      <c r="I159" s="159" t="s">
        <v>127</v>
      </c>
      <c r="J159" s="221" t="s">
        <v>133</v>
      </c>
      <c r="K159" s="221"/>
      <c r="L159" s="221"/>
      <c r="M159" s="221"/>
      <c r="N159" s="141" t="s">
        <v>127</v>
      </c>
    </row>
    <row r="160" spans="1:14" s="3" customFormat="1" ht="54" customHeight="1">
      <c r="A160" s="216"/>
      <c r="B160" s="227"/>
      <c r="C160" s="342"/>
      <c r="D160" s="354"/>
      <c r="E160" s="222"/>
      <c r="F160" s="222"/>
      <c r="G160" s="222"/>
      <c r="H160" s="223"/>
      <c r="I160" s="136"/>
      <c r="J160" s="224"/>
      <c r="K160" s="224"/>
      <c r="L160" s="224"/>
      <c r="M160" s="225"/>
      <c r="N160" s="143"/>
    </row>
    <row r="161" spans="1:14" s="3" customFormat="1" ht="54" customHeight="1">
      <c r="A161" s="216"/>
      <c r="B161" s="227"/>
      <c r="C161" s="342"/>
      <c r="D161" s="354"/>
      <c r="E161" s="224"/>
      <c r="F161" s="224"/>
      <c r="G161" s="224"/>
      <c r="H161" s="225"/>
      <c r="I161" s="136"/>
      <c r="J161" s="224"/>
      <c r="K161" s="224"/>
      <c r="L161" s="224"/>
      <c r="M161" s="225"/>
      <c r="N161" s="143"/>
    </row>
    <row r="162" spans="1:14" s="3" customFormat="1" ht="54" customHeight="1">
      <c r="A162" s="216"/>
      <c r="B162" s="227"/>
      <c r="C162" s="342"/>
      <c r="D162" s="354"/>
      <c r="E162" s="224"/>
      <c r="F162" s="224"/>
      <c r="G162" s="224"/>
      <c r="H162" s="225"/>
      <c r="I162" s="136"/>
      <c r="J162" s="224"/>
      <c r="K162" s="224"/>
      <c r="L162" s="224"/>
      <c r="M162" s="225"/>
      <c r="N162" s="143"/>
    </row>
    <row r="163" spans="1:14" s="3" customFormat="1" ht="54" customHeight="1">
      <c r="A163" s="216"/>
      <c r="B163" s="227"/>
      <c r="C163" s="342"/>
      <c r="D163" s="354"/>
      <c r="E163" s="224"/>
      <c r="F163" s="224"/>
      <c r="G163" s="224"/>
      <c r="H163" s="225"/>
      <c r="I163" s="136"/>
      <c r="J163" s="224"/>
      <c r="K163" s="224"/>
      <c r="L163" s="224"/>
      <c r="M163" s="225"/>
      <c r="N163" s="143"/>
    </row>
    <row r="164" spans="1:14" s="3" customFormat="1" ht="54" customHeight="1">
      <c r="A164" s="216"/>
      <c r="B164" s="227"/>
      <c r="C164" s="342"/>
      <c r="D164" s="354"/>
      <c r="E164" s="224"/>
      <c r="F164" s="224"/>
      <c r="G164" s="224"/>
      <c r="H164" s="225"/>
      <c r="I164" s="136"/>
      <c r="J164" s="224"/>
      <c r="K164" s="224"/>
      <c r="L164" s="224"/>
      <c r="M164" s="225"/>
      <c r="N164" s="143"/>
    </row>
    <row r="165" spans="1:14" s="3" customFormat="1" ht="23.25" customHeight="1">
      <c r="A165" s="220" t="s">
        <v>199</v>
      </c>
      <c r="B165" s="227"/>
      <c r="C165" s="341"/>
      <c r="D165" s="235" t="s">
        <v>70</v>
      </c>
      <c r="E165" s="246"/>
      <c r="F165" s="247"/>
      <c r="G165" s="247"/>
      <c r="H165" s="247"/>
      <c r="I165" s="247"/>
      <c r="J165" s="247"/>
      <c r="K165" s="247"/>
      <c r="L165" s="247"/>
      <c r="M165" s="247"/>
      <c r="N165" s="248"/>
    </row>
    <row r="166" spans="1:14" s="3" customFormat="1" ht="23.25" customHeight="1">
      <c r="A166" s="216"/>
      <c r="B166" s="227"/>
      <c r="C166" s="341"/>
      <c r="D166" s="235"/>
      <c r="E166" s="246"/>
      <c r="F166" s="247"/>
      <c r="G166" s="247"/>
      <c r="H166" s="247"/>
      <c r="I166" s="247"/>
      <c r="J166" s="247"/>
      <c r="K166" s="247"/>
      <c r="L166" s="247"/>
      <c r="M166" s="247"/>
      <c r="N166" s="248"/>
    </row>
    <row r="167" spans="1:14" s="3" customFormat="1" ht="23.25" customHeight="1">
      <c r="A167" s="216"/>
      <c r="B167" s="227"/>
      <c r="C167" s="341"/>
      <c r="D167" s="235"/>
      <c r="E167" s="246"/>
      <c r="F167" s="247"/>
      <c r="G167" s="247"/>
      <c r="H167" s="247"/>
      <c r="I167" s="247"/>
      <c r="J167" s="247"/>
      <c r="K167" s="247"/>
      <c r="L167" s="247"/>
      <c r="M167" s="247"/>
      <c r="N167" s="248"/>
    </row>
    <row r="168" spans="1:14" s="3" customFormat="1" ht="23.25" customHeight="1">
      <c r="A168" s="216"/>
      <c r="B168" s="227"/>
      <c r="C168" s="341"/>
      <c r="D168" s="235"/>
      <c r="E168" s="246"/>
      <c r="F168" s="247"/>
      <c r="G168" s="247"/>
      <c r="H168" s="247"/>
      <c r="I168" s="247"/>
      <c r="J168" s="247"/>
      <c r="K168" s="247"/>
      <c r="L168" s="247"/>
      <c r="M168" s="247"/>
      <c r="N168" s="248"/>
    </row>
    <row r="169" spans="1:14" s="3" customFormat="1" ht="23.25" customHeight="1">
      <c r="A169" s="216"/>
      <c r="B169" s="254"/>
      <c r="C169" s="341"/>
      <c r="D169" s="235"/>
      <c r="E169" s="246"/>
      <c r="F169" s="247"/>
      <c r="G169" s="247"/>
      <c r="H169" s="247"/>
      <c r="I169" s="247"/>
      <c r="J169" s="247"/>
      <c r="K169" s="247"/>
      <c r="L169" s="247"/>
      <c r="M169" s="247"/>
      <c r="N169" s="248"/>
    </row>
    <row r="170" spans="1:14" s="3" customFormat="1" ht="20.25" customHeight="1">
      <c r="A170" s="220" t="s">
        <v>200</v>
      </c>
      <c r="B170" s="255" t="s">
        <v>212</v>
      </c>
      <c r="C170" s="376" t="s">
        <v>102</v>
      </c>
      <c r="D170" s="234" t="s">
        <v>104</v>
      </c>
      <c r="E170" s="275"/>
      <c r="F170" s="276"/>
      <c r="G170" s="276"/>
      <c r="H170" s="276"/>
      <c r="I170" s="276"/>
      <c r="J170" s="276"/>
      <c r="K170" s="276"/>
      <c r="L170" s="276"/>
      <c r="M170" s="276"/>
      <c r="N170" s="277"/>
    </row>
    <row r="171" spans="1:14" s="3" customFormat="1" ht="20.25" customHeight="1">
      <c r="A171" s="216"/>
      <c r="B171" s="227"/>
      <c r="C171" s="377"/>
      <c r="D171" s="236"/>
      <c r="E171" s="240"/>
      <c r="F171" s="241"/>
      <c r="G171" s="241"/>
      <c r="H171" s="241"/>
      <c r="I171" s="241"/>
      <c r="J171" s="241"/>
      <c r="K171" s="241"/>
      <c r="L171" s="241"/>
      <c r="M171" s="241"/>
      <c r="N171" s="242"/>
    </row>
    <row r="172" spans="1:14" s="3" customFormat="1" ht="25.5" customHeight="1">
      <c r="A172" s="220" t="s">
        <v>201</v>
      </c>
      <c r="B172" s="227"/>
      <c r="C172" s="377"/>
      <c r="D172" s="234" t="s">
        <v>84</v>
      </c>
      <c r="E172" s="243"/>
      <c r="F172" s="244"/>
      <c r="G172" s="244"/>
      <c r="H172" s="244"/>
      <c r="I172" s="244"/>
      <c r="J172" s="244"/>
      <c r="K172" s="244"/>
      <c r="L172" s="244"/>
      <c r="M172" s="244"/>
      <c r="N172" s="245"/>
    </row>
    <row r="173" spans="1:14" s="3" customFormat="1" ht="25.5" customHeight="1">
      <c r="A173" s="216"/>
      <c r="B173" s="227"/>
      <c r="C173" s="377"/>
      <c r="D173" s="235"/>
      <c r="E173" s="246"/>
      <c r="F173" s="247"/>
      <c r="G173" s="247"/>
      <c r="H173" s="247"/>
      <c r="I173" s="247"/>
      <c r="J173" s="247"/>
      <c r="K173" s="247"/>
      <c r="L173" s="247"/>
      <c r="M173" s="247"/>
      <c r="N173" s="248"/>
    </row>
    <row r="174" spans="1:14" s="3" customFormat="1" ht="25.5" customHeight="1">
      <c r="A174" s="216"/>
      <c r="B174" s="227"/>
      <c r="C174" s="377"/>
      <c r="D174" s="235"/>
      <c r="E174" s="246"/>
      <c r="F174" s="247"/>
      <c r="G174" s="247"/>
      <c r="H174" s="247"/>
      <c r="I174" s="247"/>
      <c r="J174" s="247"/>
      <c r="K174" s="247"/>
      <c r="L174" s="247"/>
      <c r="M174" s="247"/>
      <c r="N174" s="248"/>
    </row>
    <row r="175" spans="1:14" s="3" customFormat="1" ht="25.5" customHeight="1">
      <c r="A175" s="216"/>
      <c r="B175" s="227"/>
      <c r="C175" s="377"/>
      <c r="D175" s="235"/>
      <c r="E175" s="246"/>
      <c r="F175" s="247"/>
      <c r="G175" s="247"/>
      <c r="H175" s="247"/>
      <c r="I175" s="247"/>
      <c r="J175" s="247"/>
      <c r="K175" s="247"/>
      <c r="L175" s="247"/>
      <c r="M175" s="247"/>
      <c r="N175" s="248"/>
    </row>
    <row r="176" spans="1:14" s="3" customFormat="1" ht="25.5" customHeight="1">
      <c r="A176" s="216"/>
      <c r="B176" s="227"/>
      <c r="C176" s="377"/>
      <c r="D176" s="236"/>
      <c r="E176" s="249"/>
      <c r="F176" s="250"/>
      <c r="G176" s="250"/>
      <c r="H176" s="250"/>
      <c r="I176" s="250"/>
      <c r="J176" s="250"/>
      <c r="K176" s="250"/>
      <c r="L176" s="250"/>
      <c r="M176" s="250"/>
      <c r="N176" s="251"/>
    </row>
    <row r="177" spans="1:14" s="3" customFormat="1" ht="17.25" customHeight="1">
      <c r="A177" s="220" t="s">
        <v>202</v>
      </c>
      <c r="B177" s="227"/>
      <c r="C177" s="377"/>
      <c r="D177" s="321" t="s">
        <v>256</v>
      </c>
      <c r="E177" s="324"/>
      <c r="F177" s="324"/>
      <c r="G177" s="324"/>
      <c r="H177" s="324"/>
      <c r="I177" s="324"/>
      <c r="J177" s="324"/>
      <c r="K177" s="324"/>
      <c r="L177" s="324"/>
      <c r="M177" s="324"/>
      <c r="N177" s="325"/>
    </row>
    <row r="178" spans="1:14" s="3" customFormat="1" ht="17.25" customHeight="1">
      <c r="A178" s="216"/>
      <c r="B178" s="227"/>
      <c r="C178" s="377"/>
      <c r="D178" s="322"/>
      <c r="E178" s="324"/>
      <c r="F178" s="324"/>
      <c r="G178" s="324"/>
      <c r="H178" s="324"/>
      <c r="I178" s="324"/>
      <c r="J178" s="324"/>
      <c r="K178" s="324"/>
      <c r="L178" s="324"/>
      <c r="M178" s="324"/>
      <c r="N178" s="325"/>
    </row>
    <row r="179" spans="1:14" s="3" customFormat="1" ht="17.25" customHeight="1">
      <c r="A179" s="216"/>
      <c r="B179" s="227"/>
      <c r="C179" s="377"/>
      <c r="D179" s="322"/>
      <c r="E179" s="324"/>
      <c r="F179" s="324"/>
      <c r="G179" s="324"/>
      <c r="H179" s="324"/>
      <c r="I179" s="324"/>
      <c r="J179" s="324"/>
      <c r="K179" s="324"/>
      <c r="L179" s="324"/>
      <c r="M179" s="324"/>
      <c r="N179" s="325"/>
    </row>
    <row r="180" spans="1:14" s="3" customFormat="1" ht="17.25" customHeight="1">
      <c r="A180" s="216"/>
      <c r="B180" s="227"/>
      <c r="C180" s="377"/>
      <c r="D180" s="322"/>
      <c r="E180" s="324"/>
      <c r="F180" s="324"/>
      <c r="G180" s="324"/>
      <c r="H180" s="324"/>
      <c r="I180" s="324"/>
      <c r="J180" s="324"/>
      <c r="K180" s="324"/>
      <c r="L180" s="324"/>
      <c r="M180" s="324"/>
      <c r="N180" s="325"/>
    </row>
    <row r="181" spans="1:14" s="3" customFormat="1" ht="17.25" customHeight="1">
      <c r="A181" s="216"/>
      <c r="B181" s="227"/>
      <c r="C181" s="377"/>
      <c r="D181" s="322"/>
      <c r="E181" s="324"/>
      <c r="F181" s="324"/>
      <c r="G181" s="324"/>
      <c r="H181" s="324"/>
      <c r="I181" s="324"/>
      <c r="J181" s="324"/>
      <c r="K181" s="324"/>
      <c r="L181" s="324"/>
      <c r="M181" s="324"/>
      <c r="N181" s="325"/>
    </row>
    <row r="182" spans="1:14" s="3" customFormat="1" ht="17.25" customHeight="1">
      <c r="A182" s="216"/>
      <c r="B182" s="227"/>
      <c r="C182" s="377"/>
      <c r="D182" s="322"/>
      <c r="E182" s="324"/>
      <c r="F182" s="324"/>
      <c r="G182" s="324"/>
      <c r="H182" s="324"/>
      <c r="I182" s="324"/>
      <c r="J182" s="324"/>
      <c r="K182" s="324"/>
      <c r="L182" s="324"/>
      <c r="M182" s="324"/>
      <c r="N182" s="325"/>
    </row>
    <row r="183" spans="1:14" s="3" customFormat="1" ht="17.25" customHeight="1">
      <c r="A183" s="216"/>
      <c r="B183" s="227"/>
      <c r="C183" s="377"/>
      <c r="D183" s="322"/>
      <c r="E183" s="324"/>
      <c r="F183" s="324"/>
      <c r="G183" s="324"/>
      <c r="H183" s="324"/>
      <c r="I183" s="324"/>
      <c r="J183" s="324"/>
      <c r="K183" s="324"/>
      <c r="L183" s="324"/>
      <c r="M183" s="324"/>
      <c r="N183" s="325"/>
    </row>
    <row r="184" spans="1:14" s="3" customFormat="1" ht="17.25" customHeight="1">
      <c r="A184" s="216"/>
      <c r="B184" s="227"/>
      <c r="C184" s="377"/>
      <c r="D184" s="256"/>
      <c r="E184" s="326"/>
      <c r="F184" s="326"/>
      <c r="G184" s="326"/>
      <c r="H184" s="326"/>
      <c r="I184" s="326"/>
      <c r="J184" s="326"/>
      <c r="K184" s="326"/>
      <c r="L184" s="326"/>
      <c r="M184" s="326"/>
      <c r="N184" s="327"/>
    </row>
    <row r="185" spans="1:14" s="3" customFormat="1" ht="17.25" customHeight="1">
      <c r="A185" s="216"/>
      <c r="B185" s="227"/>
      <c r="C185" s="377"/>
      <c r="D185" s="256"/>
      <c r="E185" s="326"/>
      <c r="F185" s="326"/>
      <c r="G185" s="326"/>
      <c r="H185" s="326"/>
      <c r="I185" s="326"/>
      <c r="J185" s="326"/>
      <c r="K185" s="326"/>
      <c r="L185" s="326"/>
      <c r="M185" s="326"/>
      <c r="N185" s="327"/>
    </row>
    <row r="186" spans="1:14" s="3" customFormat="1" ht="17.25" customHeight="1">
      <c r="A186" s="216"/>
      <c r="B186" s="227"/>
      <c r="C186" s="377"/>
      <c r="D186" s="256"/>
      <c r="E186" s="326"/>
      <c r="F186" s="326"/>
      <c r="G186" s="326"/>
      <c r="H186" s="326"/>
      <c r="I186" s="326"/>
      <c r="J186" s="326"/>
      <c r="K186" s="326"/>
      <c r="L186" s="326"/>
      <c r="M186" s="326"/>
      <c r="N186" s="327"/>
    </row>
    <row r="187" spans="1:14" s="3" customFormat="1" ht="17.25" customHeight="1">
      <c r="A187" s="216"/>
      <c r="B187" s="227"/>
      <c r="C187" s="377"/>
      <c r="D187" s="323"/>
      <c r="E187" s="328"/>
      <c r="F187" s="328"/>
      <c r="G187" s="328"/>
      <c r="H187" s="328"/>
      <c r="I187" s="328"/>
      <c r="J187" s="328"/>
      <c r="K187" s="328"/>
      <c r="L187" s="328"/>
      <c r="M187" s="328"/>
      <c r="N187" s="329"/>
    </row>
    <row r="188" spans="1:14" s="3" customFormat="1" ht="20.25" customHeight="1">
      <c r="A188" s="220" t="s">
        <v>203</v>
      </c>
      <c r="B188" s="227"/>
      <c r="C188" s="378"/>
      <c r="D188" s="353" t="s">
        <v>278</v>
      </c>
      <c r="E188" s="221" t="s">
        <v>128</v>
      </c>
      <c r="F188" s="221"/>
      <c r="G188" s="221"/>
      <c r="H188" s="221"/>
      <c r="I188" s="159" t="s">
        <v>127</v>
      </c>
      <c r="J188" s="221" t="s">
        <v>133</v>
      </c>
      <c r="K188" s="221"/>
      <c r="L188" s="221"/>
      <c r="M188" s="221"/>
      <c r="N188" s="141" t="s">
        <v>127</v>
      </c>
    </row>
    <row r="189" spans="1:14" s="3" customFormat="1" ht="38.25" customHeight="1">
      <c r="A189" s="216"/>
      <c r="B189" s="227"/>
      <c r="C189" s="378"/>
      <c r="D189" s="354"/>
      <c r="E189" s="224"/>
      <c r="F189" s="224"/>
      <c r="G189" s="224"/>
      <c r="H189" s="225"/>
      <c r="I189" s="136"/>
      <c r="J189" s="224"/>
      <c r="K189" s="224"/>
      <c r="L189" s="224"/>
      <c r="M189" s="225"/>
      <c r="N189" s="143"/>
    </row>
    <row r="190" spans="1:14" s="3" customFormat="1" ht="38.25" customHeight="1">
      <c r="A190" s="216"/>
      <c r="B190" s="227"/>
      <c r="C190" s="378"/>
      <c r="D190" s="354"/>
      <c r="E190" s="224"/>
      <c r="F190" s="224"/>
      <c r="G190" s="224"/>
      <c r="H190" s="225"/>
      <c r="I190" s="136"/>
      <c r="J190" s="224"/>
      <c r="K190" s="224"/>
      <c r="L190" s="224"/>
      <c r="M190" s="225"/>
      <c r="N190" s="143"/>
    </row>
    <row r="191" spans="1:14" s="3" customFormat="1" ht="38.25" customHeight="1">
      <c r="A191" s="216"/>
      <c r="B191" s="227"/>
      <c r="C191" s="378"/>
      <c r="D191" s="354"/>
      <c r="E191" s="224"/>
      <c r="F191" s="224"/>
      <c r="G191" s="224"/>
      <c r="H191" s="225"/>
      <c r="I191" s="136"/>
      <c r="J191" s="224"/>
      <c r="K191" s="224"/>
      <c r="L191" s="224"/>
      <c r="M191" s="225"/>
      <c r="N191" s="143"/>
    </row>
    <row r="192" spans="1:14" s="3" customFormat="1" ht="38.25" customHeight="1">
      <c r="A192" s="216"/>
      <c r="B192" s="227"/>
      <c r="C192" s="378"/>
      <c r="D192" s="354"/>
      <c r="E192" s="224"/>
      <c r="F192" s="224"/>
      <c r="G192" s="224"/>
      <c r="H192" s="225"/>
      <c r="I192" s="136"/>
      <c r="J192" s="224"/>
      <c r="K192" s="224"/>
      <c r="L192" s="224"/>
      <c r="M192" s="225"/>
      <c r="N192" s="143"/>
    </row>
    <row r="193" spans="1:14" s="3" customFormat="1" ht="38.25" customHeight="1">
      <c r="A193" s="216"/>
      <c r="B193" s="227"/>
      <c r="C193" s="378"/>
      <c r="D193" s="354"/>
      <c r="E193" s="224"/>
      <c r="F193" s="224"/>
      <c r="G193" s="224"/>
      <c r="H193" s="225"/>
      <c r="I193" s="136"/>
      <c r="J193" s="224"/>
      <c r="K193" s="224"/>
      <c r="L193" s="224"/>
      <c r="M193" s="225"/>
      <c r="N193" s="143"/>
    </row>
    <row r="194" spans="1:14" s="3" customFormat="1" ht="24.75" customHeight="1">
      <c r="A194" s="220" t="s">
        <v>204</v>
      </c>
      <c r="B194" s="227"/>
      <c r="C194" s="378"/>
      <c r="D194" s="353" t="s">
        <v>279</v>
      </c>
      <c r="E194" s="221" t="s">
        <v>128</v>
      </c>
      <c r="F194" s="221"/>
      <c r="G194" s="221"/>
      <c r="H194" s="221"/>
      <c r="I194" s="159" t="s">
        <v>127</v>
      </c>
      <c r="J194" s="221" t="s">
        <v>133</v>
      </c>
      <c r="K194" s="221"/>
      <c r="L194" s="221"/>
      <c r="M194" s="221"/>
      <c r="N194" s="141" t="s">
        <v>127</v>
      </c>
    </row>
    <row r="195" spans="1:14" s="3" customFormat="1" ht="46.5" customHeight="1">
      <c r="A195" s="216"/>
      <c r="B195" s="227"/>
      <c r="C195" s="378"/>
      <c r="D195" s="354"/>
      <c r="E195" s="222"/>
      <c r="F195" s="222"/>
      <c r="G195" s="222"/>
      <c r="H195" s="223"/>
      <c r="I195" s="135"/>
      <c r="J195" s="224"/>
      <c r="K195" s="224"/>
      <c r="L195" s="224"/>
      <c r="M195" s="225"/>
      <c r="N195" s="142"/>
    </row>
    <row r="196" spans="1:14" s="3" customFormat="1" ht="46.5" customHeight="1">
      <c r="A196" s="216"/>
      <c r="B196" s="227"/>
      <c r="C196" s="378"/>
      <c r="D196" s="354"/>
      <c r="E196" s="224"/>
      <c r="F196" s="224"/>
      <c r="G196" s="224"/>
      <c r="H196" s="225"/>
      <c r="I196" s="135"/>
      <c r="J196" s="224"/>
      <c r="K196" s="224"/>
      <c r="L196" s="224"/>
      <c r="M196" s="225"/>
      <c r="N196" s="142"/>
    </row>
    <row r="197" spans="1:14" s="3" customFormat="1" ht="46.5" customHeight="1">
      <c r="A197" s="216"/>
      <c r="B197" s="227"/>
      <c r="C197" s="378"/>
      <c r="D197" s="354"/>
      <c r="E197" s="224"/>
      <c r="F197" s="224"/>
      <c r="G197" s="224"/>
      <c r="H197" s="225"/>
      <c r="I197" s="135"/>
      <c r="J197" s="224"/>
      <c r="K197" s="224"/>
      <c r="L197" s="224"/>
      <c r="M197" s="225"/>
      <c r="N197" s="142"/>
    </row>
    <row r="198" spans="1:14" s="3" customFormat="1" ht="46.5" customHeight="1">
      <c r="A198" s="216"/>
      <c r="B198" s="227"/>
      <c r="C198" s="378"/>
      <c r="D198" s="354"/>
      <c r="E198" s="224"/>
      <c r="F198" s="224"/>
      <c r="G198" s="224"/>
      <c r="H198" s="225"/>
      <c r="I198" s="135"/>
      <c r="J198" s="224"/>
      <c r="K198" s="224"/>
      <c r="L198" s="224"/>
      <c r="M198" s="225"/>
      <c r="N198" s="142"/>
    </row>
    <row r="199" spans="1:14" s="3" customFormat="1" ht="46.5" customHeight="1">
      <c r="A199" s="216"/>
      <c r="B199" s="227"/>
      <c r="C199" s="378"/>
      <c r="D199" s="354"/>
      <c r="E199" s="224"/>
      <c r="F199" s="224"/>
      <c r="G199" s="224"/>
      <c r="H199" s="225"/>
      <c r="I199" s="135"/>
      <c r="J199" s="224"/>
      <c r="K199" s="224"/>
      <c r="L199" s="224"/>
      <c r="M199" s="225"/>
      <c r="N199" s="142"/>
    </row>
    <row r="200" spans="1:14" s="3" customFormat="1" ht="20.25" customHeight="1">
      <c r="A200" s="220" t="s">
        <v>205</v>
      </c>
      <c r="B200" s="227"/>
      <c r="C200" s="377"/>
      <c r="D200" s="235" t="s">
        <v>106</v>
      </c>
      <c r="E200" s="246"/>
      <c r="F200" s="247"/>
      <c r="G200" s="247"/>
      <c r="H200" s="247"/>
      <c r="I200" s="247"/>
      <c r="J200" s="247"/>
      <c r="K200" s="247"/>
      <c r="L200" s="247"/>
      <c r="M200" s="247"/>
      <c r="N200" s="248"/>
    </row>
    <row r="201" spans="1:14" s="3" customFormat="1" ht="20.25" customHeight="1">
      <c r="A201" s="216"/>
      <c r="B201" s="227"/>
      <c r="C201" s="377"/>
      <c r="D201" s="235"/>
      <c r="E201" s="246"/>
      <c r="F201" s="247"/>
      <c r="G201" s="247"/>
      <c r="H201" s="247"/>
      <c r="I201" s="247"/>
      <c r="J201" s="247"/>
      <c r="K201" s="247"/>
      <c r="L201" s="247"/>
      <c r="M201" s="247"/>
      <c r="N201" s="248"/>
    </row>
    <row r="202" spans="1:14" s="3" customFormat="1" ht="20.25" customHeight="1">
      <c r="A202" s="216"/>
      <c r="B202" s="227"/>
      <c r="C202" s="377"/>
      <c r="D202" s="235"/>
      <c r="E202" s="246"/>
      <c r="F202" s="247"/>
      <c r="G202" s="247"/>
      <c r="H202" s="247"/>
      <c r="I202" s="247"/>
      <c r="J202" s="247"/>
      <c r="K202" s="247"/>
      <c r="L202" s="247"/>
      <c r="M202" s="247"/>
      <c r="N202" s="248"/>
    </row>
    <row r="203" spans="1:14" s="3" customFormat="1" ht="20.25" customHeight="1">
      <c r="A203" s="216"/>
      <c r="B203" s="227"/>
      <c r="C203" s="377"/>
      <c r="D203" s="235"/>
      <c r="E203" s="246"/>
      <c r="F203" s="247"/>
      <c r="G203" s="247"/>
      <c r="H203" s="247"/>
      <c r="I203" s="247"/>
      <c r="J203" s="247"/>
      <c r="K203" s="247"/>
      <c r="L203" s="247"/>
      <c r="M203" s="247"/>
      <c r="N203" s="248"/>
    </row>
    <row r="204" spans="1:14" s="3" customFormat="1" ht="20.25" customHeight="1">
      <c r="A204" s="216"/>
      <c r="B204" s="227"/>
      <c r="C204" s="377"/>
      <c r="D204" s="236"/>
      <c r="E204" s="249"/>
      <c r="F204" s="250"/>
      <c r="G204" s="250"/>
      <c r="H204" s="250"/>
      <c r="I204" s="250"/>
      <c r="J204" s="250"/>
      <c r="K204" s="250"/>
      <c r="L204" s="250"/>
      <c r="M204" s="250"/>
      <c r="N204" s="251"/>
    </row>
    <row r="205" spans="1:14" s="3" customFormat="1" ht="27" customHeight="1">
      <c r="A205" s="220" t="s">
        <v>206</v>
      </c>
      <c r="B205" s="227"/>
      <c r="C205" s="377"/>
      <c r="D205" s="234" t="s">
        <v>107</v>
      </c>
      <c r="E205" s="98" t="s">
        <v>4</v>
      </c>
      <c r="F205" s="346" t="s">
        <v>71</v>
      </c>
      <c r="G205" s="347"/>
      <c r="H205" s="346" t="s">
        <v>214</v>
      </c>
      <c r="I205" s="347"/>
      <c r="J205" s="346" t="s">
        <v>264</v>
      </c>
      <c r="K205" s="347"/>
      <c r="L205" s="346" t="s">
        <v>265</v>
      </c>
      <c r="M205" s="348"/>
      <c r="N205" s="349"/>
    </row>
    <row r="206" spans="1:14" s="3" customFormat="1" ht="27" customHeight="1">
      <c r="A206" s="216"/>
      <c r="B206" s="227"/>
      <c r="C206" s="377"/>
      <c r="D206" s="235"/>
      <c r="E206" s="330"/>
      <c r="F206" s="332"/>
      <c r="G206" s="333"/>
      <c r="H206" s="332"/>
      <c r="I206" s="333"/>
      <c r="J206" s="332"/>
      <c r="K206" s="333"/>
      <c r="L206" s="332"/>
      <c r="M206" s="336"/>
      <c r="N206" s="337"/>
    </row>
    <row r="207" spans="1:14" s="3" customFormat="1" ht="27" customHeight="1">
      <c r="A207" s="216"/>
      <c r="B207" s="227"/>
      <c r="C207" s="377"/>
      <c r="D207" s="235"/>
      <c r="E207" s="331"/>
      <c r="F207" s="334"/>
      <c r="G207" s="335"/>
      <c r="H207" s="334"/>
      <c r="I207" s="335"/>
      <c r="J207" s="334"/>
      <c r="K207" s="335"/>
      <c r="L207" s="334"/>
      <c r="M207" s="338"/>
      <c r="N207" s="339"/>
    </row>
    <row r="208" spans="1:14" s="3" customFormat="1" ht="27" customHeight="1">
      <c r="A208" s="216"/>
      <c r="B208" s="227"/>
      <c r="C208" s="377"/>
      <c r="D208" s="235"/>
      <c r="E208" s="330"/>
      <c r="F208" s="332"/>
      <c r="G208" s="333"/>
      <c r="H208" s="332"/>
      <c r="I208" s="333"/>
      <c r="J208" s="332"/>
      <c r="K208" s="333"/>
      <c r="L208" s="332"/>
      <c r="M208" s="336"/>
      <c r="N208" s="337"/>
    </row>
    <row r="209" spans="1:14" s="3" customFormat="1" ht="27" customHeight="1">
      <c r="A209" s="216"/>
      <c r="B209" s="227"/>
      <c r="C209" s="377"/>
      <c r="D209" s="235"/>
      <c r="E209" s="331"/>
      <c r="F209" s="334"/>
      <c r="G209" s="335"/>
      <c r="H209" s="334"/>
      <c r="I209" s="335"/>
      <c r="J209" s="334"/>
      <c r="K209" s="335"/>
      <c r="L209" s="334"/>
      <c r="M209" s="338"/>
      <c r="N209" s="339"/>
    </row>
    <row r="210" spans="1:14" s="3" customFormat="1" ht="27" customHeight="1">
      <c r="A210" s="216"/>
      <c r="B210" s="227"/>
      <c r="C210" s="377"/>
      <c r="D210" s="235"/>
      <c r="E210" s="330"/>
      <c r="F210" s="332"/>
      <c r="G210" s="333"/>
      <c r="H210" s="332"/>
      <c r="I210" s="333"/>
      <c r="J210" s="332"/>
      <c r="K210" s="333"/>
      <c r="L210" s="332"/>
      <c r="M210" s="336"/>
      <c r="N210" s="337"/>
    </row>
    <row r="211" spans="1:14" s="3" customFormat="1" ht="27" customHeight="1">
      <c r="A211" s="216"/>
      <c r="B211" s="227"/>
      <c r="C211" s="377"/>
      <c r="D211" s="235"/>
      <c r="E211" s="331"/>
      <c r="F211" s="334"/>
      <c r="G211" s="335"/>
      <c r="H211" s="334"/>
      <c r="I211" s="335"/>
      <c r="J211" s="334"/>
      <c r="K211" s="335"/>
      <c r="L211" s="334"/>
      <c r="M211" s="338"/>
      <c r="N211" s="339"/>
    </row>
    <row r="212" spans="1:14" s="3" customFormat="1" ht="27" customHeight="1">
      <c r="A212" s="216"/>
      <c r="B212" s="227"/>
      <c r="C212" s="377"/>
      <c r="D212" s="235"/>
      <c r="E212" s="330"/>
      <c r="F212" s="332"/>
      <c r="G212" s="333"/>
      <c r="H212" s="332"/>
      <c r="I212" s="333"/>
      <c r="J212" s="332"/>
      <c r="K212" s="333"/>
      <c r="L212" s="332"/>
      <c r="M212" s="336"/>
      <c r="N212" s="337"/>
    </row>
    <row r="213" spans="1:14" s="3" customFormat="1" ht="27" customHeight="1" thickBot="1">
      <c r="A213" s="216"/>
      <c r="B213" s="228"/>
      <c r="C213" s="379"/>
      <c r="D213" s="299"/>
      <c r="E213" s="352"/>
      <c r="F213" s="380"/>
      <c r="G213" s="381"/>
      <c r="H213" s="380"/>
      <c r="I213" s="381"/>
      <c r="J213" s="380"/>
      <c r="K213" s="381"/>
      <c r="L213" s="380"/>
      <c r="M213" s="382"/>
      <c r="N213" s="383"/>
    </row>
    <row r="214" spans="1:14" s="3" customFormat="1" ht="15" customHeight="1">
      <c r="A214" s="137"/>
      <c r="B214" s="350"/>
      <c r="C214" s="351"/>
      <c r="D214" s="351"/>
      <c r="E214" s="351"/>
      <c r="F214" s="351"/>
      <c r="G214" s="351"/>
      <c r="H214" s="351"/>
      <c r="I214" s="351"/>
      <c r="J214" s="351"/>
      <c r="K214" s="351"/>
      <c r="L214" s="351"/>
      <c r="M214" s="351"/>
      <c r="N214" s="351"/>
    </row>
    <row r="215" spans="1:14" s="3" customFormat="1" ht="15" customHeight="1">
      <c r="A215" s="137"/>
      <c r="B215" s="344" t="s">
        <v>108</v>
      </c>
      <c r="C215" s="344"/>
      <c r="D215" s="344"/>
      <c r="E215" s="344"/>
      <c r="F215" s="344"/>
      <c r="G215" s="344"/>
      <c r="H215" s="344"/>
      <c r="I215" s="344"/>
      <c r="J215" s="344"/>
      <c r="K215" s="344"/>
      <c r="L215" s="344"/>
      <c r="M215" s="344"/>
      <c r="N215" s="344"/>
    </row>
    <row r="216" spans="1:14" s="3" customFormat="1" ht="15" customHeight="1">
      <c r="A216" s="137"/>
      <c r="B216" s="375" t="s">
        <v>113</v>
      </c>
      <c r="C216" s="375"/>
      <c r="D216" s="375"/>
      <c r="E216" s="375"/>
      <c r="F216" s="375"/>
      <c r="G216" s="375"/>
      <c r="H216" s="375"/>
      <c r="I216" s="375"/>
      <c r="J216" s="375"/>
      <c r="K216" s="375"/>
      <c r="L216" s="375"/>
      <c r="M216" s="375"/>
      <c r="N216" s="375"/>
    </row>
    <row r="217" spans="1:14" s="3" customFormat="1" ht="15" customHeight="1">
      <c r="A217" s="137"/>
      <c r="B217" s="344" t="s">
        <v>63</v>
      </c>
      <c r="C217" s="344"/>
      <c r="D217" s="344"/>
      <c r="E217" s="344"/>
      <c r="F217" s="344"/>
      <c r="G217" s="344"/>
      <c r="H217" s="344"/>
      <c r="I217" s="344"/>
      <c r="J217" s="344"/>
      <c r="K217" s="344"/>
      <c r="L217" s="344"/>
      <c r="M217" s="344"/>
      <c r="N217" s="344"/>
    </row>
    <row r="218" spans="1:14" s="3" customFormat="1" ht="15" customHeight="1">
      <c r="A218" s="137"/>
      <c r="B218" s="344" t="s">
        <v>259</v>
      </c>
      <c r="C218" s="344"/>
      <c r="D218" s="344"/>
      <c r="E218" s="344"/>
      <c r="F218" s="344"/>
      <c r="G218" s="344"/>
      <c r="H218" s="344"/>
      <c r="I218" s="344"/>
      <c r="J218" s="344"/>
      <c r="K218" s="344"/>
      <c r="L218" s="344"/>
      <c r="M218" s="344"/>
      <c r="N218" s="344"/>
    </row>
    <row r="219" spans="1:14" s="3" customFormat="1" ht="15" customHeight="1">
      <c r="A219" s="137"/>
      <c r="B219" s="344" t="s">
        <v>62</v>
      </c>
      <c r="C219" s="344"/>
      <c r="D219" s="344"/>
      <c r="E219" s="344"/>
      <c r="F219" s="344"/>
      <c r="G219" s="344"/>
      <c r="H219" s="344"/>
      <c r="I219" s="344"/>
      <c r="J219" s="344"/>
      <c r="K219" s="344"/>
      <c r="L219" s="344"/>
      <c r="M219" s="344"/>
      <c r="N219" s="344"/>
    </row>
    <row r="220" spans="1:14" s="3" customFormat="1" ht="15" customHeight="1">
      <c r="B220" s="318"/>
      <c r="C220" s="318"/>
      <c r="D220" s="318"/>
      <c r="E220" s="318"/>
      <c r="F220" s="318"/>
      <c r="G220" s="318"/>
      <c r="H220" s="318"/>
      <c r="I220" s="318"/>
      <c r="J220" s="318"/>
      <c r="K220" s="318"/>
      <c r="L220" s="318"/>
      <c r="M220" s="318"/>
      <c r="N220" s="318"/>
    </row>
    <row r="221" spans="1:14" s="3" customFormat="1" ht="15" customHeight="1">
      <c r="B221" s="318"/>
      <c r="C221" s="318"/>
      <c r="D221" s="318"/>
      <c r="E221" s="318"/>
      <c r="F221" s="318"/>
      <c r="G221" s="318"/>
      <c r="H221" s="318"/>
      <c r="I221" s="318"/>
      <c r="J221" s="318"/>
      <c r="K221" s="318"/>
      <c r="L221" s="318"/>
      <c r="M221" s="318"/>
      <c r="N221" s="318"/>
    </row>
    <row r="222" spans="1:14" s="3" customFormat="1" ht="15" customHeight="1">
      <c r="B222" s="345"/>
      <c r="C222" s="318"/>
      <c r="D222" s="318"/>
      <c r="E222" s="318"/>
      <c r="F222" s="318"/>
      <c r="G222" s="318"/>
      <c r="H222" s="318"/>
      <c r="I222" s="318"/>
      <c r="J222" s="318"/>
      <c r="K222" s="318"/>
      <c r="L222" s="318"/>
      <c r="M222" s="318"/>
      <c r="N222" s="318"/>
    </row>
    <row r="223" spans="1:14" s="3" customFormat="1" ht="15" customHeight="1">
      <c r="B223" s="318"/>
      <c r="C223" s="318"/>
      <c r="D223" s="318"/>
      <c r="E223" s="318"/>
      <c r="F223" s="318"/>
      <c r="G223" s="318"/>
      <c r="H223" s="318"/>
      <c r="I223" s="318"/>
      <c r="J223" s="318"/>
      <c r="K223" s="318"/>
      <c r="L223" s="318"/>
      <c r="M223" s="318"/>
      <c r="N223" s="318"/>
    </row>
    <row r="224" spans="1:14" s="3" customFormat="1" ht="15" customHeight="1">
      <c r="B224" s="318"/>
      <c r="C224" s="318"/>
      <c r="D224" s="318"/>
      <c r="E224" s="318"/>
      <c r="F224" s="318"/>
      <c r="G224" s="318"/>
      <c r="H224" s="318"/>
      <c r="I224" s="318"/>
      <c r="J224" s="318"/>
      <c r="K224" s="318"/>
      <c r="L224" s="318"/>
      <c r="M224" s="318"/>
      <c r="N224" s="318"/>
    </row>
    <row r="225" spans="2:14" s="3" customFormat="1" ht="15" customHeight="1">
      <c r="B225" s="318"/>
      <c r="C225" s="318"/>
      <c r="D225" s="318"/>
      <c r="E225" s="318"/>
      <c r="F225" s="318"/>
      <c r="G225" s="318"/>
      <c r="H225" s="318"/>
      <c r="I225" s="318"/>
      <c r="J225" s="318"/>
      <c r="K225" s="318"/>
      <c r="L225" s="318"/>
      <c r="M225" s="318"/>
      <c r="N225" s="318"/>
    </row>
  </sheetData>
  <mergeCells count="276">
    <mergeCell ref="J2:L2"/>
    <mergeCell ref="J3:L3"/>
    <mergeCell ref="J4:L4"/>
    <mergeCell ref="J5:L5"/>
    <mergeCell ref="I2:I5"/>
    <mergeCell ref="B3:H4"/>
    <mergeCell ref="C93:C132"/>
    <mergeCell ref="B216:N216"/>
    <mergeCell ref="C170:C213"/>
    <mergeCell ref="D170:D171"/>
    <mergeCell ref="E170:N171"/>
    <mergeCell ref="D172:D176"/>
    <mergeCell ref="E172:N176"/>
    <mergeCell ref="D188:D193"/>
    <mergeCell ref="D194:D199"/>
    <mergeCell ref="D205:D213"/>
    <mergeCell ref="E200:N204"/>
    <mergeCell ref="D200:D204"/>
    <mergeCell ref="F212:G213"/>
    <mergeCell ref="H212:I213"/>
    <mergeCell ref="J212:K213"/>
    <mergeCell ref="L212:N213"/>
    <mergeCell ref="D135:D139"/>
    <mergeCell ref="E34:N38"/>
    <mergeCell ref="D100:D104"/>
    <mergeCell ref="E100:N104"/>
    <mergeCell ref="D116:D121"/>
    <mergeCell ref="D159:D164"/>
    <mergeCell ref="E47:N50"/>
    <mergeCell ref="D53:D57"/>
    <mergeCell ref="E53:N57"/>
    <mergeCell ref="E39:N43"/>
    <mergeCell ref="D51:D52"/>
    <mergeCell ref="D76:D81"/>
    <mergeCell ref="D82:D87"/>
    <mergeCell ref="D122:D127"/>
    <mergeCell ref="D133:D134"/>
    <mergeCell ref="J78:M78"/>
    <mergeCell ref="J79:M79"/>
    <mergeCell ref="J80:M80"/>
    <mergeCell ref="C44:D46"/>
    <mergeCell ref="D58:D62"/>
    <mergeCell ref="E58:N62"/>
    <mergeCell ref="C133:C169"/>
    <mergeCell ref="E82:H82"/>
    <mergeCell ref="E83:H83"/>
    <mergeCell ref="E84:H84"/>
    <mergeCell ref="E85:H85"/>
    <mergeCell ref="E87:H87"/>
    <mergeCell ref="J82:M82"/>
    <mergeCell ref="J83:M83"/>
    <mergeCell ref="J84:M84"/>
    <mergeCell ref="J85:M85"/>
    <mergeCell ref="J87:M87"/>
    <mergeCell ref="E135:N139"/>
    <mergeCell ref="D153:D158"/>
    <mergeCell ref="D165:D169"/>
    <mergeCell ref="E165:N169"/>
    <mergeCell ref="D88:D92"/>
    <mergeCell ref="E88:N92"/>
    <mergeCell ref="D93:D94"/>
    <mergeCell ref="J86:M86"/>
    <mergeCell ref="E116:H116"/>
    <mergeCell ref="J116:M116"/>
    <mergeCell ref="E117:H117"/>
    <mergeCell ref="E118:H118"/>
    <mergeCell ref="E120:H120"/>
    <mergeCell ref="E121:H121"/>
    <mergeCell ref="J117:M117"/>
    <mergeCell ref="J118:M118"/>
    <mergeCell ref="J120:M120"/>
    <mergeCell ref="J121:M121"/>
    <mergeCell ref="B224:N224"/>
    <mergeCell ref="B217:N217"/>
    <mergeCell ref="B218:N218"/>
    <mergeCell ref="B219:N219"/>
    <mergeCell ref="B220:N220"/>
    <mergeCell ref="B221:N221"/>
    <mergeCell ref="B222:N222"/>
    <mergeCell ref="B223:N223"/>
    <mergeCell ref="F205:G205"/>
    <mergeCell ref="H205:I205"/>
    <mergeCell ref="J205:K205"/>
    <mergeCell ref="L205:N205"/>
    <mergeCell ref="B214:N214"/>
    <mergeCell ref="F210:G211"/>
    <mergeCell ref="H210:I211"/>
    <mergeCell ref="J210:K211"/>
    <mergeCell ref="L210:N211"/>
    <mergeCell ref="E212:E213"/>
    <mergeCell ref="E210:E211"/>
    <mergeCell ref="B225:N225"/>
    <mergeCell ref="C12:C15"/>
    <mergeCell ref="B24:B50"/>
    <mergeCell ref="D63:D75"/>
    <mergeCell ref="E63:N75"/>
    <mergeCell ref="D105:D115"/>
    <mergeCell ref="E105:N115"/>
    <mergeCell ref="D140:D152"/>
    <mergeCell ref="E140:N152"/>
    <mergeCell ref="D177:D187"/>
    <mergeCell ref="E177:N187"/>
    <mergeCell ref="E206:E207"/>
    <mergeCell ref="F206:G207"/>
    <mergeCell ref="H206:I207"/>
    <mergeCell ref="J206:K207"/>
    <mergeCell ref="L206:N207"/>
    <mergeCell ref="E208:E209"/>
    <mergeCell ref="F208:G209"/>
    <mergeCell ref="H208:I209"/>
    <mergeCell ref="J208:K209"/>
    <mergeCell ref="L208:N209"/>
    <mergeCell ref="C51:C92"/>
    <mergeCell ref="E51:N52"/>
    <mergeCell ref="B215:N215"/>
    <mergeCell ref="J20:N20"/>
    <mergeCell ref="J21:N21"/>
    <mergeCell ref="J22:N22"/>
    <mergeCell ref="D128:D132"/>
    <mergeCell ref="E128:N132"/>
    <mergeCell ref="B7:B23"/>
    <mergeCell ref="C16:D23"/>
    <mergeCell ref="E18:I18"/>
    <mergeCell ref="J18:N18"/>
    <mergeCell ref="E19:I19"/>
    <mergeCell ref="J19:N19"/>
    <mergeCell ref="E76:H76"/>
    <mergeCell ref="E77:H77"/>
    <mergeCell ref="E78:H78"/>
    <mergeCell ref="E79:H79"/>
    <mergeCell ref="J23:N23"/>
    <mergeCell ref="E20:I20"/>
    <mergeCell ref="J81:M81"/>
    <mergeCell ref="E44:N46"/>
    <mergeCell ref="C47:D50"/>
    <mergeCell ref="E80:H80"/>
    <mergeCell ref="E81:H81"/>
    <mergeCell ref="J76:M76"/>
    <mergeCell ref="J77:M77"/>
    <mergeCell ref="B1:H1"/>
    <mergeCell ref="B133:B169"/>
    <mergeCell ref="B170:B213"/>
    <mergeCell ref="C7:D7"/>
    <mergeCell ref="E7:N7"/>
    <mergeCell ref="E12:I12"/>
    <mergeCell ref="J12:K12"/>
    <mergeCell ref="L12:N12"/>
    <mergeCell ref="E13:I13"/>
    <mergeCell ref="J13:K13"/>
    <mergeCell ref="L13:N13"/>
    <mergeCell ref="C8:D11"/>
    <mergeCell ref="E8:N11"/>
    <mergeCell ref="E14:I14"/>
    <mergeCell ref="J14:K14"/>
    <mergeCell ref="L14:N14"/>
    <mergeCell ref="E15:I15"/>
    <mergeCell ref="J15:K15"/>
    <mergeCell ref="L15:N15"/>
    <mergeCell ref="E16:I16"/>
    <mergeCell ref="J16:N16"/>
    <mergeCell ref="E17:I17"/>
    <mergeCell ref="J17:N17"/>
    <mergeCell ref="C34:D38"/>
    <mergeCell ref="E119:H119"/>
    <mergeCell ref="J119:M119"/>
    <mergeCell ref="E93:N94"/>
    <mergeCell ref="E95:N99"/>
    <mergeCell ref="J153:M153"/>
    <mergeCell ref="J154:M154"/>
    <mergeCell ref="J156:M156"/>
    <mergeCell ref="J157:M157"/>
    <mergeCell ref="J158:M158"/>
    <mergeCell ref="E155:H155"/>
    <mergeCell ref="J155:M155"/>
    <mergeCell ref="E122:H122"/>
    <mergeCell ref="E123:H123"/>
    <mergeCell ref="E125:H125"/>
    <mergeCell ref="E126:H126"/>
    <mergeCell ref="E127:H127"/>
    <mergeCell ref="J122:M122"/>
    <mergeCell ref="J123:M123"/>
    <mergeCell ref="J125:M125"/>
    <mergeCell ref="J126:M126"/>
    <mergeCell ref="J127:M127"/>
    <mergeCell ref="E124:H124"/>
    <mergeCell ref="J124:M124"/>
    <mergeCell ref="E133:N134"/>
    <mergeCell ref="J188:M188"/>
    <mergeCell ref="J189:M189"/>
    <mergeCell ref="J190:M190"/>
    <mergeCell ref="J192:M192"/>
    <mergeCell ref="J193:M193"/>
    <mergeCell ref="E191:H191"/>
    <mergeCell ref="J191:M191"/>
    <mergeCell ref="E159:H159"/>
    <mergeCell ref="E160:H160"/>
    <mergeCell ref="E162:H162"/>
    <mergeCell ref="E163:H163"/>
    <mergeCell ref="E164:H164"/>
    <mergeCell ref="J159:M159"/>
    <mergeCell ref="J160:M160"/>
    <mergeCell ref="J162:M162"/>
    <mergeCell ref="J163:M163"/>
    <mergeCell ref="J164:M164"/>
    <mergeCell ref="E161:H161"/>
    <mergeCell ref="J161:M161"/>
    <mergeCell ref="E197:H197"/>
    <mergeCell ref="E198:H198"/>
    <mergeCell ref="E199:H199"/>
    <mergeCell ref="J194:M194"/>
    <mergeCell ref="J195:M195"/>
    <mergeCell ref="J197:M197"/>
    <mergeCell ref="J198:M198"/>
    <mergeCell ref="J199:M199"/>
    <mergeCell ref="E196:H196"/>
    <mergeCell ref="J196:M196"/>
    <mergeCell ref="A16:A23"/>
    <mergeCell ref="A12:A15"/>
    <mergeCell ref="A8:A11"/>
    <mergeCell ref="A34:A38"/>
    <mergeCell ref="A39:A43"/>
    <mergeCell ref="A44:A46"/>
    <mergeCell ref="A47:A50"/>
    <mergeCell ref="E194:H194"/>
    <mergeCell ref="E195:H195"/>
    <mergeCell ref="E188:H188"/>
    <mergeCell ref="E189:H189"/>
    <mergeCell ref="E190:H190"/>
    <mergeCell ref="E192:H192"/>
    <mergeCell ref="E193:H193"/>
    <mergeCell ref="E153:H153"/>
    <mergeCell ref="E154:H154"/>
    <mergeCell ref="E156:H156"/>
    <mergeCell ref="E157:H157"/>
    <mergeCell ref="E158:H158"/>
    <mergeCell ref="E86:H86"/>
    <mergeCell ref="B51:B92"/>
    <mergeCell ref="B93:B132"/>
    <mergeCell ref="C39:D43"/>
    <mergeCell ref="D95:D99"/>
    <mergeCell ref="A88:A92"/>
    <mergeCell ref="A82:A87"/>
    <mergeCell ref="A76:A81"/>
    <mergeCell ref="A63:A75"/>
    <mergeCell ref="A58:A62"/>
    <mergeCell ref="A53:A57"/>
    <mergeCell ref="A51:A52"/>
    <mergeCell ref="A128:A132"/>
    <mergeCell ref="A122:A127"/>
    <mergeCell ref="A116:A121"/>
    <mergeCell ref="A105:A115"/>
    <mergeCell ref="A100:A104"/>
    <mergeCell ref="A95:A99"/>
    <mergeCell ref="A93:A94"/>
    <mergeCell ref="A165:A169"/>
    <mergeCell ref="A159:A164"/>
    <mergeCell ref="A153:A158"/>
    <mergeCell ref="A140:A152"/>
    <mergeCell ref="A135:A139"/>
    <mergeCell ref="A133:A134"/>
    <mergeCell ref="A205:A213"/>
    <mergeCell ref="A200:A204"/>
    <mergeCell ref="A194:A199"/>
    <mergeCell ref="A188:A193"/>
    <mergeCell ref="A177:A187"/>
    <mergeCell ref="A172:A176"/>
    <mergeCell ref="A170:A171"/>
    <mergeCell ref="C24:D26"/>
    <mergeCell ref="E24:N26"/>
    <mergeCell ref="C30:D33"/>
    <mergeCell ref="E30:N33"/>
    <mergeCell ref="C27:D29"/>
    <mergeCell ref="E27:N29"/>
    <mergeCell ref="A30:A33"/>
    <mergeCell ref="A24:A26"/>
    <mergeCell ref="A27:A29"/>
  </mergeCells>
  <phoneticPr fontId="5"/>
  <dataValidations count="3">
    <dataValidation imeMode="halfAlpha" allowBlank="1" showInputMessage="1" showErrorMessage="1" sqref="L14:L15" xr:uid="{00000000-0002-0000-0000-000000000000}"/>
    <dataValidation allowBlank="1" sqref="E30" xr:uid="{00000000-0002-0000-0000-000001000000}"/>
    <dataValidation type="list" allowBlank="1" showInputMessage="1" showErrorMessage="1" sqref="M2:M5" xr:uid="{00000000-0002-0000-0000-000002000000}">
      <formula1>"　,◎,○,－"</formula1>
    </dataValidation>
  </dataValidations>
  <printOptions horizontalCentered="1"/>
  <pageMargins left="0.51181102362204722" right="0.51181102362204722" top="0.55118110236220474" bottom="0.35433070866141736" header="0.31496062992125984" footer="0.11811023622047245"/>
  <pageSetup paperSize="9" scale="56" fitToWidth="0" fitToHeight="0" orientation="portrait" r:id="rId1"/>
  <headerFooter>
    <oddHeader>&amp;R&amp;"Yu Gothic UI,標準"【様式１】</oddHeader>
    <oddFooter>&amp;C&amp;P / &amp;N ページ</oddFooter>
  </headerFooter>
  <rowBreaks count="4" manualBreakCount="4">
    <brk id="50" max="13" man="1"/>
    <brk id="92" max="13" man="1"/>
    <brk id="132" max="13" man="1"/>
    <brk id="169" max="13"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9" tint="0.79998168889431442"/>
    <outlinePr summaryBelow="0" summaryRight="0"/>
  </sheetPr>
  <dimension ref="A1:P225"/>
  <sheetViews>
    <sheetView tabSelected="1" view="pageBreakPreview" topLeftCell="A14" zoomScale="55" zoomScaleNormal="70" zoomScaleSheetLayoutView="55" workbookViewId="0">
      <selection activeCell="AB28" sqref="AB28"/>
    </sheetView>
  </sheetViews>
  <sheetFormatPr defaultColWidth="12.6328125" defaultRowHeight="15" customHeight="1"/>
  <cols>
    <col min="1" max="1" width="9.36328125" style="1" customWidth="1"/>
    <col min="2" max="2" width="5.36328125" style="1" customWidth="1"/>
    <col min="3" max="3" width="9.6328125" style="1" customWidth="1"/>
    <col min="4" max="4" width="9.6328125" style="2" customWidth="1"/>
    <col min="5" max="14" width="12.6328125" style="1"/>
    <col min="15" max="16" width="12.6328125" style="3"/>
    <col min="17" max="16384" width="12.6328125" style="1"/>
  </cols>
  <sheetData>
    <row r="1" spans="1:14" ht="18.75" customHeight="1" thickBot="1">
      <c r="A1" s="127"/>
      <c r="B1" s="490" t="s">
        <v>123</v>
      </c>
      <c r="C1" s="490"/>
      <c r="D1" s="490"/>
      <c r="E1" s="490"/>
      <c r="F1" s="490"/>
      <c r="G1" s="490"/>
      <c r="H1" s="490"/>
      <c r="J1" s="144"/>
      <c r="K1" s="144"/>
      <c r="L1" s="144"/>
      <c r="M1" s="144"/>
    </row>
    <row r="2" spans="1:14" ht="18.75" customHeight="1">
      <c r="A2" s="127"/>
      <c r="B2" s="145"/>
      <c r="C2" s="145"/>
      <c r="D2" s="118"/>
      <c r="E2" s="145"/>
      <c r="F2" s="145"/>
      <c r="G2" s="145"/>
      <c r="H2" s="145"/>
      <c r="I2" s="370" t="s">
        <v>121</v>
      </c>
      <c r="J2" s="361" t="s">
        <v>114</v>
      </c>
      <c r="K2" s="362"/>
      <c r="L2" s="363"/>
      <c r="M2" s="128" t="s">
        <v>299</v>
      </c>
      <c r="N2" s="127"/>
    </row>
    <row r="3" spans="1:14" ht="18.75" customHeight="1">
      <c r="A3" s="127"/>
      <c r="B3" s="374" t="s">
        <v>263</v>
      </c>
      <c r="C3" s="374"/>
      <c r="D3" s="374"/>
      <c r="E3" s="374"/>
      <c r="F3" s="374"/>
      <c r="G3" s="374"/>
      <c r="H3" s="374"/>
      <c r="I3" s="371"/>
      <c r="J3" s="364" t="s">
        <v>115</v>
      </c>
      <c r="K3" s="365"/>
      <c r="L3" s="366"/>
      <c r="M3" s="129" t="s">
        <v>122</v>
      </c>
      <c r="N3" s="127"/>
    </row>
    <row r="4" spans="1:14" ht="18.75" customHeight="1">
      <c r="A4" s="127"/>
      <c r="B4" s="374"/>
      <c r="C4" s="374"/>
      <c r="D4" s="374"/>
      <c r="E4" s="374"/>
      <c r="F4" s="374"/>
      <c r="G4" s="374"/>
      <c r="H4" s="374"/>
      <c r="I4" s="371"/>
      <c r="J4" s="364" t="s">
        <v>116</v>
      </c>
      <c r="K4" s="365"/>
      <c r="L4" s="366"/>
      <c r="M4" s="130" t="s">
        <v>299</v>
      </c>
      <c r="N4" s="127"/>
    </row>
    <row r="5" spans="1:14" ht="18.75" customHeight="1" thickBot="1">
      <c r="A5" s="127"/>
      <c r="B5" s="126"/>
      <c r="C5" s="126"/>
      <c r="D5" s="126"/>
      <c r="E5" s="126"/>
      <c r="F5" s="126"/>
      <c r="G5" s="126"/>
      <c r="H5" s="126"/>
      <c r="I5" s="372"/>
      <c r="J5" s="367" t="s">
        <v>117</v>
      </c>
      <c r="K5" s="368"/>
      <c r="L5" s="369"/>
      <c r="M5" s="131" t="s">
        <v>299</v>
      </c>
      <c r="N5" s="127"/>
    </row>
    <row r="6" spans="1:14" ht="18.75" customHeight="1">
      <c r="A6" s="138" t="s">
        <v>207</v>
      </c>
      <c r="B6" s="107" t="s">
        <v>54</v>
      </c>
      <c r="C6" s="146"/>
      <c r="D6" s="146"/>
      <c r="E6" s="146"/>
      <c r="F6" s="146"/>
      <c r="G6" s="146"/>
      <c r="H6" s="146"/>
      <c r="I6" s="146"/>
      <c r="J6" s="146"/>
      <c r="K6" s="146"/>
      <c r="L6" s="146"/>
      <c r="M6" s="146"/>
      <c r="N6" s="132" t="s">
        <v>300</v>
      </c>
    </row>
    <row r="7" spans="1:14" ht="35.25" customHeight="1">
      <c r="A7" s="139" t="s">
        <v>179</v>
      </c>
      <c r="B7" s="468" t="s">
        <v>72</v>
      </c>
      <c r="C7" s="256" t="s">
        <v>1</v>
      </c>
      <c r="D7" s="257"/>
      <c r="E7" s="494" t="s">
        <v>289</v>
      </c>
      <c r="F7" s="259"/>
      <c r="G7" s="259"/>
      <c r="H7" s="259"/>
      <c r="I7" s="259"/>
      <c r="J7" s="259"/>
      <c r="K7" s="259"/>
      <c r="L7" s="259"/>
      <c r="M7" s="259"/>
      <c r="N7" s="259"/>
    </row>
    <row r="8" spans="1:14" ht="23.25" customHeight="1">
      <c r="A8" s="218" t="s">
        <v>180</v>
      </c>
      <c r="B8" s="469"/>
      <c r="C8" s="269" t="s">
        <v>103</v>
      </c>
      <c r="D8" s="270"/>
      <c r="E8" s="477" t="s">
        <v>305</v>
      </c>
      <c r="F8" s="478"/>
      <c r="G8" s="478"/>
      <c r="H8" s="478"/>
      <c r="I8" s="478"/>
      <c r="J8" s="478"/>
      <c r="K8" s="478"/>
      <c r="L8" s="478"/>
      <c r="M8" s="478"/>
      <c r="N8" s="479"/>
    </row>
    <row r="9" spans="1:14" ht="23.25" customHeight="1">
      <c r="A9" s="216"/>
      <c r="B9" s="469"/>
      <c r="C9" s="271"/>
      <c r="D9" s="272"/>
      <c r="E9" s="480"/>
      <c r="F9" s="481"/>
      <c r="G9" s="481"/>
      <c r="H9" s="481"/>
      <c r="I9" s="481"/>
      <c r="J9" s="481"/>
      <c r="K9" s="481"/>
      <c r="L9" s="481"/>
      <c r="M9" s="481"/>
      <c r="N9" s="482"/>
    </row>
    <row r="10" spans="1:14" ht="23.25" customHeight="1">
      <c r="A10" s="216"/>
      <c r="B10" s="469"/>
      <c r="C10" s="271"/>
      <c r="D10" s="272"/>
      <c r="E10" s="480"/>
      <c r="F10" s="481"/>
      <c r="G10" s="481"/>
      <c r="H10" s="481"/>
      <c r="I10" s="481"/>
      <c r="J10" s="481"/>
      <c r="K10" s="481"/>
      <c r="L10" s="481"/>
      <c r="M10" s="481"/>
      <c r="N10" s="482"/>
    </row>
    <row r="11" spans="1:14" ht="23.25" customHeight="1">
      <c r="A11" s="216"/>
      <c r="B11" s="469"/>
      <c r="C11" s="273"/>
      <c r="D11" s="274"/>
      <c r="E11" s="483"/>
      <c r="F11" s="484"/>
      <c r="G11" s="484"/>
      <c r="H11" s="484"/>
      <c r="I11" s="484"/>
      <c r="J11" s="484"/>
      <c r="K11" s="484"/>
      <c r="L11" s="484"/>
      <c r="M11" s="484"/>
      <c r="N11" s="485"/>
    </row>
    <row r="12" spans="1:14" ht="43.5" customHeight="1">
      <c r="A12" s="218" t="s">
        <v>181</v>
      </c>
      <c r="B12" s="469"/>
      <c r="C12" s="319" t="s">
        <v>65</v>
      </c>
      <c r="D12" s="4" t="s">
        <v>13</v>
      </c>
      <c r="E12" s="486" t="s">
        <v>290</v>
      </c>
      <c r="F12" s="487"/>
      <c r="G12" s="487"/>
      <c r="H12" s="487"/>
      <c r="I12" s="488"/>
      <c r="J12" s="264" t="s">
        <v>10</v>
      </c>
      <c r="K12" s="265"/>
      <c r="L12" s="491" t="s">
        <v>291</v>
      </c>
      <c r="M12" s="492"/>
      <c r="N12" s="493"/>
    </row>
    <row r="13" spans="1:14" ht="43.5" customHeight="1">
      <c r="A13" s="216"/>
      <c r="B13" s="469"/>
      <c r="C13" s="319"/>
      <c r="D13" s="124" t="s">
        <v>60</v>
      </c>
      <c r="E13" s="486" t="s">
        <v>27</v>
      </c>
      <c r="F13" s="487"/>
      <c r="G13" s="487"/>
      <c r="H13" s="487"/>
      <c r="I13" s="488"/>
      <c r="J13" s="264" t="s">
        <v>20</v>
      </c>
      <c r="K13" s="265"/>
      <c r="L13" s="491" t="s">
        <v>32</v>
      </c>
      <c r="M13" s="492"/>
      <c r="N13" s="493"/>
    </row>
    <row r="14" spans="1:14" ht="43.5" customHeight="1">
      <c r="A14" s="216"/>
      <c r="B14" s="469"/>
      <c r="C14" s="319"/>
      <c r="D14" s="124" t="s">
        <v>0</v>
      </c>
      <c r="E14" s="489" t="s">
        <v>292</v>
      </c>
      <c r="F14" s="489"/>
      <c r="G14" s="489"/>
      <c r="H14" s="489"/>
      <c r="I14" s="489"/>
      <c r="J14" s="282" t="s">
        <v>9</v>
      </c>
      <c r="K14" s="283"/>
      <c r="L14" s="261" t="s">
        <v>79</v>
      </c>
      <c r="M14" s="262"/>
      <c r="N14" s="284"/>
    </row>
    <row r="15" spans="1:14" ht="43.5" customHeight="1">
      <c r="A15" s="216"/>
      <c r="B15" s="469"/>
      <c r="C15" s="319"/>
      <c r="D15" s="124" t="s">
        <v>66</v>
      </c>
      <c r="E15" s="495" t="s">
        <v>218</v>
      </c>
      <c r="F15" s="489"/>
      <c r="G15" s="489"/>
      <c r="H15" s="489"/>
      <c r="I15" s="489"/>
      <c r="J15" s="282" t="s">
        <v>253</v>
      </c>
      <c r="K15" s="283"/>
      <c r="L15" s="496" t="s">
        <v>161</v>
      </c>
      <c r="M15" s="497"/>
      <c r="N15" s="498"/>
    </row>
    <row r="16" spans="1:14" s="3" customFormat="1" ht="30.75" customHeight="1">
      <c r="A16" s="220" t="s">
        <v>182</v>
      </c>
      <c r="B16" s="469"/>
      <c r="C16" s="271" t="s">
        <v>82</v>
      </c>
      <c r="D16" s="306"/>
      <c r="E16" s="288" t="s">
        <v>33</v>
      </c>
      <c r="F16" s="289"/>
      <c r="G16" s="289"/>
      <c r="H16" s="289"/>
      <c r="I16" s="290"/>
      <c r="J16" s="288" t="s">
        <v>35</v>
      </c>
      <c r="K16" s="289"/>
      <c r="L16" s="289"/>
      <c r="M16" s="289"/>
      <c r="N16" s="291"/>
    </row>
    <row r="17" spans="1:16" s="3" customFormat="1" ht="30.75" customHeight="1">
      <c r="A17" s="216"/>
      <c r="B17" s="469"/>
      <c r="C17" s="307"/>
      <c r="D17" s="306"/>
      <c r="E17" s="474" t="s">
        <v>5</v>
      </c>
      <c r="F17" s="475"/>
      <c r="G17" s="475"/>
      <c r="H17" s="475"/>
      <c r="I17" s="499"/>
      <c r="J17" s="474" t="s">
        <v>68</v>
      </c>
      <c r="K17" s="475"/>
      <c r="L17" s="475"/>
      <c r="M17" s="475"/>
      <c r="N17" s="476"/>
    </row>
    <row r="18" spans="1:16" s="3" customFormat="1" ht="30.75" customHeight="1">
      <c r="A18" s="216"/>
      <c r="B18" s="469"/>
      <c r="C18" s="307"/>
      <c r="D18" s="306"/>
      <c r="E18" s="474" t="s">
        <v>77</v>
      </c>
      <c r="F18" s="475"/>
      <c r="G18" s="475"/>
      <c r="H18" s="475"/>
      <c r="I18" s="499"/>
      <c r="J18" s="474"/>
      <c r="K18" s="475"/>
      <c r="L18" s="475"/>
      <c r="M18" s="475"/>
      <c r="N18" s="476"/>
    </row>
    <row r="19" spans="1:16" s="3" customFormat="1" ht="30.75" customHeight="1">
      <c r="A19" s="216"/>
      <c r="B19" s="469"/>
      <c r="C19" s="307"/>
      <c r="D19" s="306"/>
      <c r="E19" s="466" t="s">
        <v>162</v>
      </c>
      <c r="F19" s="297"/>
      <c r="G19" s="297"/>
      <c r="H19" s="297"/>
      <c r="I19" s="308"/>
      <c r="J19" s="296" t="s">
        <v>86</v>
      </c>
      <c r="K19" s="297"/>
      <c r="L19" s="297"/>
      <c r="M19" s="297"/>
      <c r="N19" s="298"/>
    </row>
    <row r="20" spans="1:16" s="3" customFormat="1" ht="30.75" customHeight="1">
      <c r="A20" s="216"/>
      <c r="B20" s="469"/>
      <c r="C20" s="307"/>
      <c r="D20" s="306"/>
      <c r="E20" s="466" t="s">
        <v>34</v>
      </c>
      <c r="F20" s="297"/>
      <c r="G20" s="297"/>
      <c r="H20" s="297"/>
      <c r="I20" s="308"/>
      <c r="J20" s="466" t="s">
        <v>3</v>
      </c>
      <c r="K20" s="297"/>
      <c r="L20" s="297"/>
      <c r="M20" s="297"/>
      <c r="N20" s="298"/>
    </row>
    <row r="21" spans="1:16" s="3" customFormat="1" ht="30.75" customHeight="1">
      <c r="A21" s="216"/>
      <c r="B21" s="469"/>
      <c r="C21" s="307"/>
      <c r="D21" s="306"/>
      <c r="E21" s="150" t="s">
        <v>17</v>
      </c>
      <c r="F21" s="148"/>
      <c r="G21" s="148"/>
      <c r="H21" s="148"/>
      <c r="I21" s="149"/>
      <c r="J21" s="466" t="s">
        <v>22</v>
      </c>
      <c r="K21" s="297"/>
      <c r="L21" s="297"/>
      <c r="M21" s="297"/>
      <c r="N21" s="298"/>
    </row>
    <row r="22" spans="1:16" s="3" customFormat="1" ht="30.75" customHeight="1">
      <c r="A22" s="216"/>
      <c r="B22" s="469"/>
      <c r="C22" s="307"/>
      <c r="D22" s="306"/>
      <c r="E22" s="150" t="s">
        <v>14</v>
      </c>
      <c r="F22" s="148"/>
      <c r="G22" s="148"/>
      <c r="H22" s="148"/>
      <c r="I22" s="149"/>
      <c r="J22" s="466" t="s">
        <v>38</v>
      </c>
      <c r="K22" s="297"/>
      <c r="L22" s="297"/>
      <c r="M22" s="297"/>
      <c r="N22" s="298"/>
    </row>
    <row r="23" spans="1:16" s="3" customFormat="1" ht="30.75" customHeight="1">
      <c r="A23" s="216"/>
      <c r="B23" s="470"/>
      <c r="C23" s="307"/>
      <c r="D23" s="306"/>
      <c r="E23" s="158" t="s">
        <v>36</v>
      </c>
      <c r="F23" s="151"/>
      <c r="G23" s="151"/>
      <c r="H23" s="151"/>
      <c r="I23" s="152"/>
      <c r="J23" s="467" t="s">
        <v>39</v>
      </c>
      <c r="K23" s="293"/>
      <c r="L23" s="293"/>
      <c r="M23" s="293"/>
      <c r="N23" s="295"/>
    </row>
    <row r="24" spans="1:16" ht="30" customHeight="1">
      <c r="A24" s="218" t="s">
        <v>183</v>
      </c>
      <c r="B24" s="468" t="s">
        <v>73</v>
      </c>
      <c r="C24" s="471" t="s">
        <v>277</v>
      </c>
      <c r="D24" s="191"/>
      <c r="E24" s="390" t="s">
        <v>308</v>
      </c>
      <c r="F24" s="197"/>
      <c r="G24" s="197"/>
      <c r="H24" s="197"/>
      <c r="I24" s="197"/>
      <c r="J24" s="197"/>
      <c r="K24" s="197"/>
      <c r="L24" s="197"/>
      <c r="M24" s="197"/>
      <c r="N24" s="391"/>
      <c r="P24" s="1"/>
    </row>
    <row r="25" spans="1:16" ht="30" customHeight="1">
      <c r="A25" s="217"/>
      <c r="B25" s="469"/>
      <c r="C25" s="472"/>
      <c r="D25" s="193"/>
      <c r="E25" s="200"/>
      <c r="F25" s="200"/>
      <c r="G25" s="200"/>
      <c r="H25" s="200"/>
      <c r="I25" s="200"/>
      <c r="J25" s="200"/>
      <c r="K25" s="200"/>
      <c r="L25" s="200"/>
      <c r="M25" s="200"/>
      <c r="N25" s="392"/>
    </row>
    <row r="26" spans="1:16" ht="30" customHeight="1">
      <c r="A26" s="217"/>
      <c r="B26" s="469"/>
      <c r="C26" s="472"/>
      <c r="D26" s="193"/>
      <c r="E26" s="200"/>
      <c r="F26" s="200"/>
      <c r="G26" s="200"/>
      <c r="H26" s="200"/>
      <c r="I26" s="200"/>
      <c r="J26" s="200"/>
      <c r="K26" s="200"/>
      <c r="L26" s="200"/>
      <c r="M26" s="200"/>
      <c r="N26" s="392"/>
    </row>
    <row r="27" spans="1:16" ht="25.5" customHeight="1">
      <c r="A27" s="216" t="s">
        <v>247</v>
      </c>
      <c r="B27" s="469"/>
      <c r="C27" s="384" t="s">
        <v>246</v>
      </c>
      <c r="D27" s="385"/>
      <c r="E27" s="390"/>
      <c r="F27" s="197"/>
      <c r="G27" s="197"/>
      <c r="H27" s="197"/>
      <c r="I27" s="197"/>
      <c r="J27" s="197"/>
      <c r="K27" s="197"/>
      <c r="L27" s="197"/>
      <c r="M27" s="197"/>
      <c r="N27" s="391"/>
    </row>
    <row r="28" spans="1:16" ht="37.5" customHeight="1">
      <c r="A28" s="217"/>
      <c r="B28" s="469"/>
      <c r="C28" s="386"/>
      <c r="D28" s="387"/>
      <c r="E28" s="200"/>
      <c r="F28" s="200"/>
      <c r="G28" s="200"/>
      <c r="H28" s="200"/>
      <c r="I28" s="200"/>
      <c r="J28" s="200"/>
      <c r="K28" s="200"/>
      <c r="L28" s="200"/>
      <c r="M28" s="200"/>
      <c r="N28" s="392"/>
    </row>
    <row r="29" spans="1:16" ht="20.25" customHeight="1">
      <c r="A29" s="217"/>
      <c r="B29" s="469"/>
      <c r="C29" s="388"/>
      <c r="D29" s="389"/>
      <c r="E29" s="200"/>
      <c r="F29" s="200"/>
      <c r="G29" s="200"/>
      <c r="H29" s="200"/>
      <c r="I29" s="200"/>
      <c r="J29" s="200"/>
      <c r="K29" s="200"/>
      <c r="L29" s="200"/>
      <c r="M29" s="200"/>
      <c r="N29" s="392"/>
    </row>
    <row r="30" spans="1:16" ht="22.5" customHeight="1">
      <c r="A30" s="216" t="s">
        <v>248</v>
      </c>
      <c r="B30" s="469"/>
      <c r="C30" s="271" t="s">
        <v>245</v>
      </c>
      <c r="D30" s="193"/>
      <c r="E30" s="473" t="s">
        <v>301</v>
      </c>
      <c r="F30" s="390"/>
      <c r="G30" s="390"/>
      <c r="H30" s="390"/>
      <c r="I30" s="390"/>
      <c r="J30" s="390"/>
      <c r="K30" s="390"/>
      <c r="L30" s="390"/>
      <c r="M30" s="390"/>
      <c r="N30" s="402"/>
    </row>
    <row r="31" spans="1:16" ht="22.5" customHeight="1">
      <c r="A31" s="217"/>
      <c r="B31" s="469"/>
      <c r="C31" s="472"/>
      <c r="D31" s="193"/>
      <c r="E31" s="395"/>
      <c r="F31" s="396"/>
      <c r="G31" s="396"/>
      <c r="H31" s="396"/>
      <c r="I31" s="396"/>
      <c r="J31" s="396"/>
      <c r="K31" s="396"/>
      <c r="L31" s="396"/>
      <c r="M31" s="396"/>
      <c r="N31" s="397"/>
    </row>
    <row r="32" spans="1:16" ht="22.5" customHeight="1">
      <c r="A32" s="217"/>
      <c r="B32" s="469"/>
      <c r="C32" s="472"/>
      <c r="D32" s="193"/>
      <c r="E32" s="395"/>
      <c r="F32" s="396"/>
      <c r="G32" s="396"/>
      <c r="H32" s="396"/>
      <c r="I32" s="396"/>
      <c r="J32" s="396"/>
      <c r="K32" s="396"/>
      <c r="L32" s="396"/>
      <c r="M32" s="396"/>
      <c r="N32" s="397"/>
    </row>
    <row r="33" spans="1:14" ht="22.5" customHeight="1">
      <c r="A33" s="217"/>
      <c r="B33" s="469"/>
      <c r="C33" s="472"/>
      <c r="D33" s="193"/>
      <c r="E33" s="398"/>
      <c r="F33" s="399"/>
      <c r="G33" s="399"/>
      <c r="H33" s="399"/>
      <c r="I33" s="399"/>
      <c r="J33" s="399"/>
      <c r="K33" s="399"/>
      <c r="L33" s="399"/>
      <c r="M33" s="399"/>
      <c r="N33" s="400"/>
    </row>
    <row r="34" spans="1:14" ht="25.5" customHeight="1">
      <c r="A34" s="218" t="s">
        <v>249</v>
      </c>
      <c r="B34" s="469"/>
      <c r="C34" s="210" t="s">
        <v>80</v>
      </c>
      <c r="D34" s="270"/>
      <c r="E34" s="453" t="s">
        <v>275</v>
      </c>
      <c r="F34" s="453"/>
      <c r="G34" s="453"/>
      <c r="H34" s="453"/>
      <c r="I34" s="453"/>
      <c r="J34" s="453"/>
      <c r="K34" s="453"/>
      <c r="L34" s="453"/>
      <c r="M34" s="453"/>
      <c r="N34" s="454"/>
    </row>
    <row r="35" spans="1:14" ht="25.5" customHeight="1">
      <c r="A35" s="216"/>
      <c r="B35" s="469"/>
      <c r="C35" s="230"/>
      <c r="D35" s="272"/>
      <c r="E35" s="455"/>
      <c r="F35" s="455"/>
      <c r="G35" s="455"/>
      <c r="H35" s="455"/>
      <c r="I35" s="455"/>
      <c r="J35" s="455"/>
      <c r="K35" s="455"/>
      <c r="L35" s="455"/>
      <c r="M35" s="455"/>
      <c r="N35" s="456"/>
    </row>
    <row r="36" spans="1:14" ht="25.5" customHeight="1">
      <c r="A36" s="216"/>
      <c r="B36" s="469"/>
      <c r="C36" s="230"/>
      <c r="D36" s="272"/>
      <c r="E36" s="455"/>
      <c r="F36" s="455"/>
      <c r="G36" s="455"/>
      <c r="H36" s="455"/>
      <c r="I36" s="455"/>
      <c r="J36" s="455"/>
      <c r="K36" s="455"/>
      <c r="L36" s="455"/>
      <c r="M36" s="455"/>
      <c r="N36" s="456"/>
    </row>
    <row r="37" spans="1:14" ht="25.5" customHeight="1">
      <c r="A37" s="216"/>
      <c r="B37" s="469"/>
      <c r="C37" s="230"/>
      <c r="D37" s="272"/>
      <c r="E37" s="455"/>
      <c r="F37" s="455"/>
      <c r="G37" s="455"/>
      <c r="H37" s="455"/>
      <c r="I37" s="455"/>
      <c r="J37" s="455"/>
      <c r="K37" s="455"/>
      <c r="L37" s="455"/>
      <c r="M37" s="455"/>
      <c r="N37" s="456"/>
    </row>
    <row r="38" spans="1:14" ht="25.5" customHeight="1">
      <c r="A38" s="216"/>
      <c r="B38" s="469"/>
      <c r="C38" s="232"/>
      <c r="D38" s="274"/>
      <c r="E38" s="457"/>
      <c r="F38" s="457"/>
      <c r="G38" s="457"/>
      <c r="H38" s="457"/>
      <c r="I38" s="457"/>
      <c r="J38" s="457"/>
      <c r="K38" s="457"/>
      <c r="L38" s="457"/>
      <c r="M38" s="457"/>
      <c r="N38" s="458"/>
    </row>
    <row r="39" spans="1:14" ht="24" customHeight="1">
      <c r="A39" s="218" t="s">
        <v>250</v>
      </c>
      <c r="B39" s="469"/>
      <c r="C39" s="271" t="s">
        <v>219</v>
      </c>
      <c r="D39" s="272"/>
      <c r="E39" s="459" t="s">
        <v>230</v>
      </c>
      <c r="F39" s="460"/>
      <c r="G39" s="460"/>
      <c r="H39" s="460"/>
      <c r="I39" s="460"/>
      <c r="J39" s="460"/>
      <c r="K39" s="460"/>
      <c r="L39" s="460"/>
      <c r="M39" s="460"/>
      <c r="N39" s="461"/>
    </row>
    <row r="40" spans="1:14" ht="24" customHeight="1">
      <c r="A40" s="216"/>
      <c r="B40" s="469"/>
      <c r="C40" s="271"/>
      <c r="D40" s="272"/>
      <c r="E40" s="462"/>
      <c r="F40" s="462"/>
      <c r="G40" s="462"/>
      <c r="H40" s="462"/>
      <c r="I40" s="462"/>
      <c r="J40" s="462"/>
      <c r="K40" s="462"/>
      <c r="L40" s="462"/>
      <c r="M40" s="462"/>
      <c r="N40" s="463"/>
    </row>
    <row r="41" spans="1:14" ht="24" customHeight="1">
      <c r="A41" s="216"/>
      <c r="B41" s="469"/>
      <c r="C41" s="271"/>
      <c r="D41" s="272"/>
      <c r="E41" s="462"/>
      <c r="F41" s="462"/>
      <c r="G41" s="462"/>
      <c r="H41" s="462"/>
      <c r="I41" s="462"/>
      <c r="J41" s="462"/>
      <c r="K41" s="462"/>
      <c r="L41" s="462"/>
      <c r="M41" s="462"/>
      <c r="N41" s="463"/>
    </row>
    <row r="42" spans="1:14" ht="24" customHeight="1">
      <c r="A42" s="216"/>
      <c r="B42" s="469"/>
      <c r="C42" s="271"/>
      <c r="D42" s="272"/>
      <c r="E42" s="462"/>
      <c r="F42" s="462"/>
      <c r="G42" s="462"/>
      <c r="H42" s="462"/>
      <c r="I42" s="462"/>
      <c r="J42" s="462"/>
      <c r="K42" s="462"/>
      <c r="L42" s="462"/>
      <c r="M42" s="462"/>
      <c r="N42" s="463"/>
    </row>
    <row r="43" spans="1:14" ht="24" customHeight="1">
      <c r="A43" s="216"/>
      <c r="B43" s="469"/>
      <c r="C43" s="271"/>
      <c r="D43" s="272"/>
      <c r="E43" s="464"/>
      <c r="F43" s="464"/>
      <c r="G43" s="464"/>
      <c r="H43" s="464"/>
      <c r="I43" s="464"/>
      <c r="J43" s="464"/>
      <c r="K43" s="464"/>
      <c r="L43" s="464"/>
      <c r="M43" s="464"/>
      <c r="N43" s="465"/>
    </row>
    <row r="44" spans="1:14" ht="33.75" customHeight="1">
      <c r="A44" s="218" t="s">
        <v>251</v>
      </c>
      <c r="B44" s="469"/>
      <c r="C44" s="210" t="s">
        <v>81</v>
      </c>
      <c r="D44" s="270"/>
      <c r="E44" s="453" t="s">
        <v>276</v>
      </c>
      <c r="F44" s="453"/>
      <c r="G44" s="453"/>
      <c r="H44" s="453"/>
      <c r="I44" s="453"/>
      <c r="J44" s="453"/>
      <c r="K44" s="453"/>
      <c r="L44" s="453"/>
      <c r="M44" s="453"/>
      <c r="N44" s="454"/>
    </row>
    <row r="45" spans="1:14" ht="33.75" customHeight="1">
      <c r="A45" s="216"/>
      <c r="B45" s="469"/>
      <c r="C45" s="230"/>
      <c r="D45" s="272"/>
      <c r="E45" s="455"/>
      <c r="F45" s="455"/>
      <c r="G45" s="455"/>
      <c r="H45" s="455"/>
      <c r="I45" s="455"/>
      <c r="J45" s="455"/>
      <c r="K45" s="455"/>
      <c r="L45" s="455"/>
      <c r="M45" s="455"/>
      <c r="N45" s="456"/>
    </row>
    <row r="46" spans="1:14" ht="33.75" customHeight="1">
      <c r="A46" s="216"/>
      <c r="B46" s="469"/>
      <c r="C46" s="232"/>
      <c r="D46" s="274"/>
      <c r="E46" s="457"/>
      <c r="F46" s="457"/>
      <c r="G46" s="457"/>
      <c r="H46" s="457"/>
      <c r="I46" s="457"/>
      <c r="J46" s="457"/>
      <c r="K46" s="457"/>
      <c r="L46" s="457"/>
      <c r="M46" s="457"/>
      <c r="N46" s="458"/>
    </row>
    <row r="47" spans="1:14" ht="28.5" customHeight="1">
      <c r="A47" s="218" t="s">
        <v>252</v>
      </c>
      <c r="B47" s="469"/>
      <c r="C47" s="271" t="s">
        <v>61</v>
      </c>
      <c r="D47" s="272"/>
      <c r="E47" s="390" t="s">
        <v>257</v>
      </c>
      <c r="F47" s="390"/>
      <c r="G47" s="390"/>
      <c r="H47" s="390"/>
      <c r="I47" s="390"/>
      <c r="J47" s="390"/>
      <c r="K47" s="390"/>
      <c r="L47" s="390"/>
      <c r="M47" s="390"/>
      <c r="N47" s="402"/>
    </row>
    <row r="48" spans="1:14" ht="28.5" customHeight="1">
      <c r="A48" s="216"/>
      <c r="B48" s="469"/>
      <c r="C48" s="271"/>
      <c r="D48" s="272"/>
      <c r="E48" s="396"/>
      <c r="F48" s="396"/>
      <c r="G48" s="396"/>
      <c r="H48" s="396"/>
      <c r="I48" s="396"/>
      <c r="J48" s="396"/>
      <c r="K48" s="396"/>
      <c r="L48" s="396"/>
      <c r="M48" s="396"/>
      <c r="N48" s="397"/>
    </row>
    <row r="49" spans="1:14" ht="28.5" customHeight="1">
      <c r="A49" s="216"/>
      <c r="B49" s="469"/>
      <c r="C49" s="271"/>
      <c r="D49" s="272"/>
      <c r="E49" s="396"/>
      <c r="F49" s="396"/>
      <c r="G49" s="396"/>
      <c r="H49" s="396"/>
      <c r="I49" s="396"/>
      <c r="J49" s="396"/>
      <c r="K49" s="396"/>
      <c r="L49" s="396"/>
      <c r="M49" s="396"/>
      <c r="N49" s="397"/>
    </row>
    <row r="50" spans="1:14" ht="28.5" customHeight="1">
      <c r="A50" s="216"/>
      <c r="B50" s="470"/>
      <c r="C50" s="273"/>
      <c r="D50" s="274"/>
      <c r="E50" s="399"/>
      <c r="F50" s="399"/>
      <c r="G50" s="399"/>
      <c r="H50" s="399"/>
      <c r="I50" s="399"/>
      <c r="J50" s="399"/>
      <c r="K50" s="399"/>
      <c r="L50" s="399"/>
      <c r="M50" s="399"/>
      <c r="N50" s="400"/>
    </row>
    <row r="51" spans="1:14" s="3" customFormat="1" ht="18" customHeight="1">
      <c r="A51" s="220" t="s">
        <v>172</v>
      </c>
      <c r="B51" s="449" t="s">
        <v>231</v>
      </c>
      <c r="C51" s="341" t="s">
        <v>101</v>
      </c>
      <c r="D51" s="235" t="s">
        <v>104</v>
      </c>
      <c r="E51" s="450" t="s">
        <v>105</v>
      </c>
      <c r="F51" s="451"/>
      <c r="G51" s="451"/>
      <c r="H51" s="451"/>
      <c r="I51" s="451"/>
      <c r="J51" s="451"/>
      <c r="K51" s="451"/>
      <c r="L51" s="451"/>
      <c r="M51" s="451"/>
      <c r="N51" s="452"/>
    </row>
    <row r="52" spans="1:14" s="3" customFormat="1" ht="18" customHeight="1">
      <c r="A52" s="216"/>
      <c r="B52" s="416"/>
      <c r="C52" s="341"/>
      <c r="D52" s="235"/>
      <c r="E52" s="450"/>
      <c r="F52" s="451"/>
      <c r="G52" s="451"/>
      <c r="H52" s="451"/>
      <c r="I52" s="451"/>
      <c r="J52" s="451"/>
      <c r="K52" s="451"/>
      <c r="L52" s="451"/>
      <c r="M52" s="451"/>
      <c r="N52" s="452"/>
    </row>
    <row r="53" spans="1:14" s="3" customFormat="1" ht="33" customHeight="1">
      <c r="A53" s="220" t="s">
        <v>173</v>
      </c>
      <c r="B53" s="416"/>
      <c r="C53" s="341"/>
      <c r="D53" s="234" t="s">
        <v>84</v>
      </c>
      <c r="E53" s="401" t="s">
        <v>298</v>
      </c>
      <c r="F53" s="390"/>
      <c r="G53" s="390"/>
      <c r="H53" s="390"/>
      <c r="I53" s="390"/>
      <c r="J53" s="390"/>
      <c r="K53" s="390"/>
      <c r="L53" s="390"/>
      <c r="M53" s="390"/>
      <c r="N53" s="430"/>
    </row>
    <row r="54" spans="1:14" s="3" customFormat="1" ht="33" customHeight="1">
      <c r="A54" s="216"/>
      <c r="B54" s="416"/>
      <c r="C54" s="341"/>
      <c r="D54" s="235"/>
      <c r="E54" s="395"/>
      <c r="F54" s="396"/>
      <c r="G54" s="396"/>
      <c r="H54" s="396"/>
      <c r="I54" s="396"/>
      <c r="J54" s="396"/>
      <c r="K54" s="396"/>
      <c r="L54" s="396"/>
      <c r="M54" s="396"/>
      <c r="N54" s="414"/>
    </row>
    <row r="55" spans="1:14" s="3" customFormat="1" ht="33" customHeight="1">
      <c r="A55" s="216"/>
      <c r="B55" s="416"/>
      <c r="C55" s="341"/>
      <c r="D55" s="235"/>
      <c r="E55" s="395"/>
      <c r="F55" s="396"/>
      <c r="G55" s="396"/>
      <c r="H55" s="396"/>
      <c r="I55" s="396"/>
      <c r="J55" s="396"/>
      <c r="K55" s="396"/>
      <c r="L55" s="396"/>
      <c r="M55" s="396"/>
      <c r="N55" s="414"/>
    </row>
    <row r="56" spans="1:14" s="3" customFormat="1" ht="33" customHeight="1">
      <c r="A56" s="216"/>
      <c r="B56" s="416"/>
      <c r="C56" s="341"/>
      <c r="D56" s="235"/>
      <c r="E56" s="395"/>
      <c r="F56" s="396"/>
      <c r="G56" s="396"/>
      <c r="H56" s="396"/>
      <c r="I56" s="396"/>
      <c r="J56" s="396"/>
      <c r="K56" s="396"/>
      <c r="L56" s="396"/>
      <c r="M56" s="396"/>
      <c r="N56" s="414"/>
    </row>
    <row r="57" spans="1:14" s="3" customFormat="1" ht="33" customHeight="1">
      <c r="A57" s="216"/>
      <c r="B57" s="416"/>
      <c r="C57" s="341"/>
      <c r="D57" s="236"/>
      <c r="E57" s="398"/>
      <c r="F57" s="399"/>
      <c r="G57" s="399"/>
      <c r="H57" s="399"/>
      <c r="I57" s="399"/>
      <c r="J57" s="399"/>
      <c r="K57" s="399"/>
      <c r="L57" s="399"/>
      <c r="M57" s="399"/>
      <c r="N57" s="431"/>
    </row>
    <row r="58" spans="1:14" s="3" customFormat="1" ht="34.5" customHeight="1">
      <c r="A58" s="220" t="s">
        <v>174</v>
      </c>
      <c r="B58" s="416"/>
      <c r="C58" s="341"/>
      <c r="D58" s="234" t="s">
        <v>85</v>
      </c>
      <c r="E58" s="196" t="s">
        <v>302</v>
      </c>
      <c r="F58" s="244"/>
      <c r="G58" s="244"/>
      <c r="H58" s="244"/>
      <c r="I58" s="244"/>
      <c r="J58" s="244"/>
      <c r="K58" s="244"/>
      <c r="L58" s="244"/>
      <c r="M58" s="244"/>
      <c r="N58" s="245"/>
    </row>
    <row r="59" spans="1:14" s="3" customFormat="1" ht="34.5" customHeight="1">
      <c r="A59" s="216"/>
      <c r="B59" s="416"/>
      <c r="C59" s="341"/>
      <c r="D59" s="235"/>
      <c r="E59" s="246"/>
      <c r="F59" s="247"/>
      <c r="G59" s="247"/>
      <c r="H59" s="247"/>
      <c r="I59" s="247"/>
      <c r="J59" s="247"/>
      <c r="K59" s="247"/>
      <c r="L59" s="247"/>
      <c r="M59" s="247"/>
      <c r="N59" s="248"/>
    </row>
    <row r="60" spans="1:14" s="3" customFormat="1" ht="34.5" customHeight="1">
      <c r="A60" s="216"/>
      <c r="B60" s="416"/>
      <c r="C60" s="341"/>
      <c r="D60" s="235"/>
      <c r="E60" s="246"/>
      <c r="F60" s="247"/>
      <c r="G60" s="247"/>
      <c r="H60" s="247"/>
      <c r="I60" s="247"/>
      <c r="J60" s="247"/>
      <c r="K60" s="247"/>
      <c r="L60" s="247"/>
      <c r="M60" s="247"/>
      <c r="N60" s="248"/>
    </row>
    <row r="61" spans="1:14" s="3" customFormat="1" ht="34.5" customHeight="1">
      <c r="A61" s="216"/>
      <c r="B61" s="416"/>
      <c r="C61" s="341"/>
      <c r="D61" s="235"/>
      <c r="E61" s="246"/>
      <c r="F61" s="247"/>
      <c r="G61" s="247"/>
      <c r="H61" s="247"/>
      <c r="I61" s="247"/>
      <c r="J61" s="247"/>
      <c r="K61" s="247"/>
      <c r="L61" s="247"/>
      <c r="M61" s="247"/>
      <c r="N61" s="248"/>
    </row>
    <row r="62" spans="1:14" s="3" customFormat="1" ht="34.5" customHeight="1">
      <c r="A62" s="216"/>
      <c r="B62" s="416"/>
      <c r="C62" s="341"/>
      <c r="D62" s="236"/>
      <c r="E62" s="249"/>
      <c r="F62" s="250"/>
      <c r="G62" s="250"/>
      <c r="H62" s="250"/>
      <c r="I62" s="250"/>
      <c r="J62" s="250"/>
      <c r="K62" s="250"/>
      <c r="L62" s="250"/>
      <c r="M62" s="250"/>
      <c r="N62" s="251"/>
    </row>
    <row r="63" spans="1:14" s="3" customFormat="1" ht="19.5" customHeight="1">
      <c r="A63" s="220" t="s">
        <v>175</v>
      </c>
      <c r="B63" s="416"/>
      <c r="C63" s="341"/>
      <c r="D63" s="403" t="s">
        <v>255</v>
      </c>
      <c r="E63" s="448" t="s">
        <v>293</v>
      </c>
      <c r="F63" s="408"/>
      <c r="G63" s="408"/>
      <c r="H63" s="408"/>
      <c r="I63" s="408"/>
      <c r="J63" s="408"/>
      <c r="K63" s="408"/>
      <c r="L63" s="408"/>
      <c r="M63" s="408"/>
      <c r="N63" s="433"/>
    </row>
    <row r="64" spans="1:14" s="3" customFormat="1" ht="19.5" customHeight="1">
      <c r="A64" s="216"/>
      <c r="B64" s="416"/>
      <c r="C64" s="341"/>
      <c r="D64" s="404"/>
      <c r="E64" s="432"/>
      <c r="F64" s="408"/>
      <c r="G64" s="408"/>
      <c r="H64" s="408"/>
      <c r="I64" s="408"/>
      <c r="J64" s="408"/>
      <c r="K64" s="408"/>
      <c r="L64" s="408"/>
      <c r="M64" s="408"/>
      <c r="N64" s="433"/>
    </row>
    <row r="65" spans="1:14" s="3" customFormat="1" ht="19.5" customHeight="1">
      <c r="A65" s="216"/>
      <c r="B65" s="416"/>
      <c r="C65" s="341"/>
      <c r="D65" s="404"/>
      <c r="E65" s="432"/>
      <c r="F65" s="408"/>
      <c r="G65" s="408"/>
      <c r="H65" s="408"/>
      <c r="I65" s="408"/>
      <c r="J65" s="408"/>
      <c r="K65" s="408"/>
      <c r="L65" s="408"/>
      <c r="M65" s="408"/>
      <c r="N65" s="433"/>
    </row>
    <row r="66" spans="1:14" s="3" customFormat="1" ht="19.5" customHeight="1">
      <c r="A66" s="216"/>
      <c r="B66" s="416"/>
      <c r="C66" s="341"/>
      <c r="D66" s="404"/>
      <c r="E66" s="432"/>
      <c r="F66" s="408"/>
      <c r="G66" s="408"/>
      <c r="H66" s="408"/>
      <c r="I66" s="408"/>
      <c r="J66" s="408"/>
      <c r="K66" s="408"/>
      <c r="L66" s="408"/>
      <c r="M66" s="408"/>
      <c r="N66" s="433"/>
    </row>
    <row r="67" spans="1:14" s="3" customFormat="1" ht="19.5" customHeight="1">
      <c r="A67" s="216"/>
      <c r="B67" s="416"/>
      <c r="C67" s="341"/>
      <c r="D67" s="404"/>
      <c r="E67" s="432"/>
      <c r="F67" s="408"/>
      <c r="G67" s="408"/>
      <c r="H67" s="408"/>
      <c r="I67" s="408"/>
      <c r="J67" s="408"/>
      <c r="K67" s="408"/>
      <c r="L67" s="408"/>
      <c r="M67" s="408"/>
      <c r="N67" s="433"/>
    </row>
    <row r="68" spans="1:14" s="3" customFormat="1" ht="19.5" customHeight="1">
      <c r="A68" s="216"/>
      <c r="B68" s="416"/>
      <c r="C68" s="341"/>
      <c r="D68" s="404"/>
      <c r="E68" s="432"/>
      <c r="F68" s="408"/>
      <c r="G68" s="408"/>
      <c r="H68" s="408"/>
      <c r="I68" s="408"/>
      <c r="J68" s="408"/>
      <c r="K68" s="408"/>
      <c r="L68" s="408"/>
      <c r="M68" s="408"/>
      <c r="N68" s="433"/>
    </row>
    <row r="69" spans="1:14" s="3" customFormat="1" ht="19.5" customHeight="1">
      <c r="A69" s="216"/>
      <c r="B69" s="416"/>
      <c r="C69" s="341"/>
      <c r="D69" s="404"/>
      <c r="E69" s="432"/>
      <c r="F69" s="408"/>
      <c r="G69" s="408"/>
      <c r="H69" s="408"/>
      <c r="I69" s="408"/>
      <c r="J69" s="408"/>
      <c r="K69" s="408"/>
      <c r="L69" s="408"/>
      <c r="M69" s="408"/>
      <c r="N69" s="433"/>
    </row>
    <row r="70" spans="1:14" s="3" customFormat="1" ht="19.5" customHeight="1">
      <c r="A70" s="216"/>
      <c r="B70" s="416"/>
      <c r="C70" s="341"/>
      <c r="D70" s="404"/>
      <c r="E70" s="432"/>
      <c r="F70" s="408"/>
      <c r="G70" s="408"/>
      <c r="H70" s="408"/>
      <c r="I70" s="408"/>
      <c r="J70" s="408"/>
      <c r="K70" s="408"/>
      <c r="L70" s="408"/>
      <c r="M70" s="408"/>
      <c r="N70" s="433"/>
    </row>
    <row r="71" spans="1:14" s="3" customFormat="1" ht="19.5" customHeight="1">
      <c r="A71" s="216"/>
      <c r="B71" s="416"/>
      <c r="C71" s="341"/>
      <c r="D71" s="404"/>
      <c r="E71" s="432"/>
      <c r="F71" s="408"/>
      <c r="G71" s="408"/>
      <c r="H71" s="408"/>
      <c r="I71" s="408"/>
      <c r="J71" s="408"/>
      <c r="K71" s="408"/>
      <c r="L71" s="408"/>
      <c r="M71" s="408"/>
      <c r="N71" s="433"/>
    </row>
    <row r="72" spans="1:14" s="3" customFormat="1" ht="19.5" customHeight="1">
      <c r="A72" s="216"/>
      <c r="B72" s="416"/>
      <c r="C72" s="341"/>
      <c r="D72" s="405"/>
      <c r="E72" s="409"/>
      <c r="F72" s="409"/>
      <c r="G72" s="409"/>
      <c r="H72" s="409"/>
      <c r="I72" s="409"/>
      <c r="J72" s="409"/>
      <c r="K72" s="409"/>
      <c r="L72" s="409"/>
      <c r="M72" s="409"/>
      <c r="N72" s="434"/>
    </row>
    <row r="73" spans="1:14" s="3" customFormat="1" ht="19.5" customHeight="1">
      <c r="A73" s="216"/>
      <c r="B73" s="416"/>
      <c r="C73" s="341"/>
      <c r="D73" s="405"/>
      <c r="E73" s="409"/>
      <c r="F73" s="409"/>
      <c r="G73" s="409"/>
      <c r="H73" s="409"/>
      <c r="I73" s="409"/>
      <c r="J73" s="409"/>
      <c r="K73" s="409"/>
      <c r="L73" s="409"/>
      <c r="M73" s="409"/>
      <c r="N73" s="434"/>
    </row>
    <row r="74" spans="1:14" s="3" customFormat="1" ht="19.5" customHeight="1">
      <c r="A74" s="216"/>
      <c r="B74" s="416"/>
      <c r="C74" s="341"/>
      <c r="D74" s="405"/>
      <c r="E74" s="409"/>
      <c r="F74" s="409"/>
      <c r="G74" s="409"/>
      <c r="H74" s="409"/>
      <c r="I74" s="409"/>
      <c r="J74" s="409"/>
      <c r="K74" s="409"/>
      <c r="L74" s="409"/>
      <c r="M74" s="409"/>
      <c r="N74" s="434"/>
    </row>
    <row r="75" spans="1:14" s="3" customFormat="1" ht="19.5" customHeight="1">
      <c r="A75" s="216"/>
      <c r="B75" s="416"/>
      <c r="C75" s="341"/>
      <c r="D75" s="406"/>
      <c r="E75" s="410"/>
      <c r="F75" s="410"/>
      <c r="G75" s="410"/>
      <c r="H75" s="410"/>
      <c r="I75" s="410"/>
      <c r="J75" s="410"/>
      <c r="K75" s="410"/>
      <c r="L75" s="410"/>
      <c r="M75" s="410"/>
      <c r="N75" s="435"/>
    </row>
    <row r="76" spans="1:14" s="3" customFormat="1" ht="24.75" customHeight="1">
      <c r="A76" s="220" t="s">
        <v>176</v>
      </c>
      <c r="B76" s="416"/>
      <c r="C76" s="342"/>
      <c r="D76" s="353" t="s">
        <v>278</v>
      </c>
      <c r="E76" s="221" t="s">
        <v>128</v>
      </c>
      <c r="F76" s="221"/>
      <c r="G76" s="221"/>
      <c r="H76" s="221"/>
      <c r="I76" s="147" t="s">
        <v>127</v>
      </c>
      <c r="J76" s="221" t="s">
        <v>128</v>
      </c>
      <c r="K76" s="221"/>
      <c r="L76" s="221"/>
      <c r="M76" s="221"/>
      <c r="N76" s="141" t="s">
        <v>127</v>
      </c>
    </row>
    <row r="77" spans="1:14" s="3" customFormat="1" ht="42" customHeight="1">
      <c r="A77" s="216"/>
      <c r="B77" s="416"/>
      <c r="C77" s="342"/>
      <c r="D77" s="354"/>
      <c r="E77" s="224" t="s">
        <v>220</v>
      </c>
      <c r="F77" s="224"/>
      <c r="G77" s="224"/>
      <c r="H77" s="225"/>
      <c r="I77" s="135"/>
      <c r="J77" s="224" t="s">
        <v>132</v>
      </c>
      <c r="K77" s="224"/>
      <c r="L77" s="224"/>
      <c r="M77" s="225"/>
      <c r="N77" s="142">
        <v>5</v>
      </c>
    </row>
    <row r="78" spans="1:14" s="3" customFormat="1" ht="42" customHeight="1">
      <c r="A78" s="216"/>
      <c r="B78" s="416"/>
      <c r="C78" s="342"/>
      <c r="D78" s="354"/>
      <c r="E78" s="224" t="s">
        <v>221</v>
      </c>
      <c r="F78" s="224"/>
      <c r="G78" s="224"/>
      <c r="H78" s="225"/>
      <c r="I78" s="135">
        <v>3</v>
      </c>
      <c r="J78" s="224" t="s">
        <v>168</v>
      </c>
      <c r="K78" s="224"/>
      <c r="L78" s="224"/>
      <c r="M78" s="225"/>
      <c r="N78" s="142">
        <v>400</v>
      </c>
    </row>
    <row r="79" spans="1:14" s="3" customFormat="1" ht="42" customHeight="1">
      <c r="A79" s="216"/>
      <c r="B79" s="416"/>
      <c r="C79" s="342"/>
      <c r="D79" s="354"/>
      <c r="E79" s="224" t="s">
        <v>129</v>
      </c>
      <c r="F79" s="224"/>
      <c r="G79" s="224"/>
      <c r="H79" s="225"/>
      <c r="I79" s="135">
        <v>5</v>
      </c>
      <c r="J79" s="224" t="s">
        <v>167</v>
      </c>
      <c r="K79" s="224"/>
      <c r="L79" s="224"/>
      <c r="M79" s="225"/>
      <c r="N79" s="142">
        <v>4</v>
      </c>
    </row>
    <row r="80" spans="1:14" s="3" customFormat="1" ht="42" customHeight="1">
      <c r="A80" s="216"/>
      <c r="B80" s="416"/>
      <c r="C80" s="342"/>
      <c r="D80" s="354"/>
      <c r="E80" s="224" t="s">
        <v>130</v>
      </c>
      <c r="F80" s="224"/>
      <c r="G80" s="224"/>
      <c r="H80" s="225"/>
      <c r="I80" s="135">
        <v>3</v>
      </c>
      <c r="J80" s="224" t="s">
        <v>222</v>
      </c>
      <c r="K80" s="224"/>
      <c r="L80" s="224"/>
      <c r="M80" s="225"/>
      <c r="N80" s="142">
        <v>15</v>
      </c>
    </row>
    <row r="81" spans="1:14" s="3" customFormat="1" ht="42" customHeight="1">
      <c r="A81" s="216"/>
      <c r="B81" s="416"/>
      <c r="C81" s="342"/>
      <c r="D81" s="354"/>
      <c r="E81" s="224" t="s">
        <v>131</v>
      </c>
      <c r="F81" s="224"/>
      <c r="G81" s="224"/>
      <c r="H81" s="225"/>
      <c r="I81" s="135">
        <v>12</v>
      </c>
      <c r="J81" s="224"/>
      <c r="K81" s="224"/>
      <c r="L81" s="224"/>
      <c r="M81" s="225"/>
      <c r="N81" s="142"/>
    </row>
    <row r="82" spans="1:14" s="3" customFormat="1" ht="24" customHeight="1">
      <c r="A82" s="220" t="s">
        <v>177</v>
      </c>
      <c r="B82" s="416"/>
      <c r="C82" s="342"/>
      <c r="D82" s="353" t="s">
        <v>279</v>
      </c>
      <c r="E82" s="221" t="s">
        <v>128</v>
      </c>
      <c r="F82" s="221"/>
      <c r="G82" s="221"/>
      <c r="H82" s="221"/>
      <c r="I82" s="147" t="s">
        <v>127</v>
      </c>
      <c r="J82" s="221" t="s">
        <v>128</v>
      </c>
      <c r="K82" s="221"/>
      <c r="L82" s="221"/>
      <c r="M82" s="221"/>
      <c r="N82" s="141" t="s">
        <v>127</v>
      </c>
    </row>
    <row r="83" spans="1:14" s="3" customFormat="1" ht="54" customHeight="1">
      <c r="A83" s="216"/>
      <c r="B83" s="416"/>
      <c r="C83" s="342"/>
      <c r="D83" s="354"/>
      <c r="E83" s="439" t="s">
        <v>223</v>
      </c>
      <c r="F83" s="439"/>
      <c r="G83" s="439"/>
      <c r="H83" s="440"/>
      <c r="I83" s="135"/>
      <c r="J83" s="224" t="s">
        <v>134</v>
      </c>
      <c r="K83" s="224"/>
      <c r="L83" s="224"/>
      <c r="M83" s="225"/>
      <c r="N83" s="142">
        <v>40</v>
      </c>
    </row>
    <row r="84" spans="1:14" s="3" customFormat="1" ht="77.25" customHeight="1">
      <c r="A84" s="216"/>
      <c r="B84" s="416"/>
      <c r="C84" s="342"/>
      <c r="D84" s="354"/>
      <c r="E84" s="222" t="s">
        <v>141</v>
      </c>
      <c r="F84" s="222"/>
      <c r="G84" s="222"/>
      <c r="H84" s="223"/>
      <c r="I84" s="135"/>
      <c r="J84" s="224" t="s">
        <v>224</v>
      </c>
      <c r="K84" s="224"/>
      <c r="L84" s="224"/>
      <c r="M84" s="225"/>
      <c r="N84" s="142">
        <v>80</v>
      </c>
    </row>
    <row r="85" spans="1:14" s="3" customFormat="1" ht="54" customHeight="1">
      <c r="A85" s="216"/>
      <c r="B85" s="416"/>
      <c r="C85" s="342"/>
      <c r="D85" s="354"/>
      <c r="E85" s="222" t="s">
        <v>266</v>
      </c>
      <c r="F85" s="222"/>
      <c r="G85" s="222"/>
      <c r="H85" s="223"/>
      <c r="I85" s="135">
        <v>10</v>
      </c>
      <c r="J85" s="224" t="s">
        <v>170</v>
      </c>
      <c r="K85" s="224"/>
      <c r="L85" s="224"/>
      <c r="M85" s="225"/>
      <c r="N85" s="142">
        <v>3</v>
      </c>
    </row>
    <row r="86" spans="1:14" s="3" customFormat="1" ht="84" customHeight="1">
      <c r="A86" s="216"/>
      <c r="B86" s="416"/>
      <c r="C86" s="342"/>
      <c r="D86" s="354"/>
      <c r="E86" s="222" t="s">
        <v>146</v>
      </c>
      <c r="F86" s="222"/>
      <c r="G86" s="222"/>
      <c r="H86" s="223"/>
      <c r="I86" s="135">
        <v>80</v>
      </c>
      <c r="J86" s="224" t="s">
        <v>225</v>
      </c>
      <c r="K86" s="224"/>
      <c r="L86" s="224"/>
      <c r="M86" s="225"/>
      <c r="N86" s="142">
        <v>80</v>
      </c>
    </row>
    <row r="87" spans="1:14" s="3" customFormat="1" ht="54" customHeight="1">
      <c r="A87" s="216"/>
      <c r="B87" s="416"/>
      <c r="C87" s="342"/>
      <c r="D87" s="354"/>
      <c r="E87" s="222" t="s">
        <v>169</v>
      </c>
      <c r="F87" s="222"/>
      <c r="G87" s="222"/>
      <c r="H87" s="223"/>
      <c r="I87" s="140">
        <v>7</v>
      </c>
      <c r="J87" s="222" t="s">
        <v>171</v>
      </c>
      <c r="K87" s="222"/>
      <c r="L87" s="222"/>
      <c r="M87" s="223"/>
      <c r="N87" s="142"/>
    </row>
    <row r="88" spans="1:14" s="3" customFormat="1" ht="23.25" customHeight="1">
      <c r="A88" s="220" t="s">
        <v>178</v>
      </c>
      <c r="B88" s="416"/>
      <c r="C88" s="341"/>
      <c r="D88" s="235" t="s">
        <v>70</v>
      </c>
      <c r="E88" s="395" t="s">
        <v>208</v>
      </c>
      <c r="F88" s="396"/>
      <c r="G88" s="396"/>
      <c r="H88" s="396"/>
      <c r="I88" s="396"/>
      <c r="J88" s="396"/>
      <c r="K88" s="396"/>
      <c r="L88" s="396"/>
      <c r="M88" s="396"/>
      <c r="N88" s="414"/>
    </row>
    <row r="89" spans="1:14" s="3" customFormat="1" ht="23.25" customHeight="1">
      <c r="A89" s="216"/>
      <c r="B89" s="416"/>
      <c r="C89" s="341"/>
      <c r="D89" s="235"/>
      <c r="E89" s="395"/>
      <c r="F89" s="396"/>
      <c r="G89" s="396"/>
      <c r="H89" s="396"/>
      <c r="I89" s="396"/>
      <c r="J89" s="396"/>
      <c r="K89" s="396"/>
      <c r="L89" s="396"/>
      <c r="M89" s="396"/>
      <c r="N89" s="414"/>
    </row>
    <row r="90" spans="1:14" s="3" customFormat="1" ht="23.25" customHeight="1">
      <c r="A90" s="216"/>
      <c r="B90" s="416"/>
      <c r="C90" s="341"/>
      <c r="D90" s="235"/>
      <c r="E90" s="395"/>
      <c r="F90" s="396"/>
      <c r="G90" s="396"/>
      <c r="H90" s="396"/>
      <c r="I90" s="396"/>
      <c r="J90" s="396"/>
      <c r="K90" s="396"/>
      <c r="L90" s="396"/>
      <c r="M90" s="396"/>
      <c r="N90" s="414"/>
    </row>
    <row r="91" spans="1:14" s="3" customFormat="1" ht="23.25" customHeight="1">
      <c r="A91" s="216"/>
      <c r="B91" s="416"/>
      <c r="C91" s="341"/>
      <c r="D91" s="235"/>
      <c r="E91" s="395"/>
      <c r="F91" s="396"/>
      <c r="G91" s="396"/>
      <c r="H91" s="396"/>
      <c r="I91" s="396"/>
      <c r="J91" s="396"/>
      <c r="K91" s="396"/>
      <c r="L91" s="396"/>
      <c r="M91" s="396"/>
      <c r="N91" s="414"/>
    </row>
    <row r="92" spans="1:14" s="3" customFormat="1" ht="23.25" customHeight="1" thickBot="1">
      <c r="A92" s="216"/>
      <c r="B92" s="417"/>
      <c r="C92" s="343"/>
      <c r="D92" s="299"/>
      <c r="E92" s="436"/>
      <c r="F92" s="437"/>
      <c r="G92" s="437"/>
      <c r="H92" s="437"/>
      <c r="I92" s="437"/>
      <c r="J92" s="437"/>
      <c r="K92" s="437"/>
      <c r="L92" s="437"/>
      <c r="M92" s="437"/>
      <c r="N92" s="438"/>
    </row>
    <row r="93" spans="1:14" s="3" customFormat="1" ht="20.25" customHeight="1">
      <c r="A93" s="220" t="s">
        <v>187</v>
      </c>
      <c r="B93" s="415" t="s">
        <v>212</v>
      </c>
      <c r="C93" s="340" t="s">
        <v>47</v>
      </c>
      <c r="D93" s="355" t="s">
        <v>104</v>
      </c>
      <c r="E93" s="426" t="s">
        <v>105</v>
      </c>
      <c r="F93" s="427"/>
      <c r="G93" s="427"/>
      <c r="H93" s="427"/>
      <c r="I93" s="427"/>
      <c r="J93" s="427"/>
      <c r="K93" s="427"/>
      <c r="L93" s="427"/>
      <c r="M93" s="427"/>
      <c r="N93" s="428"/>
    </row>
    <row r="94" spans="1:14" s="3" customFormat="1" ht="20.25" customHeight="1">
      <c r="A94" s="216"/>
      <c r="B94" s="446"/>
      <c r="C94" s="341"/>
      <c r="D94" s="236"/>
      <c r="E94" s="422"/>
      <c r="F94" s="423"/>
      <c r="G94" s="423"/>
      <c r="H94" s="423"/>
      <c r="I94" s="423"/>
      <c r="J94" s="423"/>
      <c r="K94" s="423"/>
      <c r="L94" s="423"/>
      <c r="M94" s="423"/>
      <c r="N94" s="429"/>
    </row>
    <row r="95" spans="1:14" s="3" customFormat="1" ht="25.5" customHeight="1">
      <c r="A95" s="220" t="s">
        <v>188</v>
      </c>
      <c r="B95" s="446"/>
      <c r="C95" s="341"/>
      <c r="D95" s="234" t="s">
        <v>84</v>
      </c>
      <c r="E95" s="401" t="s">
        <v>294</v>
      </c>
      <c r="F95" s="390"/>
      <c r="G95" s="390"/>
      <c r="H95" s="390"/>
      <c r="I95" s="390"/>
      <c r="J95" s="390"/>
      <c r="K95" s="390"/>
      <c r="L95" s="390"/>
      <c r="M95" s="390"/>
      <c r="N95" s="430"/>
    </row>
    <row r="96" spans="1:14" s="3" customFormat="1" ht="25.5" customHeight="1">
      <c r="A96" s="216"/>
      <c r="B96" s="446"/>
      <c r="C96" s="341"/>
      <c r="D96" s="235"/>
      <c r="E96" s="395"/>
      <c r="F96" s="396"/>
      <c r="G96" s="396"/>
      <c r="H96" s="396"/>
      <c r="I96" s="396"/>
      <c r="J96" s="396"/>
      <c r="K96" s="396"/>
      <c r="L96" s="396"/>
      <c r="M96" s="396"/>
      <c r="N96" s="414"/>
    </row>
    <row r="97" spans="1:14" s="3" customFormat="1" ht="25.5" customHeight="1">
      <c r="A97" s="216"/>
      <c r="B97" s="446"/>
      <c r="C97" s="341"/>
      <c r="D97" s="235"/>
      <c r="E97" s="395"/>
      <c r="F97" s="396"/>
      <c r="G97" s="396"/>
      <c r="H97" s="396"/>
      <c r="I97" s="396"/>
      <c r="J97" s="396"/>
      <c r="K97" s="396"/>
      <c r="L97" s="396"/>
      <c r="M97" s="396"/>
      <c r="N97" s="414"/>
    </row>
    <row r="98" spans="1:14" s="3" customFormat="1" ht="25.5" customHeight="1">
      <c r="A98" s="216"/>
      <c r="B98" s="446"/>
      <c r="C98" s="341"/>
      <c r="D98" s="235"/>
      <c r="E98" s="395"/>
      <c r="F98" s="396"/>
      <c r="G98" s="396"/>
      <c r="H98" s="396"/>
      <c r="I98" s="396"/>
      <c r="J98" s="396"/>
      <c r="K98" s="396"/>
      <c r="L98" s="396"/>
      <c r="M98" s="396"/>
      <c r="N98" s="414"/>
    </row>
    <row r="99" spans="1:14" s="3" customFormat="1" ht="25.5" customHeight="1">
      <c r="A99" s="216"/>
      <c r="B99" s="446"/>
      <c r="C99" s="341"/>
      <c r="D99" s="236"/>
      <c r="E99" s="398"/>
      <c r="F99" s="399"/>
      <c r="G99" s="399"/>
      <c r="H99" s="399"/>
      <c r="I99" s="399"/>
      <c r="J99" s="399"/>
      <c r="K99" s="399"/>
      <c r="L99" s="399"/>
      <c r="M99" s="399"/>
      <c r="N99" s="431"/>
    </row>
    <row r="100" spans="1:14" s="3" customFormat="1" ht="23.25" customHeight="1">
      <c r="A100" s="220" t="s">
        <v>189</v>
      </c>
      <c r="B100" s="446"/>
      <c r="C100" s="341"/>
      <c r="D100" s="234" t="s">
        <v>40</v>
      </c>
      <c r="E100" s="196" t="s">
        <v>295</v>
      </c>
      <c r="F100" s="309"/>
      <c r="G100" s="309"/>
      <c r="H100" s="309"/>
      <c r="I100" s="309"/>
      <c r="J100" s="309"/>
      <c r="K100" s="309"/>
      <c r="L100" s="309"/>
      <c r="M100" s="309"/>
      <c r="N100" s="310"/>
    </row>
    <row r="101" spans="1:14" s="3" customFormat="1" ht="23.25" customHeight="1">
      <c r="A101" s="216"/>
      <c r="B101" s="446"/>
      <c r="C101" s="341"/>
      <c r="D101" s="235"/>
      <c r="E101" s="209"/>
      <c r="F101" s="311"/>
      <c r="G101" s="311"/>
      <c r="H101" s="311"/>
      <c r="I101" s="311"/>
      <c r="J101" s="311"/>
      <c r="K101" s="311"/>
      <c r="L101" s="311"/>
      <c r="M101" s="311"/>
      <c r="N101" s="312"/>
    </row>
    <row r="102" spans="1:14" s="3" customFormat="1" ht="23.25" customHeight="1">
      <c r="A102" s="216"/>
      <c r="B102" s="446"/>
      <c r="C102" s="341"/>
      <c r="D102" s="235"/>
      <c r="E102" s="209"/>
      <c r="F102" s="311"/>
      <c r="G102" s="311"/>
      <c r="H102" s="311"/>
      <c r="I102" s="311"/>
      <c r="J102" s="311"/>
      <c r="K102" s="311"/>
      <c r="L102" s="311"/>
      <c r="M102" s="311"/>
      <c r="N102" s="312"/>
    </row>
    <row r="103" spans="1:14" s="3" customFormat="1" ht="23.25" customHeight="1">
      <c r="A103" s="216"/>
      <c r="B103" s="446"/>
      <c r="C103" s="341"/>
      <c r="D103" s="235"/>
      <c r="E103" s="209"/>
      <c r="F103" s="311"/>
      <c r="G103" s="311"/>
      <c r="H103" s="311"/>
      <c r="I103" s="311"/>
      <c r="J103" s="311"/>
      <c r="K103" s="311"/>
      <c r="L103" s="311"/>
      <c r="M103" s="311"/>
      <c r="N103" s="312"/>
    </row>
    <row r="104" spans="1:14" s="3" customFormat="1" ht="23.25" customHeight="1">
      <c r="A104" s="216"/>
      <c r="B104" s="446"/>
      <c r="C104" s="341"/>
      <c r="D104" s="236"/>
      <c r="E104" s="313"/>
      <c r="F104" s="314"/>
      <c r="G104" s="314"/>
      <c r="H104" s="314"/>
      <c r="I104" s="314"/>
      <c r="J104" s="314"/>
      <c r="K104" s="314"/>
      <c r="L104" s="314"/>
      <c r="M104" s="314"/>
      <c r="N104" s="315"/>
    </row>
    <row r="105" spans="1:14" s="3" customFormat="1" ht="38.25" customHeight="1">
      <c r="A105" s="220" t="s">
        <v>190</v>
      </c>
      <c r="B105" s="446"/>
      <c r="C105" s="341"/>
      <c r="D105" s="444" t="s">
        <v>255</v>
      </c>
      <c r="E105" s="445" t="s">
        <v>304</v>
      </c>
      <c r="F105" s="408"/>
      <c r="G105" s="408"/>
      <c r="H105" s="408"/>
      <c r="I105" s="408"/>
      <c r="J105" s="408"/>
      <c r="K105" s="408"/>
      <c r="L105" s="408"/>
      <c r="M105" s="408"/>
      <c r="N105" s="433"/>
    </row>
    <row r="106" spans="1:14" s="3" customFormat="1" ht="38.25" customHeight="1">
      <c r="A106" s="216"/>
      <c r="B106" s="446"/>
      <c r="C106" s="341"/>
      <c r="D106" s="404"/>
      <c r="E106" s="408"/>
      <c r="F106" s="408"/>
      <c r="G106" s="408"/>
      <c r="H106" s="408"/>
      <c r="I106" s="408"/>
      <c r="J106" s="408"/>
      <c r="K106" s="408"/>
      <c r="L106" s="408"/>
      <c r="M106" s="408"/>
      <c r="N106" s="433"/>
    </row>
    <row r="107" spans="1:14" s="3" customFormat="1" ht="38.25" customHeight="1">
      <c r="A107" s="216"/>
      <c r="B107" s="446"/>
      <c r="C107" s="341"/>
      <c r="D107" s="404"/>
      <c r="E107" s="408"/>
      <c r="F107" s="408"/>
      <c r="G107" s="408"/>
      <c r="H107" s="408"/>
      <c r="I107" s="408"/>
      <c r="J107" s="408"/>
      <c r="K107" s="408"/>
      <c r="L107" s="408"/>
      <c r="M107" s="408"/>
      <c r="N107" s="433"/>
    </row>
    <row r="108" spans="1:14" s="3" customFormat="1" ht="38.25" customHeight="1">
      <c r="A108" s="216"/>
      <c r="B108" s="446"/>
      <c r="C108" s="341"/>
      <c r="D108" s="404"/>
      <c r="E108" s="408"/>
      <c r="F108" s="408"/>
      <c r="G108" s="408"/>
      <c r="H108" s="408"/>
      <c r="I108" s="408"/>
      <c r="J108" s="408"/>
      <c r="K108" s="408"/>
      <c r="L108" s="408"/>
      <c r="M108" s="408"/>
      <c r="N108" s="433"/>
    </row>
    <row r="109" spans="1:14" s="3" customFormat="1" ht="38.25" customHeight="1">
      <c r="A109" s="216"/>
      <c r="B109" s="446"/>
      <c r="C109" s="341"/>
      <c r="D109" s="404"/>
      <c r="E109" s="408"/>
      <c r="F109" s="408"/>
      <c r="G109" s="408"/>
      <c r="H109" s="408"/>
      <c r="I109" s="408"/>
      <c r="J109" s="408"/>
      <c r="K109" s="408"/>
      <c r="L109" s="408"/>
      <c r="M109" s="408"/>
      <c r="N109" s="433"/>
    </row>
    <row r="110" spans="1:14" s="3" customFormat="1" ht="38.25" customHeight="1">
      <c r="A110" s="216"/>
      <c r="B110" s="446"/>
      <c r="C110" s="341"/>
      <c r="D110" s="404"/>
      <c r="E110" s="408"/>
      <c r="F110" s="408"/>
      <c r="G110" s="408"/>
      <c r="H110" s="408"/>
      <c r="I110" s="408"/>
      <c r="J110" s="408"/>
      <c r="K110" s="408"/>
      <c r="L110" s="408"/>
      <c r="M110" s="408"/>
      <c r="N110" s="433"/>
    </row>
    <row r="111" spans="1:14" s="3" customFormat="1" ht="38.25" customHeight="1">
      <c r="A111" s="216"/>
      <c r="B111" s="446"/>
      <c r="C111" s="341"/>
      <c r="D111" s="404"/>
      <c r="E111" s="408"/>
      <c r="F111" s="408"/>
      <c r="G111" s="408"/>
      <c r="H111" s="408"/>
      <c r="I111" s="408"/>
      <c r="J111" s="408"/>
      <c r="K111" s="408"/>
      <c r="L111" s="408"/>
      <c r="M111" s="408"/>
      <c r="N111" s="433"/>
    </row>
    <row r="112" spans="1:14" s="3" customFormat="1" ht="38.25" customHeight="1">
      <c r="A112" s="216"/>
      <c r="B112" s="446"/>
      <c r="C112" s="341"/>
      <c r="D112" s="405"/>
      <c r="E112" s="409"/>
      <c r="F112" s="409"/>
      <c r="G112" s="409"/>
      <c r="H112" s="409"/>
      <c r="I112" s="409"/>
      <c r="J112" s="409"/>
      <c r="K112" s="409"/>
      <c r="L112" s="409"/>
      <c r="M112" s="409"/>
      <c r="N112" s="434"/>
    </row>
    <row r="113" spans="1:14" s="3" customFormat="1" ht="38.25" customHeight="1">
      <c r="A113" s="216"/>
      <c r="B113" s="446"/>
      <c r="C113" s="341"/>
      <c r="D113" s="405"/>
      <c r="E113" s="409"/>
      <c r="F113" s="409"/>
      <c r="G113" s="409"/>
      <c r="H113" s="409"/>
      <c r="I113" s="409"/>
      <c r="J113" s="409"/>
      <c r="K113" s="409"/>
      <c r="L113" s="409"/>
      <c r="M113" s="409"/>
      <c r="N113" s="434"/>
    </row>
    <row r="114" spans="1:14" s="3" customFormat="1" ht="38.25" customHeight="1">
      <c r="A114" s="216"/>
      <c r="B114" s="446"/>
      <c r="C114" s="341"/>
      <c r="D114" s="405"/>
      <c r="E114" s="409"/>
      <c r="F114" s="409"/>
      <c r="G114" s="409"/>
      <c r="H114" s="409"/>
      <c r="I114" s="409"/>
      <c r="J114" s="409"/>
      <c r="K114" s="409"/>
      <c r="L114" s="409"/>
      <c r="M114" s="409"/>
      <c r="N114" s="434"/>
    </row>
    <row r="115" spans="1:14" s="3" customFormat="1" ht="38.25" customHeight="1">
      <c r="A115" s="216"/>
      <c r="B115" s="446"/>
      <c r="C115" s="341"/>
      <c r="D115" s="406"/>
      <c r="E115" s="410"/>
      <c r="F115" s="410"/>
      <c r="G115" s="410"/>
      <c r="H115" s="410"/>
      <c r="I115" s="410"/>
      <c r="J115" s="410"/>
      <c r="K115" s="410"/>
      <c r="L115" s="410"/>
      <c r="M115" s="410"/>
      <c r="N115" s="435"/>
    </row>
    <row r="116" spans="1:14" s="3" customFormat="1" ht="24.75" customHeight="1">
      <c r="A116" s="220" t="s">
        <v>191</v>
      </c>
      <c r="B116" s="446"/>
      <c r="C116" s="342"/>
      <c r="D116" s="353" t="s">
        <v>278</v>
      </c>
      <c r="E116" s="221" t="s">
        <v>128</v>
      </c>
      <c r="F116" s="221"/>
      <c r="G116" s="221"/>
      <c r="H116" s="221"/>
      <c r="I116" s="147" t="s">
        <v>127</v>
      </c>
      <c r="J116" s="221" t="s">
        <v>128</v>
      </c>
      <c r="K116" s="221"/>
      <c r="L116" s="221"/>
      <c r="M116" s="221"/>
      <c r="N116" s="141" t="s">
        <v>127</v>
      </c>
    </row>
    <row r="117" spans="1:14" s="3" customFormat="1" ht="39" customHeight="1">
      <c r="A117" s="216"/>
      <c r="B117" s="446"/>
      <c r="C117" s="342"/>
      <c r="D117" s="354"/>
      <c r="E117" s="393" t="s">
        <v>226</v>
      </c>
      <c r="F117" s="393"/>
      <c r="G117" s="393"/>
      <c r="H117" s="394"/>
      <c r="I117" s="154"/>
      <c r="J117" s="224" t="s">
        <v>138</v>
      </c>
      <c r="K117" s="224"/>
      <c r="L117" s="224"/>
      <c r="M117" s="225"/>
      <c r="N117" s="154">
        <v>3</v>
      </c>
    </row>
    <row r="118" spans="1:14" s="3" customFormat="1" ht="39" customHeight="1">
      <c r="A118" s="216"/>
      <c r="B118" s="446"/>
      <c r="C118" s="342"/>
      <c r="D118" s="354"/>
      <c r="E118" s="224" t="s">
        <v>135</v>
      </c>
      <c r="F118" s="224"/>
      <c r="G118" s="224"/>
      <c r="H118" s="225"/>
      <c r="I118" s="154">
        <v>5</v>
      </c>
      <c r="J118" s="224" t="s">
        <v>139</v>
      </c>
      <c r="K118" s="224"/>
      <c r="L118" s="224"/>
      <c r="M118" s="225"/>
      <c r="N118" s="157">
        <v>10</v>
      </c>
    </row>
    <row r="119" spans="1:14" s="3" customFormat="1" ht="39" customHeight="1">
      <c r="A119" s="216"/>
      <c r="B119" s="446"/>
      <c r="C119" s="342"/>
      <c r="D119" s="354"/>
      <c r="E119" s="224" t="s">
        <v>136</v>
      </c>
      <c r="F119" s="224"/>
      <c r="G119" s="224"/>
      <c r="H119" s="225"/>
      <c r="I119" s="154">
        <v>2</v>
      </c>
      <c r="J119" s="411" t="s">
        <v>140</v>
      </c>
      <c r="K119" s="412"/>
      <c r="L119" s="412"/>
      <c r="M119" s="413"/>
      <c r="N119" s="157">
        <v>6</v>
      </c>
    </row>
    <row r="120" spans="1:14" s="3" customFormat="1" ht="39" customHeight="1">
      <c r="A120" s="216"/>
      <c r="B120" s="446"/>
      <c r="C120" s="342"/>
      <c r="D120" s="354"/>
      <c r="E120" s="224" t="s">
        <v>137</v>
      </c>
      <c r="F120" s="224"/>
      <c r="G120" s="224"/>
      <c r="H120" s="225"/>
      <c r="I120" s="154">
        <v>10</v>
      </c>
      <c r="J120" s="224" t="s">
        <v>145</v>
      </c>
      <c r="K120" s="224"/>
      <c r="L120" s="224"/>
      <c r="M120" s="225"/>
      <c r="N120" s="142">
        <v>3</v>
      </c>
    </row>
    <row r="121" spans="1:14" s="3" customFormat="1" ht="39" customHeight="1">
      <c r="A121" s="216"/>
      <c r="B121" s="446"/>
      <c r="C121" s="342"/>
      <c r="D121" s="354"/>
      <c r="E121" s="224" t="s">
        <v>144</v>
      </c>
      <c r="F121" s="224"/>
      <c r="G121" s="224"/>
      <c r="H121" s="225"/>
      <c r="I121" s="188">
        <v>15</v>
      </c>
      <c r="J121" s="441" t="s">
        <v>288</v>
      </c>
      <c r="K121" s="442"/>
      <c r="L121" s="442"/>
      <c r="M121" s="443"/>
      <c r="N121" s="157">
        <v>2</v>
      </c>
    </row>
    <row r="122" spans="1:14" s="3" customFormat="1" ht="24.75" customHeight="1">
      <c r="A122" s="220" t="s">
        <v>192</v>
      </c>
      <c r="B122" s="446"/>
      <c r="C122" s="342"/>
      <c r="D122" s="353" t="s">
        <v>279</v>
      </c>
      <c r="E122" s="221" t="s">
        <v>128</v>
      </c>
      <c r="F122" s="221"/>
      <c r="G122" s="221"/>
      <c r="H122" s="221"/>
      <c r="I122" s="147" t="s">
        <v>127</v>
      </c>
      <c r="J122" s="221" t="s">
        <v>128</v>
      </c>
      <c r="K122" s="221"/>
      <c r="L122" s="221"/>
      <c r="M122" s="221"/>
      <c r="N122" s="141" t="s">
        <v>127</v>
      </c>
    </row>
    <row r="123" spans="1:14" s="3" customFormat="1" ht="54" customHeight="1">
      <c r="A123" s="216"/>
      <c r="B123" s="446"/>
      <c r="C123" s="342"/>
      <c r="D123" s="354"/>
      <c r="E123" s="439" t="s">
        <v>223</v>
      </c>
      <c r="F123" s="439"/>
      <c r="G123" s="439"/>
      <c r="H123" s="440"/>
      <c r="I123" s="154"/>
      <c r="J123" s="411" t="s">
        <v>267</v>
      </c>
      <c r="K123" s="412"/>
      <c r="L123" s="412"/>
      <c r="M123" s="413"/>
      <c r="N123" s="157">
        <v>5</v>
      </c>
    </row>
    <row r="124" spans="1:14" s="3" customFormat="1" ht="54" customHeight="1">
      <c r="A124" s="216"/>
      <c r="B124" s="446"/>
      <c r="C124" s="342"/>
      <c r="D124" s="354"/>
      <c r="E124" s="393" t="s">
        <v>142</v>
      </c>
      <c r="F124" s="224"/>
      <c r="G124" s="224"/>
      <c r="H124" s="225"/>
      <c r="I124" s="154"/>
      <c r="J124" s="411" t="s">
        <v>268</v>
      </c>
      <c r="K124" s="412"/>
      <c r="L124" s="412"/>
      <c r="M124" s="413"/>
      <c r="N124" s="142">
        <v>45</v>
      </c>
    </row>
    <row r="125" spans="1:14" s="3" customFormat="1" ht="54" customHeight="1">
      <c r="A125" s="216"/>
      <c r="B125" s="446"/>
      <c r="C125" s="342"/>
      <c r="D125" s="354"/>
      <c r="E125" s="224" t="s">
        <v>143</v>
      </c>
      <c r="F125" s="224"/>
      <c r="G125" s="224"/>
      <c r="H125" s="225"/>
      <c r="I125" s="154">
        <v>50</v>
      </c>
      <c r="J125" s="224" t="s">
        <v>216</v>
      </c>
      <c r="K125" s="224"/>
      <c r="L125" s="224"/>
      <c r="M125" s="225"/>
      <c r="N125" s="142">
        <v>200</v>
      </c>
    </row>
    <row r="126" spans="1:14" s="3" customFormat="1" ht="54" customHeight="1">
      <c r="A126" s="216"/>
      <c r="B126" s="446"/>
      <c r="C126" s="342"/>
      <c r="D126" s="354"/>
      <c r="E126" s="224" t="s">
        <v>227</v>
      </c>
      <c r="F126" s="224"/>
      <c r="G126" s="224"/>
      <c r="H126" s="225"/>
      <c r="I126" s="154">
        <v>225000</v>
      </c>
      <c r="J126" s="224" t="s">
        <v>283</v>
      </c>
      <c r="K126" s="224"/>
      <c r="L126" s="224"/>
      <c r="M126" s="225"/>
      <c r="N126" s="142">
        <v>1000</v>
      </c>
    </row>
    <row r="127" spans="1:14" s="3" customFormat="1" ht="54" customHeight="1">
      <c r="A127" s="216"/>
      <c r="B127" s="446"/>
      <c r="C127" s="342"/>
      <c r="D127" s="354"/>
      <c r="E127" s="224" t="s">
        <v>215</v>
      </c>
      <c r="F127" s="224"/>
      <c r="G127" s="224"/>
      <c r="H127" s="225"/>
      <c r="I127" s="135">
        <v>7</v>
      </c>
      <c r="J127" s="224"/>
      <c r="K127" s="224"/>
      <c r="L127" s="224"/>
      <c r="M127" s="225"/>
      <c r="N127" s="142"/>
    </row>
    <row r="128" spans="1:14" s="3" customFormat="1" ht="22.5" customHeight="1">
      <c r="A128" s="220" t="s">
        <v>193</v>
      </c>
      <c r="B128" s="446"/>
      <c r="C128" s="341"/>
      <c r="D128" s="235" t="s">
        <v>109</v>
      </c>
      <c r="E128" s="395" t="s">
        <v>99</v>
      </c>
      <c r="F128" s="396"/>
      <c r="G128" s="396"/>
      <c r="H128" s="396"/>
      <c r="I128" s="396"/>
      <c r="J128" s="396"/>
      <c r="K128" s="396"/>
      <c r="L128" s="396"/>
      <c r="M128" s="396"/>
      <c r="N128" s="414"/>
    </row>
    <row r="129" spans="1:14" s="3" customFormat="1" ht="22.5" customHeight="1">
      <c r="A129" s="216"/>
      <c r="B129" s="446"/>
      <c r="C129" s="341"/>
      <c r="D129" s="235"/>
      <c r="E129" s="395"/>
      <c r="F129" s="396"/>
      <c r="G129" s="396"/>
      <c r="H129" s="396"/>
      <c r="I129" s="396"/>
      <c r="J129" s="396"/>
      <c r="K129" s="396"/>
      <c r="L129" s="396"/>
      <c r="M129" s="396"/>
      <c r="N129" s="414"/>
    </row>
    <row r="130" spans="1:14" s="3" customFormat="1" ht="22.5" customHeight="1">
      <c r="A130" s="216"/>
      <c r="B130" s="446"/>
      <c r="C130" s="341"/>
      <c r="D130" s="235"/>
      <c r="E130" s="395"/>
      <c r="F130" s="396"/>
      <c r="G130" s="396"/>
      <c r="H130" s="396"/>
      <c r="I130" s="396"/>
      <c r="J130" s="396"/>
      <c r="K130" s="396"/>
      <c r="L130" s="396"/>
      <c r="M130" s="396"/>
      <c r="N130" s="414"/>
    </row>
    <row r="131" spans="1:14" s="3" customFormat="1" ht="22.5" customHeight="1">
      <c r="A131" s="216"/>
      <c r="B131" s="446"/>
      <c r="C131" s="341"/>
      <c r="D131" s="235"/>
      <c r="E131" s="395"/>
      <c r="F131" s="396"/>
      <c r="G131" s="396"/>
      <c r="H131" s="396"/>
      <c r="I131" s="396"/>
      <c r="J131" s="396"/>
      <c r="K131" s="396"/>
      <c r="L131" s="396"/>
      <c r="M131" s="396"/>
      <c r="N131" s="414"/>
    </row>
    <row r="132" spans="1:14" s="3" customFormat="1" ht="22.5" customHeight="1" thickBot="1">
      <c r="A132" s="216"/>
      <c r="B132" s="447"/>
      <c r="C132" s="343"/>
      <c r="D132" s="299"/>
      <c r="E132" s="436"/>
      <c r="F132" s="437"/>
      <c r="G132" s="437"/>
      <c r="H132" s="437"/>
      <c r="I132" s="437"/>
      <c r="J132" s="437"/>
      <c r="K132" s="437"/>
      <c r="L132" s="437"/>
      <c r="M132" s="437"/>
      <c r="N132" s="438"/>
    </row>
    <row r="133" spans="1:14" s="3" customFormat="1" ht="20.25" customHeight="1">
      <c r="A133" s="220" t="s">
        <v>194</v>
      </c>
      <c r="B133" s="415" t="s">
        <v>212</v>
      </c>
      <c r="C133" s="340" t="s">
        <v>116</v>
      </c>
      <c r="D133" s="355" t="s">
        <v>104</v>
      </c>
      <c r="E133" s="426" t="s">
        <v>105</v>
      </c>
      <c r="F133" s="427"/>
      <c r="G133" s="427"/>
      <c r="H133" s="427"/>
      <c r="I133" s="427"/>
      <c r="J133" s="427"/>
      <c r="K133" s="427"/>
      <c r="L133" s="427"/>
      <c r="M133" s="427"/>
      <c r="N133" s="428"/>
    </row>
    <row r="134" spans="1:14" s="3" customFormat="1" ht="20.25" customHeight="1">
      <c r="A134" s="216"/>
      <c r="B134" s="416"/>
      <c r="C134" s="341"/>
      <c r="D134" s="236"/>
      <c r="E134" s="422"/>
      <c r="F134" s="423"/>
      <c r="G134" s="423"/>
      <c r="H134" s="423"/>
      <c r="I134" s="423"/>
      <c r="J134" s="423"/>
      <c r="K134" s="423"/>
      <c r="L134" s="423"/>
      <c r="M134" s="423"/>
      <c r="N134" s="429"/>
    </row>
    <row r="135" spans="1:14" s="97" customFormat="1" ht="23.25" customHeight="1">
      <c r="A135" s="220" t="s">
        <v>195</v>
      </c>
      <c r="B135" s="416"/>
      <c r="C135" s="341"/>
      <c r="D135" s="234" t="s">
        <v>84</v>
      </c>
      <c r="E135" s="401" t="s">
        <v>303</v>
      </c>
      <c r="F135" s="390"/>
      <c r="G135" s="390"/>
      <c r="H135" s="390"/>
      <c r="I135" s="390"/>
      <c r="J135" s="390"/>
      <c r="K135" s="390"/>
      <c r="L135" s="390"/>
      <c r="M135" s="390"/>
      <c r="N135" s="430"/>
    </row>
    <row r="136" spans="1:14" s="97" customFormat="1" ht="23.25" customHeight="1">
      <c r="A136" s="216"/>
      <c r="B136" s="416"/>
      <c r="C136" s="341"/>
      <c r="D136" s="235"/>
      <c r="E136" s="395"/>
      <c r="F136" s="396"/>
      <c r="G136" s="396"/>
      <c r="H136" s="396"/>
      <c r="I136" s="396"/>
      <c r="J136" s="396"/>
      <c r="K136" s="396"/>
      <c r="L136" s="396"/>
      <c r="M136" s="396"/>
      <c r="N136" s="414"/>
    </row>
    <row r="137" spans="1:14" s="97" customFormat="1" ht="23.25" customHeight="1">
      <c r="A137" s="216"/>
      <c r="B137" s="416"/>
      <c r="C137" s="341"/>
      <c r="D137" s="235"/>
      <c r="E137" s="395"/>
      <c r="F137" s="396"/>
      <c r="G137" s="396"/>
      <c r="H137" s="396"/>
      <c r="I137" s="396"/>
      <c r="J137" s="396"/>
      <c r="K137" s="396"/>
      <c r="L137" s="396"/>
      <c r="M137" s="396"/>
      <c r="N137" s="414"/>
    </row>
    <row r="138" spans="1:14" s="97" customFormat="1" ht="23.25" customHeight="1">
      <c r="A138" s="216"/>
      <c r="B138" s="416"/>
      <c r="C138" s="341"/>
      <c r="D138" s="235"/>
      <c r="E138" s="395"/>
      <c r="F138" s="396"/>
      <c r="G138" s="396"/>
      <c r="H138" s="396"/>
      <c r="I138" s="396"/>
      <c r="J138" s="396"/>
      <c r="K138" s="396"/>
      <c r="L138" s="396"/>
      <c r="M138" s="396"/>
      <c r="N138" s="414"/>
    </row>
    <row r="139" spans="1:14" s="97" customFormat="1" ht="23.25" customHeight="1">
      <c r="A139" s="216"/>
      <c r="B139" s="416"/>
      <c r="C139" s="341"/>
      <c r="D139" s="236"/>
      <c r="E139" s="398"/>
      <c r="F139" s="399"/>
      <c r="G139" s="399"/>
      <c r="H139" s="399"/>
      <c r="I139" s="399"/>
      <c r="J139" s="399"/>
      <c r="K139" s="399"/>
      <c r="L139" s="399"/>
      <c r="M139" s="399"/>
      <c r="N139" s="431"/>
    </row>
    <row r="140" spans="1:14" s="3" customFormat="1" ht="30" customHeight="1">
      <c r="A140" s="220" t="s">
        <v>196</v>
      </c>
      <c r="B140" s="416"/>
      <c r="C140" s="341"/>
      <c r="D140" s="322" t="s">
        <v>69</v>
      </c>
      <c r="E140" s="432" t="s">
        <v>307</v>
      </c>
      <c r="F140" s="408"/>
      <c r="G140" s="408"/>
      <c r="H140" s="408"/>
      <c r="I140" s="408"/>
      <c r="J140" s="408"/>
      <c r="K140" s="408"/>
      <c r="L140" s="408"/>
      <c r="M140" s="408"/>
      <c r="N140" s="433"/>
    </row>
    <row r="141" spans="1:14" s="3" customFormat="1" ht="30" customHeight="1">
      <c r="A141" s="216"/>
      <c r="B141" s="416"/>
      <c r="C141" s="341"/>
      <c r="D141" s="322"/>
      <c r="E141" s="432"/>
      <c r="F141" s="408"/>
      <c r="G141" s="408"/>
      <c r="H141" s="408"/>
      <c r="I141" s="408"/>
      <c r="J141" s="408"/>
      <c r="K141" s="408"/>
      <c r="L141" s="408"/>
      <c r="M141" s="408"/>
      <c r="N141" s="433"/>
    </row>
    <row r="142" spans="1:14" s="3" customFormat="1" ht="30" customHeight="1">
      <c r="A142" s="216"/>
      <c r="B142" s="416"/>
      <c r="C142" s="341"/>
      <c r="D142" s="322"/>
      <c r="E142" s="432"/>
      <c r="F142" s="408"/>
      <c r="G142" s="408"/>
      <c r="H142" s="408"/>
      <c r="I142" s="408"/>
      <c r="J142" s="408"/>
      <c r="K142" s="408"/>
      <c r="L142" s="408"/>
      <c r="M142" s="408"/>
      <c r="N142" s="433"/>
    </row>
    <row r="143" spans="1:14" s="3" customFormat="1" ht="30" customHeight="1">
      <c r="A143" s="216"/>
      <c r="B143" s="416"/>
      <c r="C143" s="341"/>
      <c r="D143" s="322"/>
      <c r="E143" s="432"/>
      <c r="F143" s="408"/>
      <c r="G143" s="408"/>
      <c r="H143" s="408"/>
      <c r="I143" s="408"/>
      <c r="J143" s="408"/>
      <c r="K143" s="408"/>
      <c r="L143" s="408"/>
      <c r="M143" s="408"/>
      <c r="N143" s="433"/>
    </row>
    <row r="144" spans="1:14" s="3" customFormat="1" ht="30" customHeight="1">
      <c r="A144" s="216"/>
      <c r="B144" s="416"/>
      <c r="C144" s="341"/>
      <c r="D144" s="322"/>
      <c r="E144" s="432"/>
      <c r="F144" s="408"/>
      <c r="G144" s="408"/>
      <c r="H144" s="408"/>
      <c r="I144" s="408"/>
      <c r="J144" s="408"/>
      <c r="K144" s="408"/>
      <c r="L144" s="408"/>
      <c r="M144" s="408"/>
      <c r="N144" s="433"/>
    </row>
    <row r="145" spans="1:14" s="3" customFormat="1" ht="30" customHeight="1">
      <c r="A145" s="216"/>
      <c r="B145" s="416"/>
      <c r="C145" s="341"/>
      <c r="D145" s="322"/>
      <c r="E145" s="432"/>
      <c r="F145" s="408"/>
      <c r="G145" s="408"/>
      <c r="H145" s="408"/>
      <c r="I145" s="408"/>
      <c r="J145" s="408"/>
      <c r="K145" s="408"/>
      <c r="L145" s="408"/>
      <c r="M145" s="408"/>
      <c r="N145" s="433"/>
    </row>
    <row r="146" spans="1:14" s="3" customFormat="1" ht="30" customHeight="1">
      <c r="A146" s="216"/>
      <c r="B146" s="416"/>
      <c r="C146" s="341"/>
      <c r="D146" s="322"/>
      <c r="E146" s="432"/>
      <c r="F146" s="408"/>
      <c r="G146" s="408"/>
      <c r="H146" s="408"/>
      <c r="I146" s="408"/>
      <c r="J146" s="408"/>
      <c r="K146" s="408"/>
      <c r="L146" s="408"/>
      <c r="M146" s="408"/>
      <c r="N146" s="433"/>
    </row>
    <row r="147" spans="1:14" s="3" customFormat="1" ht="30" customHeight="1">
      <c r="A147" s="216"/>
      <c r="B147" s="416"/>
      <c r="C147" s="341"/>
      <c r="D147" s="322"/>
      <c r="E147" s="432"/>
      <c r="F147" s="408"/>
      <c r="G147" s="408"/>
      <c r="H147" s="408"/>
      <c r="I147" s="408"/>
      <c r="J147" s="408"/>
      <c r="K147" s="408"/>
      <c r="L147" s="408"/>
      <c r="M147" s="408"/>
      <c r="N147" s="433"/>
    </row>
    <row r="148" spans="1:14" s="3" customFormat="1" ht="30" customHeight="1">
      <c r="A148" s="216"/>
      <c r="B148" s="416"/>
      <c r="C148" s="341"/>
      <c r="D148" s="322"/>
      <c r="E148" s="432"/>
      <c r="F148" s="408"/>
      <c r="G148" s="408"/>
      <c r="H148" s="408"/>
      <c r="I148" s="408"/>
      <c r="J148" s="408"/>
      <c r="K148" s="408"/>
      <c r="L148" s="408"/>
      <c r="M148" s="408"/>
      <c r="N148" s="433"/>
    </row>
    <row r="149" spans="1:14" s="3" customFormat="1" ht="30" customHeight="1">
      <c r="A149" s="216"/>
      <c r="B149" s="416"/>
      <c r="C149" s="341"/>
      <c r="D149" s="256"/>
      <c r="E149" s="409"/>
      <c r="F149" s="409"/>
      <c r="G149" s="409"/>
      <c r="H149" s="409"/>
      <c r="I149" s="409"/>
      <c r="J149" s="409"/>
      <c r="K149" s="409"/>
      <c r="L149" s="409"/>
      <c r="M149" s="409"/>
      <c r="N149" s="434"/>
    </row>
    <row r="150" spans="1:14" s="3" customFormat="1" ht="30" customHeight="1">
      <c r="A150" s="216"/>
      <c r="B150" s="416"/>
      <c r="C150" s="341"/>
      <c r="D150" s="256"/>
      <c r="E150" s="409"/>
      <c r="F150" s="409"/>
      <c r="G150" s="409"/>
      <c r="H150" s="409"/>
      <c r="I150" s="409"/>
      <c r="J150" s="409"/>
      <c r="K150" s="409"/>
      <c r="L150" s="409"/>
      <c r="M150" s="409"/>
      <c r="N150" s="434"/>
    </row>
    <row r="151" spans="1:14" s="3" customFormat="1" ht="30" customHeight="1">
      <c r="A151" s="216"/>
      <c r="B151" s="416"/>
      <c r="C151" s="341"/>
      <c r="D151" s="256"/>
      <c r="E151" s="409"/>
      <c r="F151" s="409"/>
      <c r="G151" s="409"/>
      <c r="H151" s="409"/>
      <c r="I151" s="409"/>
      <c r="J151" s="409"/>
      <c r="K151" s="409"/>
      <c r="L151" s="409"/>
      <c r="M151" s="409"/>
      <c r="N151" s="434"/>
    </row>
    <row r="152" spans="1:14" s="3" customFormat="1" ht="30" customHeight="1">
      <c r="A152" s="216"/>
      <c r="B152" s="416"/>
      <c r="C152" s="341"/>
      <c r="D152" s="323"/>
      <c r="E152" s="410"/>
      <c r="F152" s="410"/>
      <c r="G152" s="410"/>
      <c r="H152" s="410"/>
      <c r="I152" s="410"/>
      <c r="J152" s="410"/>
      <c r="K152" s="410"/>
      <c r="L152" s="410"/>
      <c r="M152" s="410"/>
      <c r="N152" s="435"/>
    </row>
    <row r="153" spans="1:14" s="3" customFormat="1" ht="24" customHeight="1">
      <c r="A153" s="220" t="s">
        <v>197</v>
      </c>
      <c r="B153" s="416"/>
      <c r="C153" s="342"/>
      <c r="D153" s="353" t="s">
        <v>278</v>
      </c>
      <c r="E153" s="221" t="s">
        <v>128</v>
      </c>
      <c r="F153" s="221"/>
      <c r="G153" s="221"/>
      <c r="H153" s="221"/>
      <c r="I153" s="147" t="s">
        <v>127</v>
      </c>
      <c r="J153" s="221" t="s">
        <v>128</v>
      </c>
      <c r="K153" s="221"/>
      <c r="L153" s="221"/>
      <c r="M153" s="221"/>
      <c r="N153" s="141" t="s">
        <v>127</v>
      </c>
    </row>
    <row r="154" spans="1:14" s="3" customFormat="1" ht="43.5" customHeight="1">
      <c r="A154" s="216"/>
      <c r="B154" s="416"/>
      <c r="C154" s="342"/>
      <c r="D154" s="354"/>
      <c r="E154" s="393" t="s">
        <v>226</v>
      </c>
      <c r="F154" s="393"/>
      <c r="G154" s="393"/>
      <c r="H154" s="394"/>
      <c r="I154" s="154"/>
      <c r="J154" s="224" t="s">
        <v>153</v>
      </c>
      <c r="K154" s="224"/>
      <c r="L154" s="224"/>
      <c r="M154" s="225"/>
      <c r="N154" s="154">
        <v>2</v>
      </c>
    </row>
    <row r="155" spans="1:14" s="3" customFormat="1" ht="38.25" customHeight="1">
      <c r="A155" s="216"/>
      <c r="B155" s="416"/>
      <c r="C155" s="342"/>
      <c r="D155" s="354"/>
      <c r="E155" s="224" t="s">
        <v>147</v>
      </c>
      <c r="F155" s="224"/>
      <c r="G155" s="224"/>
      <c r="H155" s="225"/>
      <c r="I155" s="154">
        <v>5</v>
      </c>
      <c r="J155" s="224" t="s">
        <v>282</v>
      </c>
      <c r="K155" s="224"/>
      <c r="L155" s="224"/>
      <c r="M155" s="225"/>
      <c r="N155" s="154">
        <v>20</v>
      </c>
    </row>
    <row r="156" spans="1:14" s="3" customFormat="1" ht="38.25" customHeight="1">
      <c r="A156" s="216"/>
      <c r="B156" s="416"/>
      <c r="C156" s="342"/>
      <c r="D156" s="354"/>
      <c r="E156" s="224" t="s">
        <v>148</v>
      </c>
      <c r="F156" s="224"/>
      <c r="G156" s="224"/>
      <c r="H156" s="225"/>
      <c r="I156" s="154">
        <v>2</v>
      </c>
      <c r="J156" s="224" t="s">
        <v>281</v>
      </c>
      <c r="K156" s="224"/>
      <c r="L156" s="224"/>
      <c r="M156" s="225"/>
      <c r="N156" s="188">
        <v>2000</v>
      </c>
    </row>
    <row r="157" spans="1:14" s="3" customFormat="1" ht="38.25" customHeight="1">
      <c r="A157" s="216"/>
      <c r="B157" s="416"/>
      <c r="C157" s="342"/>
      <c r="D157" s="354"/>
      <c r="E157" s="411" t="s">
        <v>280</v>
      </c>
      <c r="F157" s="412"/>
      <c r="G157" s="412"/>
      <c r="H157" s="413"/>
      <c r="I157" s="135">
        <v>12</v>
      </c>
      <c r="J157" s="224"/>
      <c r="K157" s="224"/>
      <c r="L157" s="224"/>
      <c r="M157" s="225"/>
      <c r="N157" s="188"/>
    </row>
    <row r="158" spans="1:14" s="3" customFormat="1" ht="38.25" customHeight="1">
      <c r="A158" s="216"/>
      <c r="B158" s="416"/>
      <c r="C158" s="342"/>
      <c r="D158" s="354"/>
      <c r="E158" s="224" t="s">
        <v>287</v>
      </c>
      <c r="F158" s="224"/>
      <c r="G158" s="224"/>
      <c r="H158" s="225"/>
      <c r="I158" s="188">
        <v>1</v>
      </c>
      <c r="J158" s="425"/>
      <c r="K158" s="224"/>
      <c r="L158" s="224"/>
      <c r="M158" s="225"/>
      <c r="N158" s="157"/>
    </row>
    <row r="159" spans="1:14" s="3" customFormat="1" ht="24" customHeight="1">
      <c r="A159" s="220" t="s">
        <v>198</v>
      </c>
      <c r="B159" s="416"/>
      <c r="C159" s="342"/>
      <c r="D159" s="353" t="s">
        <v>279</v>
      </c>
      <c r="E159" s="221" t="s">
        <v>128</v>
      </c>
      <c r="F159" s="221"/>
      <c r="G159" s="221"/>
      <c r="H159" s="221"/>
      <c r="I159" s="147" t="s">
        <v>127</v>
      </c>
      <c r="J159" s="221" t="s">
        <v>128</v>
      </c>
      <c r="K159" s="221"/>
      <c r="L159" s="221"/>
      <c r="M159" s="221"/>
      <c r="N159" s="141" t="s">
        <v>127</v>
      </c>
    </row>
    <row r="160" spans="1:14" s="3" customFormat="1" ht="54" customHeight="1">
      <c r="A160" s="216"/>
      <c r="B160" s="416"/>
      <c r="C160" s="342"/>
      <c r="D160" s="354"/>
      <c r="E160" s="222" t="s">
        <v>228</v>
      </c>
      <c r="F160" s="222"/>
      <c r="G160" s="222"/>
      <c r="H160" s="223"/>
      <c r="I160" s="136"/>
      <c r="J160" s="411" t="s">
        <v>209</v>
      </c>
      <c r="K160" s="412"/>
      <c r="L160" s="412"/>
      <c r="M160" s="413"/>
      <c r="N160" s="143">
        <v>50000</v>
      </c>
    </row>
    <row r="161" spans="1:14" s="3" customFormat="1" ht="54" customHeight="1">
      <c r="A161" s="216"/>
      <c r="B161" s="416"/>
      <c r="C161" s="342"/>
      <c r="D161" s="354"/>
      <c r="E161" s="224" t="s">
        <v>150</v>
      </c>
      <c r="F161" s="224"/>
      <c r="G161" s="224"/>
      <c r="H161" s="225"/>
      <c r="I161" s="136"/>
      <c r="J161" s="425" t="s">
        <v>286</v>
      </c>
      <c r="K161" s="224"/>
      <c r="L161" s="224"/>
      <c r="M161" s="225"/>
      <c r="N161" s="143">
        <v>200000</v>
      </c>
    </row>
    <row r="162" spans="1:14" s="3" customFormat="1" ht="54" customHeight="1">
      <c r="A162" s="216"/>
      <c r="B162" s="416"/>
      <c r="C162" s="342"/>
      <c r="D162" s="354"/>
      <c r="E162" s="224" t="s">
        <v>149</v>
      </c>
      <c r="F162" s="224"/>
      <c r="G162" s="224"/>
      <c r="H162" s="225"/>
      <c r="I162" s="135">
        <v>5</v>
      </c>
      <c r="J162" s="425" t="s">
        <v>285</v>
      </c>
      <c r="K162" s="224"/>
      <c r="L162" s="224"/>
      <c r="M162" s="225"/>
      <c r="N162" s="143">
        <v>10000</v>
      </c>
    </row>
    <row r="163" spans="1:14" s="3" customFormat="1" ht="54" customHeight="1">
      <c r="A163" s="216"/>
      <c r="B163" s="416"/>
      <c r="C163" s="342"/>
      <c r="D163" s="354"/>
      <c r="E163" s="224" t="s">
        <v>151</v>
      </c>
      <c r="F163" s="224"/>
      <c r="G163" s="224"/>
      <c r="H163" s="225"/>
      <c r="I163" s="136">
        <v>30</v>
      </c>
      <c r="J163" s="411" t="s">
        <v>154</v>
      </c>
      <c r="K163" s="412"/>
      <c r="L163" s="412"/>
      <c r="M163" s="413"/>
      <c r="N163" s="143">
        <v>50</v>
      </c>
    </row>
    <row r="164" spans="1:14" s="3" customFormat="1" ht="54" customHeight="1">
      <c r="A164" s="216"/>
      <c r="B164" s="416"/>
      <c r="C164" s="342"/>
      <c r="D164" s="354"/>
      <c r="E164" s="224" t="s">
        <v>152</v>
      </c>
      <c r="F164" s="224"/>
      <c r="G164" s="224"/>
      <c r="H164" s="225"/>
      <c r="I164" s="189">
        <v>20</v>
      </c>
      <c r="J164" s="411" t="s">
        <v>284</v>
      </c>
      <c r="K164" s="412"/>
      <c r="L164" s="412"/>
      <c r="M164" s="413"/>
      <c r="N164" s="143">
        <v>500</v>
      </c>
    </row>
    <row r="165" spans="1:14" s="3" customFormat="1" ht="23.25" customHeight="1">
      <c r="A165" s="220" t="s">
        <v>199</v>
      </c>
      <c r="B165" s="416"/>
      <c r="C165" s="341"/>
      <c r="D165" s="235" t="s">
        <v>70</v>
      </c>
      <c r="E165" s="395" t="s">
        <v>306</v>
      </c>
      <c r="F165" s="396"/>
      <c r="G165" s="396"/>
      <c r="H165" s="396"/>
      <c r="I165" s="396"/>
      <c r="J165" s="396"/>
      <c r="K165" s="396"/>
      <c r="L165" s="396"/>
      <c r="M165" s="396"/>
      <c r="N165" s="414"/>
    </row>
    <row r="166" spans="1:14" s="3" customFormat="1" ht="23.25" customHeight="1">
      <c r="A166" s="216"/>
      <c r="B166" s="416"/>
      <c r="C166" s="341"/>
      <c r="D166" s="235"/>
      <c r="E166" s="395"/>
      <c r="F166" s="396"/>
      <c r="G166" s="396"/>
      <c r="H166" s="396"/>
      <c r="I166" s="396"/>
      <c r="J166" s="396"/>
      <c r="K166" s="396"/>
      <c r="L166" s="396"/>
      <c r="M166" s="396"/>
      <c r="N166" s="414"/>
    </row>
    <row r="167" spans="1:14" s="3" customFormat="1" ht="23.25" customHeight="1">
      <c r="A167" s="216"/>
      <c r="B167" s="416"/>
      <c r="C167" s="341"/>
      <c r="D167" s="235"/>
      <c r="E167" s="395"/>
      <c r="F167" s="396"/>
      <c r="G167" s="396"/>
      <c r="H167" s="396"/>
      <c r="I167" s="396"/>
      <c r="J167" s="396"/>
      <c r="K167" s="396"/>
      <c r="L167" s="396"/>
      <c r="M167" s="396"/>
      <c r="N167" s="414"/>
    </row>
    <row r="168" spans="1:14" s="3" customFormat="1" ht="23.25" customHeight="1">
      <c r="A168" s="216"/>
      <c r="B168" s="416"/>
      <c r="C168" s="341"/>
      <c r="D168" s="235"/>
      <c r="E168" s="395"/>
      <c r="F168" s="396"/>
      <c r="G168" s="396"/>
      <c r="H168" s="396"/>
      <c r="I168" s="396"/>
      <c r="J168" s="396"/>
      <c r="K168" s="396"/>
      <c r="L168" s="396"/>
      <c r="M168" s="396"/>
      <c r="N168" s="414"/>
    </row>
    <row r="169" spans="1:14" s="3" customFormat="1" ht="23.25" customHeight="1">
      <c r="A169" s="216"/>
      <c r="B169" s="417"/>
      <c r="C169" s="341"/>
      <c r="D169" s="235"/>
      <c r="E169" s="395"/>
      <c r="F169" s="396"/>
      <c r="G169" s="396"/>
      <c r="H169" s="396"/>
      <c r="I169" s="396"/>
      <c r="J169" s="396"/>
      <c r="K169" s="396"/>
      <c r="L169" s="396"/>
      <c r="M169" s="396"/>
      <c r="N169" s="414"/>
    </row>
    <row r="170" spans="1:14" s="3" customFormat="1" ht="20.25" customHeight="1">
      <c r="A170" s="220" t="s">
        <v>200</v>
      </c>
      <c r="B170" s="415" t="s">
        <v>212</v>
      </c>
      <c r="C170" s="376" t="s">
        <v>102</v>
      </c>
      <c r="D170" s="234" t="s">
        <v>104</v>
      </c>
      <c r="E170" s="419" t="s">
        <v>105</v>
      </c>
      <c r="F170" s="420"/>
      <c r="G170" s="420"/>
      <c r="H170" s="420"/>
      <c r="I170" s="420"/>
      <c r="J170" s="420"/>
      <c r="K170" s="420"/>
      <c r="L170" s="420"/>
      <c r="M170" s="420"/>
      <c r="N170" s="421"/>
    </row>
    <row r="171" spans="1:14" s="3" customFormat="1" ht="20.25" customHeight="1">
      <c r="A171" s="216"/>
      <c r="B171" s="416"/>
      <c r="C171" s="377"/>
      <c r="D171" s="236"/>
      <c r="E171" s="422"/>
      <c r="F171" s="423"/>
      <c r="G171" s="423"/>
      <c r="H171" s="423"/>
      <c r="I171" s="423"/>
      <c r="J171" s="423"/>
      <c r="K171" s="423"/>
      <c r="L171" s="423"/>
      <c r="M171" s="423"/>
      <c r="N171" s="424"/>
    </row>
    <row r="172" spans="1:14" s="3" customFormat="1" ht="25.5" customHeight="1">
      <c r="A172" s="220" t="s">
        <v>201</v>
      </c>
      <c r="B172" s="416"/>
      <c r="C172" s="377"/>
      <c r="D172" s="234" t="s">
        <v>84</v>
      </c>
      <c r="E172" s="401" t="s">
        <v>296</v>
      </c>
      <c r="F172" s="390"/>
      <c r="G172" s="390"/>
      <c r="H172" s="390"/>
      <c r="I172" s="390"/>
      <c r="J172" s="390"/>
      <c r="K172" s="390"/>
      <c r="L172" s="390"/>
      <c r="M172" s="390"/>
      <c r="N172" s="402"/>
    </row>
    <row r="173" spans="1:14" s="3" customFormat="1" ht="25.5" customHeight="1">
      <c r="A173" s="216"/>
      <c r="B173" s="416"/>
      <c r="C173" s="377"/>
      <c r="D173" s="235"/>
      <c r="E173" s="395"/>
      <c r="F173" s="396"/>
      <c r="G173" s="396"/>
      <c r="H173" s="396"/>
      <c r="I173" s="396"/>
      <c r="J173" s="396"/>
      <c r="K173" s="396"/>
      <c r="L173" s="396"/>
      <c r="M173" s="396"/>
      <c r="N173" s="397"/>
    </row>
    <row r="174" spans="1:14" s="3" customFormat="1" ht="25.5" customHeight="1">
      <c r="A174" s="216"/>
      <c r="B174" s="416"/>
      <c r="C174" s="377"/>
      <c r="D174" s="235"/>
      <c r="E174" s="395"/>
      <c r="F174" s="396"/>
      <c r="G174" s="396"/>
      <c r="H174" s="396"/>
      <c r="I174" s="396"/>
      <c r="J174" s="396"/>
      <c r="K174" s="396"/>
      <c r="L174" s="396"/>
      <c r="M174" s="396"/>
      <c r="N174" s="397"/>
    </row>
    <row r="175" spans="1:14" s="3" customFormat="1" ht="25.5" customHeight="1">
      <c r="A175" s="216"/>
      <c r="B175" s="416"/>
      <c r="C175" s="377"/>
      <c r="D175" s="235"/>
      <c r="E175" s="395"/>
      <c r="F175" s="396"/>
      <c r="G175" s="396"/>
      <c r="H175" s="396"/>
      <c r="I175" s="396"/>
      <c r="J175" s="396"/>
      <c r="K175" s="396"/>
      <c r="L175" s="396"/>
      <c r="M175" s="396"/>
      <c r="N175" s="397"/>
    </row>
    <row r="176" spans="1:14" s="3" customFormat="1" ht="25.5" customHeight="1">
      <c r="A176" s="216"/>
      <c r="B176" s="416"/>
      <c r="C176" s="377"/>
      <c r="D176" s="236"/>
      <c r="E176" s="398"/>
      <c r="F176" s="399"/>
      <c r="G176" s="399"/>
      <c r="H176" s="399"/>
      <c r="I176" s="399"/>
      <c r="J176" s="399"/>
      <c r="K176" s="399"/>
      <c r="L176" s="399"/>
      <c r="M176" s="399"/>
      <c r="N176" s="400"/>
    </row>
    <row r="177" spans="1:14" s="3" customFormat="1" ht="17.25" customHeight="1">
      <c r="A177" s="220" t="s">
        <v>202</v>
      </c>
      <c r="B177" s="416"/>
      <c r="C177" s="377"/>
      <c r="D177" s="403" t="s">
        <v>256</v>
      </c>
      <c r="E177" s="407" t="s">
        <v>297</v>
      </c>
      <c r="F177" s="408"/>
      <c r="G177" s="408"/>
      <c r="H177" s="408"/>
      <c r="I177" s="408"/>
      <c r="J177" s="408"/>
      <c r="K177" s="408"/>
      <c r="L177" s="408"/>
      <c r="M177" s="408"/>
      <c r="N177" s="408"/>
    </row>
    <row r="178" spans="1:14" s="3" customFormat="1" ht="17.25" customHeight="1">
      <c r="A178" s="216"/>
      <c r="B178" s="416"/>
      <c r="C178" s="377"/>
      <c r="D178" s="404"/>
      <c r="E178" s="324"/>
      <c r="F178" s="408"/>
      <c r="G178" s="408"/>
      <c r="H178" s="408"/>
      <c r="I178" s="408"/>
      <c r="J178" s="408"/>
      <c r="K178" s="408"/>
      <c r="L178" s="408"/>
      <c r="M178" s="408"/>
      <c r="N178" s="408"/>
    </row>
    <row r="179" spans="1:14" s="3" customFormat="1" ht="17.25" customHeight="1">
      <c r="A179" s="216"/>
      <c r="B179" s="416"/>
      <c r="C179" s="377"/>
      <c r="D179" s="404"/>
      <c r="E179" s="324"/>
      <c r="F179" s="408"/>
      <c r="G179" s="408"/>
      <c r="H179" s="408"/>
      <c r="I179" s="408"/>
      <c r="J179" s="408"/>
      <c r="K179" s="408"/>
      <c r="L179" s="408"/>
      <c r="M179" s="408"/>
      <c r="N179" s="408"/>
    </row>
    <row r="180" spans="1:14" s="3" customFormat="1" ht="17.25" customHeight="1">
      <c r="A180" s="216"/>
      <c r="B180" s="416"/>
      <c r="C180" s="377"/>
      <c r="D180" s="404"/>
      <c r="E180" s="324"/>
      <c r="F180" s="408"/>
      <c r="G180" s="408"/>
      <c r="H180" s="408"/>
      <c r="I180" s="408"/>
      <c r="J180" s="408"/>
      <c r="K180" s="408"/>
      <c r="L180" s="408"/>
      <c r="M180" s="408"/>
      <c r="N180" s="408"/>
    </row>
    <row r="181" spans="1:14" s="3" customFormat="1" ht="17.25" customHeight="1">
      <c r="A181" s="216"/>
      <c r="B181" s="416"/>
      <c r="C181" s="377"/>
      <c r="D181" s="404"/>
      <c r="E181" s="324"/>
      <c r="F181" s="408"/>
      <c r="G181" s="408"/>
      <c r="H181" s="408"/>
      <c r="I181" s="408"/>
      <c r="J181" s="408"/>
      <c r="K181" s="408"/>
      <c r="L181" s="408"/>
      <c r="M181" s="408"/>
      <c r="N181" s="408"/>
    </row>
    <row r="182" spans="1:14" s="3" customFormat="1" ht="17.25" customHeight="1">
      <c r="A182" s="216"/>
      <c r="B182" s="416"/>
      <c r="C182" s="377"/>
      <c r="D182" s="404"/>
      <c r="E182" s="324"/>
      <c r="F182" s="408"/>
      <c r="G182" s="408"/>
      <c r="H182" s="408"/>
      <c r="I182" s="408"/>
      <c r="J182" s="408"/>
      <c r="K182" s="408"/>
      <c r="L182" s="408"/>
      <c r="M182" s="408"/>
      <c r="N182" s="408"/>
    </row>
    <row r="183" spans="1:14" s="3" customFormat="1" ht="17.25" customHeight="1">
      <c r="A183" s="216"/>
      <c r="B183" s="416"/>
      <c r="C183" s="377"/>
      <c r="D183" s="404"/>
      <c r="E183" s="324"/>
      <c r="F183" s="408"/>
      <c r="G183" s="408"/>
      <c r="H183" s="408"/>
      <c r="I183" s="408"/>
      <c r="J183" s="408"/>
      <c r="K183" s="408"/>
      <c r="L183" s="408"/>
      <c r="M183" s="408"/>
      <c r="N183" s="408"/>
    </row>
    <row r="184" spans="1:14" s="3" customFormat="1" ht="17.25" customHeight="1">
      <c r="A184" s="216"/>
      <c r="B184" s="416"/>
      <c r="C184" s="377"/>
      <c r="D184" s="405"/>
      <c r="E184" s="409"/>
      <c r="F184" s="409"/>
      <c r="G184" s="409"/>
      <c r="H184" s="409"/>
      <c r="I184" s="409"/>
      <c r="J184" s="409"/>
      <c r="K184" s="409"/>
      <c r="L184" s="409"/>
      <c r="M184" s="409"/>
      <c r="N184" s="409"/>
    </row>
    <row r="185" spans="1:14" s="3" customFormat="1" ht="17.25" customHeight="1">
      <c r="A185" s="216"/>
      <c r="B185" s="416"/>
      <c r="C185" s="377"/>
      <c r="D185" s="405"/>
      <c r="E185" s="409"/>
      <c r="F185" s="409"/>
      <c r="G185" s="409"/>
      <c r="H185" s="409"/>
      <c r="I185" s="409"/>
      <c r="J185" s="409"/>
      <c r="K185" s="409"/>
      <c r="L185" s="409"/>
      <c r="M185" s="409"/>
      <c r="N185" s="409"/>
    </row>
    <row r="186" spans="1:14" s="3" customFormat="1" ht="17.25" customHeight="1">
      <c r="A186" s="216"/>
      <c r="B186" s="416"/>
      <c r="C186" s="377"/>
      <c r="D186" s="405"/>
      <c r="E186" s="409"/>
      <c r="F186" s="409"/>
      <c r="G186" s="409"/>
      <c r="H186" s="409"/>
      <c r="I186" s="409"/>
      <c r="J186" s="409"/>
      <c r="K186" s="409"/>
      <c r="L186" s="409"/>
      <c r="M186" s="409"/>
      <c r="N186" s="409"/>
    </row>
    <row r="187" spans="1:14" s="3" customFormat="1" ht="17.25" customHeight="1">
      <c r="A187" s="216"/>
      <c r="B187" s="416"/>
      <c r="C187" s="377"/>
      <c r="D187" s="406"/>
      <c r="E187" s="410"/>
      <c r="F187" s="410"/>
      <c r="G187" s="410"/>
      <c r="H187" s="410"/>
      <c r="I187" s="410"/>
      <c r="J187" s="410"/>
      <c r="K187" s="410"/>
      <c r="L187" s="410"/>
      <c r="M187" s="410"/>
      <c r="N187" s="410"/>
    </row>
    <row r="188" spans="1:14" s="3" customFormat="1" ht="20.25" customHeight="1">
      <c r="A188" s="220" t="s">
        <v>203</v>
      </c>
      <c r="B188" s="416"/>
      <c r="C188" s="378"/>
      <c r="D188" s="353" t="s">
        <v>278</v>
      </c>
      <c r="E188" s="221" t="s">
        <v>128</v>
      </c>
      <c r="F188" s="221"/>
      <c r="G188" s="221"/>
      <c r="H188" s="221"/>
      <c r="I188" s="181" t="s">
        <v>127</v>
      </c>
      <c r="J188" s="221" t="s">
        <v>128</v>
      </c>
      <c r="K188" s="221"/>
      <c r="L188" s="221"/>
      <c r="M188" s="221"/>
      <c r="N188" s="181" t="s">
        <v>127</v>
      </c>
    </row>
    <row r="189" spans="1:14" s="3" customFormat="1" ht="38.25" customHeight="1">
      <c r="A189" s="216"/>
      <c r="B189" s="416"/>
      <c r="C189" s="378"/>
      <c r="D189" s="354"/>
      <c r="E189" s="393" t="s">
        <v>226</v>
      </c>
      <c r="F189" s="393"/>
      <c r="G189" s="393"/>
      <c r="H189" s="394"/>
      <c r="I189" s="155"/>
      <c r="J189" s="224" t="s">
        <v>158</v>
      </c>
      <c r="K189" s="224"/>
      <c r="L189" s="224"/>
      <c r="M189" s="225"/>
      <c r="N189" s="136">
        <v>1</v>
      </c>
    </row>
    <row r="190" spans="1:14" s="3" customFormat="1" ht="38.25" customHeight="1">
      <c r="A190" s="216"/>
      <c r="B190" s="416"/>
      <c r="C190" s="378"/>
      <c r="D190" s="354"/>
      <c r="E190" s="224" t="s">
        <v>217</v>
      </c>
      <c r="F190" s="224"/>
      <c r="G190" s="224"/>
      <c r="H190" s="225"/>
      <c r="I190" s="136">
        <v>1</v>
      </c>
      <c r="J190" s="224" t="s">
        <v>229</v>
      </c>
      <c r="K190" s="224"/>
      <c r="L190" s="224"/>
      <c r="M190" s="225"/>
      <c r="N190" s="154">
        <v>4</v>
      </c>
    </row>
    <row r="191" spans="1:14" s="3" customFormat="1" ht="38.25" customHeight="1">
      <c r="A191" s="216"/>
      <c r="B191" s="416"/>
      <c r="C191" s="378"/>
      <c r="D191" s="354"/>
      <c r="E191" s="224" t="s">
        <v>155</v>
      </c>
      <c r="F191" s="224"/>
      <c r="G191" s="224"/>
      <c r="H191" s="225"/>
      <c r="I191" s="136">
        <v>5</v>
      </c>
      <c r="J191" s="224"/>
      <c r="K191" s="224"/>
      <c r="L191" s="224"/>
      <c r="M191" s="225"/>
      <c r="N191" s="155"/>
    </row>
    <row r="192" spans="1:14" s="3" customFormat="1" ht="38.25" customHeight="1">
      <c r="A192" s="216"/>
      <c r="B192" s="416"/>
      <c r="C192" s="378"/>
      <c r="D192" s="354"/>
      <c r="E192" s="224" t="s">
        <v>156</v>
      </c>
      <c r="F192" s="224"/>
      <c r="G192" s="224"/>
      <c r="H192" s="225"/>
      <c r="I192" s="136">
        <v>2</v>
      </c>
      <c r="J192" s="224"/>
      <c r="K192" s="224"/>
      <c r="L192" s="224"/>
      <c r="M192" s="225"/>
      <c r="N192" s="155"/>
    </row>
    <row r="193" spans="1:14" s="3" customFormat="1" ht="38.25" customHeight="1">
      <c r="A193" s="216"/>
      <c r="B193" s="416"/>
      <c r="C193" s="378"/>
      <c r="D193" s="354"/>
      <c r="E193" s="224" t="s">
        <v>157</v>
      </c>
      <c r="F193" s="224"/>
      <c r="G193" s="224"/>
      <c r="H193" s="225"/>
      <c r="I193" s="136">
        <v>23</v>
      </c>
      <c r="J193" s="224"/>
      <c r="K193" s="224"/>
      <c r="L193" s="224"/>
      <c r="M193" s="225"/>
      <c r="N193" s="155"/>
    </row>
    <row r="194" spans="1:14" s="3" customFormat="1" ht="24.75" customHeight="1">
      <c r="A194" s="220" t="s">
        <v>204</v>
      </c>
      <c r="B194" s="416"/>
      <c r="C194" s="378"/>
      <c r="D194" s="353" t="s">
        <v>279</v>
      </c>
      <c r="E194" s="221" t="s">
        <v>128</v>
      </c>
      <c r="F194" s="221"/>
      <c r="G194" s="221"/>
      <c r="H194" s="221"/>
      <c r="I194" s="181" t="s">
        <v>127</v>
      </c>
      <c r="J194" s="221" t="s">
        <v>128</v>
      </c>
      <c r="K194" s="221"/>
      <c r="L194" s="221"/>
      <c r="M194" s="221"/>
      <c r="N194" s="181" t="s">
        <v>127</v>
      </c>
    </row>
    <row r="195" spans="1:14" s="3" customFormat="1" ht="53.25" customHeight="1">
      <c r="A195" s="216"/>
      <c r="B195" s="416"/>
      <c r="C195" s="378"/>
      <c r="D195" s="354"/>
      <c r="E195" s="222" t="s">
        <v>228</v>
      </c>
      <c r="F195" s="222"/>
      <c r="G195" s="222"/>
      <c r="H195" s="223"/>
      <c r="I195" s="156"/>
      <c r="J195" s="393"/>
      <c r="K195" s="393"/>
      <c r="L195" s="393"/>
      <c r="M195" s="394"/>
      <c r="N195" s="156"/>
    </row>
    <row r="196" spans="1:14" s="3" customFormat="1" ht="53.25" customHeight="1">
      <c r="A196" s="216"/>
      <c r="B196" s="416"/>
      <c r="C196" s="378"/>
      <c r="D196" s="354"/>
      <c r="E196" s="393" t="s">
        <v>159</v>
      </c>
      <c r="F196" s="393"/>
      <c r="G196" s="393"/>
      <c r="H196" s="394"/>
      <c r="I196" s="156"/>
      <c r="J196" s="393"/>
      <c r="K196" s="393"/>
      <c r="L196" s="393"/>
      <c r="M196" s="394"/>
      <c r="N196" s="156"/>
    </row>
    <row r="197" spans="1:14" s="3" customFormat="1" ht="53.25" customHeight="1">
      <c r="A197" s="216"/>
      <c r="B197" s="416"/>
      <c r="C197" s="378"/>
      <c r="D197" s="354"/>
      <c r="E197" s="224" t="s">
        <v>160</v>
      </c>
      <c r="F197" s="224"/>
      <c r="G197" s="224"/>
      <c r="H197" s="225"/>
      <c r="I197" s="135">
        <v>80</v>
      </c>
      <c r="J197" s="393"/>
      <c r="K197" s="393"/>
      <c r="L197" s="393"/>
      <c r="M197" s="394"/>
      <c r="N197" s="156"/>
    </row>
    <row r="198" spans="1:14" s="3" customFormat="1" ht="53.25" customHeight="1">
      <c r="A198" s="216"/>
      <c r="B198" s="416"/>
      <c r="C198" s="378"/>
      <c r="D198" s="354"/>
      <c r="E198" s="224" t="s">
        <v>269</v>
      </c>
      <c r="F198" s="224"/>
      <c r="G198" s="224"/>
      <c r="H198" s="225"/>
      <c r="I198" s="154">
        <v>20</v>
      </c>
      <c r="J198" s="393"/>
      <c r="K198" s="393"/>
      <c r="L198" s="393"/>
      <c r="M198" s="394"/>
      <c r="N198" s="156"/>
    </row>
    <row r="199" spans="1:14" s="3" customFormat="1" ht="53.25" customHeight="1">
      <c r="A199" s="216"/>
      <c r="B199" s="416"/>
      <c r="C199" s="378"/>
      <c r="D199" s="354"/>
      <c r="E199" s="224"/>
      <c r="F199" s="224"/>
      <c r="G199" s="224"/>
      <c r="H199" s="225"/>
      <c r="I199" s="154"/>
      <c r="J199" s="393"/>
      <c r="K199" s="393"/>
      <c r="L199" s="393"/>
      <c r="M199" s="394"/>
      <c r="N199" s="156"/>
    </row>
    <row r="200" spans="1:14" s="3" customFormat="1" ht="20.25" customHeight="1">
      <c r="A200" s="220" t="s">
        <v>205</v>
      </c>
      <c r="B200" s="416"/>
      <c r="C200" s="377"/>
      <c r="D200" s="235" t="s">
        <v>106</v>
      </c>
      <c r="E200" s="395" t="s">
        <v>78</v>
      </c>
      <c r="F200" s="396"/>
      <c r="G200" s="396"/>
      <c r="H200" s="396"/>
      <c r="I200" s="396"/>
      <c r="J200" s="396"/>
      <c r="K200" s="396"/>
      <c r="L200" s="396"/>
      <c r="M200" s="396"/>
      <c r="N200" s="397"/>
    </row>
    <row r="201" spans="1:14" s="3" customFormat="1" ht="20.25" customHeight="1">
      <c r="A201" s="216"/>
      <c r="B201" s="416"/>
      <c r="C201" s="377"/>
      <c r="D201" s="235"/>
      <c r="E201" s="395"/>
      <c r="F201" s="396"/>
      <c r="G201" s="396"/>
      <c r="H201" s="396"/>
      <c r="I201" s="396"/>
      <c r="J201" s="396"/>
      <c r="K201" s="396"/>
      <c r="L201" s="396"/>
      <c r="M201" s="396"/>
      <c r="N201" s="397"/>
    </row>
    <row r="202" spans="1:14" s="3" customFormat="1" ht="20.25" customHeight="1">
      <c r="A202" s="216"/>
      <c r="B202" s="416"/>
      <c r="C202" s="377"/>
      <c r="D202" s="235"/>
      <c r="E202" s="395"/>
      <c r="F202" s="396"/>
      <c r="G202" s="396"/>
      <c r="H202" s="396"/>
      <c r="I202" s="396"/>
      <c r="J202" s="396"/>
      <c r="K202" s="396"/>
      <c r="L202" s="396"/>
      <c r="M202" s="396"/>
      <c r="N202" s="397"/>
    </row>
    <row r="203" spans="1:14" s="3" customFormat="1" ht="20.25" customHeight="1">
      <c r="A203" s="216"/>
      <c r="B203" s="416"/>
      <c r="C203" s="377"/>
      <c r="D203" s="235"/>
      <c r="E203" s="395"/>
      <c r="F203" s="396"/>
      <c r="G203" s="396"/>
      <c r="H203" s="396"/>
      <c r="I203" s="396"/>
      <c r="J203" s="396"/>
      <c r="K203" s="396"/>
      <c r="L203" s="396"/>
      <c r="M203" s="396"/>
      <c r="N203" s="397"/>
    </row>
    <row r="204" spans="1:14" s="3" customFormat="1" ht="20.25" customHeight="1">
      <c r="A204" s="216"/>
      <c r="B204" s="416"/>
      <c r="C204" s="377"/>
      <c r="D204" s="236"/>
      <c r="E204" s="398"/>
      <c r="F204" s="399"/>
      <c r="G204" s="399"/>
      <c r="H204" s="399"/>
      <c r="I204" s="399"/>
      <c r="J204" s="399"/>
      <c r="K204" s="399"/>
      <c r="L204" s="399"/>
      <c r="M204" s="399"/>
      <c r="N204" s="400"/>
    </row>
    <row r="205" spans="1:14" s="3" customFormat="1" ht="27" customHeight="1">
      <c r="A205" s="220" t="s">
        <v>206</v>
      </c>
      <c r="B205" s="416"/>
      <c r="C205" s="377"/>
      <c r="D205" s="234" t="s">
        <v>107</v>
      </c>
      <c r="E205" s="98" t="s">
        <v>4</v>
      </c>
      <c r="F205" s="346" t="s">
        <v>71</v>
      </c>
      <c r="G205" s="347"/>
      <c r="H205" s="346" t="s">
        <v>214</v>
      </c>
      <c r="I205" s="347"/>
      <c r="J205" s="346" t="s">
        <v>264</v>
      </c>
      <c r="K205" s="347"/>
      <c r="L205" s="346" t="s">
        <v>265</v>
      </c>
      <c r="M205" s="348"/>
      <c r="N205" s="347"/>
    </row>
    <row r="206" spans="1:14" s="3" customFormat="1" ht="27" customHeight="1">
      <c r="A206" s="216"/>
      <c r="B206" s="416"/>
      <c r="C206" s="377"/>
      <c r="D206" s="235"/>
      <c r="E206" s="330" t="s">
        <v>100</v>
      </c>
      <c r="F206" s="332"/>
      <c r="G206" s="333"/>
      <c r="H206" s="332"/>
      <c r="I206" s="333"/>
      <c r="J206" s="332"/>
      <c r="K206" s="333"/>
      <c r="L206" s="332"/>
      <c r="M206" s="336"/>
      <c r="N206" s="333"/>
    </row>
    <row r="207" spans="1:14" s="3" customFormat="1" ht="27" customHeight="1">
      <c r="A207" s="216"/>
      <c r="B207" s="416"/>
      <c r="C207" s="377"/>
      <c r="D207" s="235"/>
      <c r="E207" s="331"/>
      <c r="F207" s="334"/>
      <c r="G207" s="335"/>
      <c r="H207" s="334"/>
      <c r="I207" s="335"/>
      <c r="J207" s="334"/>
      <c r="K207" s="335"/>
      <c r="L207" s="334"/>
      <c r="M207" s="338"/>
      <c r="N207" s="335"/>
    </row>
    <row r="208" spans="1:14" s="3" customFormat="1" ht="27" customHeight="1">
      <c r="A208" s="216"/>
      <c r="B208" s="416"/>
      <c r="C208" s="377"/>
      <c r="D208" s="235"/>
      <c r="E208" s="330"/>
      <c r="F208" s="332"/>
      <c r="G208" s="333"/>
      <c r="H208" s="332"/>
      <c r="I208" s="333"/>
      <c r="J208" s="332"/>
      <c r="K208" s="333"/>
      <c r="L208" s="332"/>
      <c r="M208" s="336"/>
      <c r="N208" s="333"/>
    </row>
    <row r="209" spans="1:14" s="3" customFormat="1" ht="27" customHeight="1">
      <c r="A209" s="216"/>
      <c r="B209" s="416"/>
      <c r="C209" s="377"/>
      <c r="D209" s="235"/>
      <c r="E209" s="331"/>
      <c r="F209" s="334"/>
      <c r="G209" s="335"/>
      <c r="H209" s="334"/>
      <c r="I209" s="335"/>
      <c r="J209" s="334"/>
      <c r="K209" s="335"/>
      <c r="L209" s="334"/>
      <c r="M209" s="338"/>
      <c r="N209" s="335"/>
    </row>
    <row r="210" spans="1:14" s="3" customFormat="1" ht="27" customHeight="1">
      <c r="A210" s="216"/>
      <c r="B210" s="416"/>
      <c r="C210" s="377"/>
      <c r="D210" s="235"/>
      <c r="E210" s="330"/>
      <c r="F210" s="332"/>
      <c r="G210" s="333"/>
      <c r="H210" s="332"/>
      <c r="I210" s="333"/>
      <c r="J210" s="332"/>
      <c r="K210" s="333"/>
      <c r="L210" s="332"/>
      <c r="M210" s="336"/>
      <c r="N210" s="333"/>
    </row>
    <row r="211" spans="1:14" s="3" customFormat="1" ht="27" customHeight="1">
      <c r="A211" s="216"/>
      <c r="B211" s="416"/>
      <c r="C211" s="377"/>
      <c r="D211" s="235"/>
      <c r="E211" s="331"/>
      <c r="F211" s="334"/>
      <c r="G211" s="335"/>
      <c r="H211" s="334"/>
      <c r="I211" s="335"/>
      <c r="J211" s="334"/>
      <c r="K211" s="335"/>
      <c r="L211" s="334"/>
      <c r="M211" s="338"/>
      <c r="N211" s="335"/>
    </row>
    <row r="212" spans="1:14" s="3" customFormat="1" ht="27" customHeight="1">
      <c r="A212" s="216"/>
      <c r="B212" s="416"/>
      <c r="C212" s="377"/>
      <c r="D212" s="235"/>
      <c r="E212" s="330"/>
      <c r="F212" s="332"/>
      <c r="G212" s="333"/>
      <c r="H212" s="332"/>
      <c r="I212" s="333"/>
      <c r="J212" s="332"/>
      <c r="K212" s="333"/>
      <c r="L212" s="332"/>
      <c r="M212" s="336"/>
      <c r="N212" s="333"/>
    </row>
    <row r="213" spans="1:14" s="3" customFormat="1" ht="27" customHeight="1">
      <c r="A213" s="216"/>
      <c r="B213" s="417"/>
      <c r="C213" s="418"/>
      <c r="D213" s="236"/>
      <c r="E213" s="331"/>
      <c r="F213" s="334"/>
      <c r="G213" s="335"/>
      <c r="H213" s="334"/>
      <c r="I213" s="335"/>
      <c r="J213" s="334"/>
      <c r="K213" s="335"/>
      <c r="L213" s="334"/>
      <c r="M213" s="338"/>
      <c r="N213" s="335"/>
    </row>
    <row r="214" spans="1:14" s="3" customFormat="1" ht="15" customHeight="1">
      <c r="A214" s="137"/>
      <c r="B214" s="350"/>
      <c r="C214" s="351"/>
      <c r="D214" s="351"/>
      <c r="E214" s="351"/>
      <c r="F214" s="351"/>
      <c r="G214" s="351"/>
      <c r="H214" s="351"/>
      <c r="I214" s="351"/>
      <c r="J214" s="351"/>
      <c r="K214" s="351"/>
      <c r="L214" s="351"/>
      <c r="M214" s="351"/>
      <c r="N214" s="351"/>
    </row>
    <row r="215" spans="1:14" s="3" customFormat="1" ht="15" customHeight="1">
      <c r="A215" s="137"/>
      <c r="B215" s="344" t="s">
        <v>108</v>
      </c>
      <c r="C215" s="344"/>
      <c r="D215" s="344"/>
      <c r="E215" s="344"/>
      <c r="F215" s="344"/>
      <c r="G215" s="344"/>
      <c r="H215" s="344"/>
      <c r="I215" s="344"/>
      <c r="J215" s="344"/>
      <c r="K215" s="344"/>
      <c r="L215" s="344"/>
      <c r="M215" s="344"/>
      <c r="N215" s="344"/>
    </row>
    <row r="216" spans="1:14" s="3" customFormat="1" ht="15" customHeight="1">
      <c r="A216" s="137"/>
      <c r="B216" s="375" t="s">
        <v>113</v>
      </c>
      <c r="C216" s="375"/>
      <c r="D216" s="375"/>
      <c r="E216" s="375"/>
      <c r="F216" s="375"/>
      <c r="G216" s="375"/>
      <c r="H216" s="375"/>
      <c r="I216" s="375"/>
      <c r="J216" s="375"/>
      <c r="K216" s="375"/>
      <c r="L216" s="375"/>
      <c r="M216" s="375"/>
      <c r="N216" s="375"/>
    </row>
    <row r="217" spans="1:14" s="3" customFormat="1" ht="15" customHeight="1">
      <c r="A217" s="137"/>
      <c r="B217" s="344" t="s">
        <v>63</v>
      </c>
      <c r="C217" s="344"/>
      <c r="D217" s="344"/>
      <c r="E217" s="344"/>
      <c r="F217" s="344"/>
      <c r="G217" s="344"/>
      <c r="H217" s="344"/>
      <c r="I217" s="344"/>
      <c r="J217" s="344"/>
      <c r="K217" s="344"/>
      <c r="L217" s="344"/>
      <c r="M217" s="344"/>
      <c r="N217" s="344"/>
    </row>
    <row r="218" spans="1:14" s="3" customFormat="1" ht="15" customHeight="1">
      <c r="A218" s="137"/>
      <c r="B218" s="344" t="s">
        <v>261</v>
      </c>
      <c r="C218" s="344"/>
      <c r="D218" s="344"/>
      <c r="E218" s="344"/>
      <c r="F218" s="344"/>
      <c r="G218" s="344"/>
      <c r="H218" s="344"/>
      <c r="I218" s="344"/>
      <c r="J218" s="344"/>
      <c r="K218" s="344"/>
      <c r="L218" s="344"/>
      <c r="M218" s="344"/>
      <c r="N218" s="344"/>
    </row>
    <row r="219" spans="1:14" s="3" customFormat="1" ht="15" customHeight="1">
      <c r="A219" s="137"/>
      <c r="B219" s="344" t="s">
        <v>62</v>
      </c>
      <c r="C219" s="344"/>
      <c r="D219" s="344"/>
      <c r="E219" s="344"/>
      <c r="F219" s="344"/>
      <c r="G219" s="344"/>
      <c r="H219" s="344"/>
      <c r="I219" s="344"/>
      <c r="J219" s="344"/>
      <c r="K219" s="344"/>
      <c r="L219" s="344"/>
      <c r="M219" s="344"/>
      <c r="N219" s="344"/>
    </row>
    <row r="220" spans="1:14" s="3" customFormat="1" ht="15" customHeight="1">
      <c r="B220" s="318"/>
      <c r="C220" s="318"/>
      <c r="D220" s="318"/>
      <c r="E220" s="318"/>
      <c r="F220" s="318"/>
      <c r="G220" s="318"/>
      <c r="H220" s="318"/>
      <c r="I220" s="318"/>
      <c r="J220" s="318"/>
      <c r="K220" s="318"/>
      <c r="L220" s="318"/>
      <c r="M220" s="318"/>
      <c r="N220" s="318"/>
    </row>
    <row r="221" spans="1:14" s="3" customFormat="1" ht="15" customHeight="1">
      <c r="B221" s="318"/>
      <c r="C221" s="318"/>
      <c r="D221" s="318"/>
      <c r="E221" s="318"/>
      <c r="F221" s="318"/>
      <c r="G221" s="318"/>
      <c r="H221" s="318"/>
      <c r="I221" s="318"/>
      <c r="J221" s="318"/>
      <c r="K221" s="318"/>
      <c r="L221" s="318"/>
      <c r="M221" s="318"/>
      <c r="N221" s="318"/>
    </row>
    <row r="222" spans="1:14" s="3" customFormat="1" ht="15" customHeight="1">
      <c r="B222" s="345"/>
      <c r="C222" s="318"/>
      <c r="D222" s="318"/>
      <c r="E222" s="318"/>
      <c r="F222" s="318"/>
      <c r="G222" s="318"/>
      <c r="H222" s="318"/>
      <c r="I222" s="318"/>
      <c r="J222" s="318"/>
      <c r="K222" s="318"/>
      <c r="L222" s="318"/>
      <c r="M222" s="318"/>
      <c r="N222" s="318"/>
    </row>
    <row r="223" spans="1:14" s="3" customFormat="1" ht="15" customHeight="1">
      <c r="B223" s="318"/>
      <c r="C223" s="318"/>
      <c r="D223" s="318"/>
      <c r="E223" s="318"/>
      <c r="F223" s="318"/>
      <c r="G223" s="318"/>
      <c r="H223" s="318"/>
      <c r="I223" s="318"/>
      <c r="J223" s="318"/>
      <c r="K223" s="318"/>
      <c r="L223" s="318"/>
      <c r="M223" s="318"/>
      <c r="N223" s="318"/>
    </row>
    <row r="224" spans="1:14" s="3" customFormat="1" ht="15" customHeight="1">
      <c r="B224" s="318"/>
      <c r="C224" s="318"/>
      <c r="D224" s="318"/>
      <c r="E224" s="318"/>
      <c r="F224" s="318"/>
      <c r="G224" s="318"/>
      <c r="H224" s="318"/>
      <c r="I224" s="318"/>
      <c r="J224" s="318"/>
      <c r="K224" s="318"/>
      <c r="L224" s="318"/>
      <c r="M224" s="318"/>
      <c r="N224" s="318"/>
    </row>
    <row r="225" spans="2:14" s="3" customFormat="1" ht="15" customHeight="1">
      <c r="B225" s="318"/>
      <c r="C225" s="318"/>
      <c r="D225" s="318"/>
      <c r="E225" s="318"/>
      <c r="F225" s="318"/>
      <c r="G225" s="318"/>
      <c r="H225" s="318"/>
      <c r="I225" s="318"/>
      <c r="J225" s="318"/>
      <c r="K225" s="318"/>
      <c r="L225" s="318"/>
      <c r="M225" s="318"/>
      <c r="N225" s="318"/>
    </row>
  </sheetData>
  <mergeCells count="276">
    <mergeCell ref="B1:H1"/>
    <mergeCell ref="I2:I5"/>
    <mergeCell ref="J2:L2"/>
    <mergeCell ref="B3:H4"/>
    <mergeCell ref="J3:L3"/>
    <mergeCell ref="J4:L4"/>
    <mergeCell ref="J5:L5"/>
    <mergeCell ref="L12:N12"/>
    <mergeCell ref="E13:I13"/>
    <mergeCell ref="J13:K13"/>
    <mergeCell ref="L13:N13"/>
    <mergeCell ref="B7:B23"/>
    <mergeCell ref="C7:D7"/>
    <mergeCell ref="E7:N7"/>
    <mergeCell ref="E15:I15"/>
    <mergeCell ref="J15:K15"/>
    <mergeCell ref="L15:N15"/>
    <mergeCell ref="E16:I16"/>
    <mergeCell ref="J16:N16"/>
    <mergeCell ref="E17:I17"/>
    <mergeCell ref="J17:N17"/>
    <mergeCell ref="E18:I18"/>
    <mergeCell ref="A8:A11"/>
    <mergeCell ref="C8:D11"/>
    <mergeCell ref="E8:N11"/>
    <mergeCell ref="A12:A15"/>
    <mergeCell ref="C12:C15"/>
    <mergeCell ref="E12:I12"/>
    <mergeCell ref="J12:K12"/>
    <mergeCell ref="E14:I14"/>
    <mergeCell ref="J14:K14"/>
    <mergeCell ref="L14:N14"/>
    <mergeCell ref="C34:D38"/>
    <mergeCell ref="E34:N38"/>
    <mergeCell ref="A39:A43"/>
    <mergeCell ref="C39:D43"/>
    <mergeCell ref="E39:N43"/>
    <mergeCell ref="A44:A46"/>
    <mergeCell ref="C44:D46"/>
    <mergeCell ref="E44:N46"/>
    <mergeCell ref="J22:N22"/>
    <mergeCell ref="J23:N23"/>
    <mergeCell ref="B24:B50"/>
    <mergeCell ref="A34:A38"/>
    <mergeCell ref="A16:A23"/>
    <mergeCell ref="C16:D23"/>
    <mergeCell ref="C24:D26"/>
    <mergeCell ref="E24:N26"/>
    <mergeCell ref="C30:D33"/>
    <mergeCell ref="E30:N33"/>
    <mergeCell ref="J18:N18"/>
    <mergeCell ref="E19:I19"/>
    <mergeCell ref="J19:N19"/>
    <mergeCell ref="E20:I20"/>
    <mergeCell ref="J20:N20"/>
    <mergeCell ref="J21:N21"/>
    <mergeCell ref="E53:N57"/>
    <mergeCell ref="A58:A62"/>
    <mergeCell ref="D58:D62"/>
    <mergeCell ref="E58:N62"/>
    <mergeCell ref="A63:A75"/>
    <mergeCell ref="D63:D75"/>
    <mergeCell ref="E63:N75"/>
    <mergeCell ref="A47:A50"/>
    <mergeCell ref="C47:D50"/>
    <mergeCell ref="E47:N50"/>
    <mergeCell ref="A51:A52"/>
    <mergeCell ref="B51:B92"/>
    <mergeCell ref="C51:C92"/>
    <mergeCell ref="D51:D52"/>
    <mergeCell ref="E51:N52"/>
    <mergeCell ref="A53:A57"/>
    <mergeCell ref="D53:D57"/>
    <mergeCell ref="A76:A81"/>
    <mergeCell ref="D76:D81"/>
    <mergeCell ref="E76:H76"/>
    <mergeCell ref="J76:M76"/>
    <mergeCell ref="E77:H77"/>
    <mergeCell ref="J77:M77"/>
    <mergeCell ref="E78:H78"/>
    <mergeCell ref="J78:M78"/>
    <mergeCell ref="E79:H79"/>
    <mergeCell ref="J79:M79"/>
    <mergeCell ref="E84:H84"/>
    <mergeCell ref="J84:M84"/>
    <mergeCell ref="E85:H85"/>
    <mergeCell ref="J85:M85"/>
    <mergeCell ref="E86:H86"/>
    <mergeCell ref="J86:M86"/>
    <mergeCell ref="E80:H80"/>
    <mergeCell ref="J80:M80"/>
    <mergeCell ref="E81:H81"/>
    <mergeCell ref="J81:M81"/>
    <mergeCell ref="E82:H82"/>
    <mergeCell ref="J82:M82"/>
    <mergeCell ref="E83:H83"/>
    <mergeCell ref="J83:M83"/>
    <mergeCell ref="A95:A99"/>
    <mergeCell ref="D95:D99"/>
    <mergeCell ref="E95:N99"/>
    <mergeCell ref="A100:A104"/>
    <mergeCell ref="D100:D104"/>
    <mergeCell ref="E100:N104"/>
    <mergeCell ref="E87:H87"/>
    <mergeCell ref="J87:M87"/>
    <mergeCell ref="A88:A92"/>
    <mergeCell ref="D88:D92"/>
    <mergeCell ref="E88:N92"/>
    <mergeCell ref="A93:A94"/>
    <mergeCell ref="B93:B132"/>
    <mergeCell ref="C93:C132"/>
    <mergeCell ref="D93:D94"/>
    <mergeCell ref="E93:N94"/>
    <mergeCell ref="A82:A87"/>
    <mergeCell ref="D82:D87"/>
    <mergeCell ref="J118:M118"/>
    <mergeCell ref="E119:H119"/>
    <mergeCell ref="J119:M119"/>
    <mergeCell ref="E120:H120"/>
    <mergeCell ref="J120:M120"/>
    <mergeCell ref="E121:H121"/>
    <mergeCell ref="J121:M121"/>
    <mergeCell ref="A105:A115"/>
    <mergeCell ref="D105:D115"/>
    <mergeCell ref="E105:N115"/>
    <mergeCell ref="A116:A121"/>
    <mergeCell ref="D116:D121"/>
    <mergeCell ref="E116:H116"/>
    <mergeCell ref="J116:M116"/>
    <mergeCell ref="E117:H117"/>
    <mergeCell ref="J117:M117"/>
    <mergeCell ref="E118:H118"/>
    <mergeCell ref="E126:H126"/>
    <mergeCell ref="J126:M126"/>
    <mergeCell ref="E127:H127"/>
    <mergeCell ref="J127:M127"/>
    <mergeCell ref="A128:A132"/>
    <mergeCell ref="D128:D132"/>
    <mergeCell ref="E128:N132"/>
    <mergeCell ref="A122:A127"/>
    <mergeCell ref="D122:D127"/>
    <mergeCell ref="E122:H122"/>
    <mergeCell ref="J122:M122"/>
    <mergeCell ref="E123:H123"/>
    <mergeCell ref="J123:M123"/>
    <mergeCell ref="E124:H124"/>
    <mergeCell ref="J124:M124"/>
    <mergeCell ref="E125:H125"/>
    <mergeCell ref="J125:M125"/>
    <mergeCell ref="A133:A134"/>
    <mergeCell ref="B133:B169"/>
    <mergeCell ref="C133:C169"/>
    <mergeCell ref="D133:D134"/>
    <mergeCell ref="E133:N134"/>
    <mergeCell ref="A135:A139"/>
    <mergeCell ref="D135:D139"/>
    <mergeCell ref="E135:N139"/>
    <mergeCell ref="A140:A152"/>
    <mergeCell ref="D140:D152"/>
    <mergeCell ref="E140:N152"/>
    <mergeCell ref="A153:A158"/>
    <mergeCell ref="D153:D158"/>
    <mergeCell ref="E153:H153"/>
    <mergeCell ref="J153:M153"/>
    <mergeCell ref="E154:H154"/>
    <mergeCell ref="J154:M154"/>
    <mergeCell ref="E155:H155"/>
    <mergeCell ref="J155:M155"/>
    <mergeCell ref="E156:H156"/>
    <mergeCell ref="J160:M160"/>
    <mergeCell ref="E161:H161"/>
    <mergeCell ref="J162:M162"/>
    <mergeCell ref="E162:H162"/>
    <mergeCell ref="E163:H163"/>
    <mergeCell ref="J163:M163"/>
    <mergeCell ref="J156:M156"/>
    <mergeCell ref="E157:H157"/>
    <mergeCell ref="J157:M157"/>
    <mergeCell ref="E158:H158"/>
    <mergeCell ref="J158:M158"/>
    <mergeCell ref="E159:H159"/>
    <mergeCell ref="J159:M159"/>
    <mergeCell ref="E160:H160"/>
    <mergeCell ref="J161:M161"/>
    <mergeCell ref="A172:A176"/>
    <mergeCell ref="D172:D176"/>
    <mergeCell ref="E172:N176"/>
    <mergeCell ref="A177:A187"/>
    <mergeCell ref="D177:D187"/>
    <mergeCell ref="E177:N187"/>
    <mergeCell ref="E164:H164"/>
    <mergeCell ref="J164:M164"/>
    <mergeCell ref="A165:A169"/>
    <mergeCell ref="D165:D169"/>
    <mergeCell ref="E165:N169"/>
    <mergeCell ref="A170:A171"/>
    <mergeCell ref="B170:B213"/>
    <mergeCell ref="C170:C213"/>
    <mergeCell ref="D170:D171"/>
    <mergeCell ref="E170:N171"/>
    <mergeCell ref="A159:A164"/>
    <mergeCell ref="D159:D164"/>
    <mergeCell ref="A188:A193"/>
    <mergeCell ref="D188:D193"/>
    <mergeCell ref="E188:H188"/>
    <mergeCell ref="J188:M188"/>
    <mergeCell ref="E189:H189"/>
    <mergeCell ref="J189:M189"/>
    <mergeCell ref="J212:K213"/>
    <mergeCell ref="L212:N213"/>
    <mergeCell ref="E190:H190"/>
    <mergeCell ref="J190:M190"/>
    <mergeCell ref="E191:H191"/>
    <mergeCell ref="J191:M191"/>
    <mergeCell ref="E196:H196"/>
    <mergeCell ref="J196:M196"/>
    <mergeCell ref="E197:H197"/>
    <mergeCell ref="J197:M197"/>
    <mergeCell ref="E198:H198"/>
    <mergeCell ref="J198:M198"/>
    <mergeCell ref="E192:H192"/>
    <mergeCell ref="J192:M192"/>
    <mergeCell ref="E193:H193"/>
    <mergeCell ref="J193:M193"/>
    <mergeCell ref="E194:H194"/>
    <mergeCell ref="J194:M194"/>
    <mergeCell ref="E195:H195"/>
    <mergeCell ref="J195:M195"/>
    <mergeCell ref="B225:N225"/>
    <mergeCell ref="B215:N215"/>
    <mergeCell ref="B216:N216"/>
    <mergeCell ref="B217:N217"/>
    <mergeCell ref="B218:N218"/>
    <mergeCell ref="B219:N219"/>
    <mergeCell ref="B220:N220"/>
    <mergeCell ref="B214:N214"/>
    <mergeCell ref="E208:E209"/>
    <mergeCell ref="F208:G209"/>
    <mergeCell ref="H208:I209"/>
    <mergeCell ref="J208:K209"/>
    <mergeCell ref="L208:N209"/>
    <mergeCell ref="E210:E211"/>
    <mergeCell ref="F210:G211"/>
    <mergeCell ref="H210:I211"/>
    <mergeCell ref="J210:K211"/>
    <mergeCell ref="L210:N211"/>
    <mergeCell ref="D205:D213"/>
    <mergeCell ref="F205:G205"/>
    <mergeCell ref="H205:I205"/>
    <mergeCell ref="J205:K205"/>
    <mergeCell ref="E212:E213"/>
    <mergeCell ref="F212:G213"/>
    <mergeCell ref="C27:D29"/>
    <mergeCell ref="E27:N29"/>
    <mergeCell ref="A24:A26"/>
    <mergeCell ref="A27:A29"/>
    <mergeCell ref="A30:A33"/>
    <mergeCell ref="B221:N221"/>
    <mergeCell ref="B222:N222"/>
    <mergeCell ref="B223:N223"/>
    <mergeCell ref="B224:N224"/>
    <mergeCell ref="L205:N205"/>
    <mergeCell ref="E206:E207"/>
    <mergeCell ref="F206:G207"/>
    <mergeCell ref="H206:I207"/>
    <mergeCell ref="J206:K207"/>
    <mergeCell ref="L206:N207"/>
    <mergeCell ref="E199:H199"/>
    <mergeCell ref="J199:M199"/>
    <mergeCell ref="A200:A204"/>
    <mergeCell ref="D200:D204"/>
    <mergeCell ref="E200:N204"/>
    <mergeCell ref="A205:A213"/>
    <mergeCell ref="A194:A199"/>
    <mergeCell ref="D194:D199"/>
    <mergeCell ref="H212:I213"/>
  </mergeCells>
  <phoneticPr fontId="43"/>
  <dataValidations count="3">
    <dataValidation type="list" allowBlank="1" showInputMessage="1" showErrorMessage="1" sqref="M2:M5" xr:uid="{00000000-0002-0000-0100-000000000000}">
      <formula1>"　,◎,○,－"</formula1>
    </dataValidation>
    <dataValidation allowBlank="1" sqref="E30" xr:uid="{00000000-0002-0000-0100-000001000000}"/>
    <dataValidation imeMode="halfAlpha" allowBlank="1" showInputMessage="1" showErrorMessage="1" sqref="L14:L15" xr:uid="{00000000-0002-0000-0100-000002000000}"/>
  </dataValidations>
  <hyperlinks>
    <hyperlink ref="L15" r:id="rId1" xr:uid="{00000000-0004-0000-0100-000000000000}"/>
  </hyperlinks>
  <printOptions horizontalCentered="1"/>
  <pageMargins left="0.51181102362204722" right="0.51181102362204722" top="0.55118110236220474" bottom="0.35433070866141736" header="0.31496062992125984" footer="0.11811023622047245"/>
  <pageSetup paperSize="9" scale="57" fitToWidth="0" fitToHeight="0" orientation="portrait" r:id="rId2"/>
  <headerFooter>
    <oddHeader>&amp;R&amp;"Yu Gothic UI,標準"【様式１】</oddHeader>
    <oddFooter>&amp;P / &amp;N ページ</oddFooter>
  </headerFooter>
  <rowBreaks count="4" manualBreakCount="4">
    <brk id="50" max="13" man="1"/>
    <brk id="92" max="13" man="1"/>
    <brk id="132" max="13" man="1"/>
    <brk id="169" max="13" man="1"/>
  </rowBreaks>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rgb="FFFFFF00"/>
  </sheetPr>
  <dimension ref="A1:L60"/>
  <sheetViews>
    <sheetView view="pageBreakPreview" zoomScale="40" zoomScaleNormal="85" zoomScaleSheetLayoutView="40" zoomScalePageLayoutView="85" workbookViewId="0">
      <pane xSplit="2" ySplit="7" topLeftCell="C8" activePane="bottomRight" state="frozen"/>
      <selection activeCell="J23" sqref="J23:N23"/>
      <selection pane="topRight" activeCell="J23" sqref="J23:N23"/>
      <selection pane="bottomLeft" activeCell="J23" sqref="J23:N23"/>
      <selection pane="bottomRight" activeCell="J23" sqref="J23:N23"/>
    </sheetView>
  </sheetViews>
  <sheetFormatPr defaultColWidth="9" defaultRowHeight="16.5"/>
  <cols>
    <col min="1" max="2" width="8.90625" style="5" customWidth="1"/>
    <col min="3" max="3" width="24.6328125" style="6" customWidth="1"/>
    <col min="4" max="4" width="31.7265625" style="6" customWidth="1"/>
    <col min="5" max="5" width="16" style="5" customWidth="1"/>
    <col min="6" max="6" width="9.7265625" style="6" customWidth="1"/>
    <col min="7" max="7" width="5.6328125" style="6" customWidth="1"/>
    <col min="8" max="8" width="5.6328125" style="7" customWidth="1"/>
    <col min="9" max="9" width="19.36328125" style="6" customWidth="1"/>
    <col min="10" max="10" width="22.7265625" style="6" customWidth="1"/>
    <col min="11" max="11" width="9" style="8" customWidth="1"/>
    <col min="12" max="16384" width="9" style="8"/>
  </cols>
  <sheetData>
    <row r="1" spans="1:12" ht="20.149999999999999" customHeight="1">
      <c r="A1" s="99"/>
      <c r="B1" s="99"/>
      <c r="C1" s="100"/>
      <c r="D1" s="101"/>
      <c r="E1" s="102"/>
      <c r="F1" s="101"/>
      <c r="G1" s="101"/>
      <c r="H1" s="103"/>
      <c r="I1" s="101"/>
      <c r="J1" s="104"/>
    </row>
    <row r="2" spans="1:12" ht="20.149999999999999" customHeight="1">
      <c r="A2" s="512" t="s">
        <v>270</v>
      </c>
      <c r="B2" s="513"/>
      <c r="C2" s="513"/>
      <c r="D2" s="513"/>
      <c r="E2" s="513"/>
      <c r="F2" s="513"/>
      <c r="G2" s="513"/>
      <c r="H2" s="513"/>
      <c r="I2" s="513"/>
      <c r="J2" s="513"/>
    </row>
    <row r="3" spans="1:12" ht="20.149999999999999" customHeight="1">
      <c r="A3" s="105"/>
      <c r="B3" s="106"/>
      <c r="C3" s="107"/>
      <c r="D3" s="107"/>
      <c r="E3" s="106"/>
      <c r="F3" s="108"/>
      <c r="G3" s="108"/>
      <c r="H3" s="108"/>
      <c r="I3" s="108"/>
      <c r="J3" s="108"/>
    </row>
    <row r="4" spans="1:12" ht="15" customHeight="1">
      <c r="A4" s="518" t="s">
        <v>6</v>
      </c>
      <c r="B4" s="518"/>
      <c r="C4" s="519">
        <f>【様式１】提案書!E7</f>
        <v>0</v>
      </c>
      <c r="D4" s="519"/>
      <c r="E4" s="519"/>
      <c r="F4" s="519"/>
      <c r="G4" s="519"/>
      <c r="H4" s="519"/>
      <c r="I4" s="519"/>
      <c r="J4" s="519"/>
    </row>
    <row r="5" spans="1:12" ht="17" thickBot="1">
      <c r="A5" s="107" t="s">
        <v>54</v>
      </c>
      <c r="B5" s="109"/>
      <c r="C5" s="110"/>
      <c r="D5" s="110"/>
      <c r="E5" s="109"/>
      <c r="F5" s="110"/>
      <c r="G5" s="111"/>
      <c r="H5" s="112"/>
      <c r="I5" s="111"/>
      <c r="J5" s="183" t="s">
        <v>163</v>
      </c>
    </row>
    <row r="6" spans="1:12" s="9" customFormat="1" ht="42" customHeight="1">
      <c r="A6" s="521" t="s">
        <v>118</v>
      </c>
      <c r="B6" s="522"/>
      <c r="C6" s="523"/>
      <c r="D6" s="527" t="s">
        <v>4</v>
      </c>
      <c r="E6" s="529" t="s">
        <v>119</v>
      </c>
      <c r="F6" s="531" t="s">
        <v>8</v>
      </c>
      <c r="G6" s="527" t="s">
        <v>7</v>
      </c>
      <c r="H6" s="532" t="s">
        <v>2</v>
      </c>
      <c r="I6" s="514" t="s">
        <v>124</v>
      </c>
      <c r="J6" s="516" t="s">
        <v>262</v>
      </c>
      <c r="L6" s="39"/>
    </row>
    <row r="7" spans="1:12" s="10" customFormat="1" ht="42" customHeight="1">
      <c r="A7" s="524"/>
      <c r="B7" s="525"/>
      <c r="C7" s="526"/>
      <c r="D7" s="528"/>
      <c r="E7" s="530"/>
      <c r="F7" s="528"/>
      <c r="G7" s="528"/>
      <c r="H7" s="533"/>
      <c r="I7" s="515"/>
      <c r="J7" s="517"/>
    </row>
    <row r="8" spans="1:12" s="10" customFormat="1" ht="46" customHeight="1">
      <c r="A8" s="503" t="s">
        <v>237</v>
      </c>
      <c r="B8" s="504"/>
      <c r="C8" s="20"/>
      <c r="D8" s="23"/>
      <c r="E8" s="23"/>
      <c r="F8" s="133"/>
      <c r="G8" s="29"/>
      <c r="H8" s="32"/>
      <c r="I8" s="184">
        <f>F8*G8</f>
        <v>0</v>
      </c>
      <c r="J8" s="37"/>
    </row>
    <row r="9" spans="1:12" s="10" customFormat="1" ht="46" customHeight="1">
      <c r="A9" s="505"/>
      <c r="B9" s="506"/>
      <c r="C9" s="20"/>
      <c r="D9" s="24"/>
      <c r="E9" s="24"/>
      <c r="F9" s="133"/>
      <c r="G9" s="29"/>
      <c r="H9" s="33"/>
      <c r="I9" s="185">
        <f>F9*G9</f>
        <v>0</v>
      </c>
      <c r="J9" s="38"/>
    </row>
    <row r="10" spans="1:12" s="10" customFormat="1" ht="46" customHeight="1">
      <c r="A10" s="505"/>
      <c r="B10" s="506"/>
      <c r="C10" s="20"/>
      <c r="D10" s="24"/>
      <c r="E10" s="24"/>
      <c r="F10" s="133"/>
      <c r="G10" s="29"/>
      <c r="H10" s="33"/>
      <c r="I10" s="185">
        <f>F10*G10</f>
        <v>0</v>
      </c>
      <c r="J10" s="38"/>
    </row>
    <row r="11" spans="1:12" s="10" customFormat="1" ht="46" customHeight="1">
      <c r="A11" s="505"/>
      <c r="B11" s="506"/>
      <c r="C11" s="20"/>
      <c r="D11" s="24"/>
      <c r="E11" s="24"/>
      <c r="F11" s="133"/>
      <c r="G11" s="29"/>
      <c r="H11" s="33"/>
      <c r="I11" s="185">
        <f>F11*G11</f>
        <v>0</v>
      </c>
      <c r="J11" s="38"/>
    </row>
    <row r="12" spans="1:12" s="10" customFormat="1" ht="46" customHeight="1">
      <c r="A12" s="507"/>
      <c r="B12" s="508"/>
      <c r="C12" s="20"/>
      <c r="D12" s="24"/>
      <c r="E12" s="24"/>
      <c r="F12" s="133"/>
      <c r="G12" s="29"/>
      <c r="H12" s="33"/>
      <c r="I12" s="185">
        <f>F12*G12</f>
        <v>0</v>
      </c>
      <c r="J12" s="38"/>
    </row>
    <row r="13" spans="1:12" ht="18" customHeight="1">
      <c r="A13" s="500" t="s">
        <v>238</v>
      </c>
      <c r="B13" s="501"/>
      <c r="C13" s="501"/>
      <c r="D13" s="501"/>
      <c r="E13" s="501"/>
      <c r="F13" s="501"/>
      <c r="G13" s="501"/>
      <c r="H13" s="502"/>
      <c r="I13" s="186">
        <f>SUM(I8:I12)</f>
        <v>0</v>
      </c>
      <c r="J13" s="176"/>
      <c r="K13" s="182" t="e">
        <f>ROUNDDOWN(I13/I32,3)</f>
        <v>#DIV/0!</v>
      </c>
    </row>
    <row r="14" spans="1:12" s="10" customFormat="1" ht="46" customHeight="1">
      <c r="A14" s="503" t="s">
        <v>239</v>
      </c>
      <c r="B14" s="504"/>
      <c r="C14" s="20"/>
      <c r="D14" s="23"/>
      <c r="E14" s="23"/>
      <c r="F14" s="133"/>
      <c r="G14" s="29"/>
      <c r="H14" s="32"/>
      <c r="I14" s="185">
        <f>F14*G14</f>
        <v>0</v>
      </c>
      <c r="J14" s="38"/>
    </row>
    <row r="15" spans="1:12" s="10" customFormat="1" ht="46" customHeight="1">
      <c r="A15" s="505"/>
      <c r="B15" s="506"/>
      <c r="C15" s="20"/>
      <c r="D15" s="24"/>
      <c r="E15" s="24"/>
      <c r="F15" s="133"/>
      <c r="G15" s="29"/>
      <c r="H15" s="33"/>
      <c r="I15" s="185">
        <f>F15*G15</f>
        <v>0</v>
      </c>
      <c r="J15" s="38"/>
    </row>
    <row r="16" spans="1:12" s="10" customFormat="1" ht="46" customHeight="1">
      <c r="A16" s="505"/>
      <c r="B16" s="506"/>
      <c r="C16" s="20"/>
      <c r="D16" s="24"/>
      <c r="E16" s="24"/>
      <c r="F16" s="133"/>
      <c r="G16" s="29"/>
      <c r="H16" s="33"/>
      <c r="I16" s="185">
        <f>F16*G16</f>
        <v>0</v>
      </c>
      <c r="J16" s="38"/>
    </row>
    <row r="17" spans="1:11" s="10" customFormat="1" ht="46" customHeight="1">
      <c r="A17" s="505"/>
      <c r="B17" s="506"/>
      <c r="C17" s="20"/>
      <c r="D17" s="24"/>
      <c r="E17" s="24"/>
      <c r="F17" s="133"/>
      <c r="G17" s="29"/>
      <c r="H17" s="33"/>
      <c r="I17" s="185">
        <f>F17*G17</f>
        <v>0</v>
      </c>
      <c r="J17" s="38"/>
    </row>
    <row r="18" spans="1:11" s="10" customFormat="1" ht="46" customHeight="1">
      <c r="A18" s="507"/>
      <c r="B18" s="508"/>
      <c r="C18" s="20"/>
      <c r="D18" s="24"/>
      <c r="E18" s="24"/>
      <c r="F18" s="133"/>
      <c r="G18" s="29"/>
      <c r="H18" s="33"/>
      <c r="I18" s="185">
        <f>F18*G18</f>
        <v>0</v>
      </c>
      <c r="J18" s="38"/>
    </row>
    <row r="19" spans="1:11" ht="18" customHeight="1">
      <c r="A19" s="500" t="s">
        <v>240</v>
      </c>
      <c r="B19" s="501"/>
      <c r="C19" s="501"/>
      <c r="D19" s="501"/>
      <c r="E19" s="501"/>
      <c r="F19" s="501"/>
      <c r="G19" s="501"/>
      <c r="H19" s="502"/>
      <c r="I19" s="186">
        <f>SUM(I14:I18)</f>
        <v>0</v>
      </c>
      <c r="J19" s="176"/>
      <c r="K19" s="182" t="e">
        <f>ROUNDDOWN(I19/I32,3)</f>
        <v>#DIV/0!</v>
      </c>
    </row>
    <row r="20" spans="1:11" s="10" customFormat="1" ht="46" customHeight="1">
      <c r="A20" s="503" t="s">
        <v>241</v>
      </c>
      <c r="B20" s="504"/>
      <c r="C20" s="20"/>
      <c r="D20" s="23"/>
      <c r="E20" s="23"/>
      <c r="F20" s="133"/>
      <c r="G20" s="29"/>
      <c r="H20" s="32"/>
      <c r="I20" s="185">
        <f t="shared" ref="I20:I24" si="0">F20*G20</f>
        <v>0</v>
      </c>
      <c r="J20" s="38"/>
    </row>
    <row r="21" spans="1:11" s="10" customFormat="1" ht="46" customHeight="1">
      <c r="A21" s="505"/>
      <c r="B21" s="506"/>
      <c r="C21" s="20"/>
      <c r="D21" s="24"/>
      <c r="E21" s="24"/>
      <c r="F21" s="133"/>
      <c r="G21" s="29"/>
      <c r="H21" s="33"/>
      <c r="I21" s="185">
        <f t="shared" si="0"/>
        <v>0</v>
      </c>
      <c r="J21" s="38"/>
    </row>
    <row r="22" spans="1:11" s="10" customFormat="1" ht="46" customHeight="1">
      <c r="A22" s="505"/>
      <c r="B22" s="506"/>
      <c r="C22" s="20"/>
      <c r="D22" s="24"/>
      <c r="E22" s="24"/>
      <c r="F22" s="133"/>
      <c r="G22" s="29"/>
      <c r="H22" s="33"/>
      <c r="I22" s="185">
        <f t="shared" si="0"/>
        <v>0</v>
      </c>
      <c r="J22" s="38"/>
    </row>
    <row r="23" spans="1:11" s="10" customFormat="1" ht="46" customHeight="1">
      <c r="A23" s="505"/>
      <c r="B23" s="506"/>
      <c r="C23" s="20"/>
      <c r="D23" s="24"/>
      <c r="E23" s="24"/>
      <c r="F23" s="133"/>
      <c r="G23" s="29"/>
      <c r="H23" s="33"/>
      <c r="I23" s="185">
        <f t="shared" si="0"/>
        <v>0</v>
      </c>
      <c r="J23" s="38"/>
    </row>
    <row r="24" spans="1:11" s="10" customFormat="1" ht="46" customHeight="1">
      <c r="A24" s="507"/>
      <c r="B24" s="508"/>
      <c r="C24" s="20"/>
      <c r="D24" s="24"/>
      <c r="E24" s="24"/>
      <c r="F24" s="133"/>
      <c r="G24" s="29"/>
      <c r="H24" s="33"/>
      <c r="I24" s="185">
        <f t="shared" si="0"/>
        <v>0</v>
      </c>
      <c r="J24" s="38"/>
    </row>
    <row r="25" spans="1:11" ht="18" customHeight="1">
      <c r="A25" s="500" t="s">
        <v>242</v>
      </c>
      <c r="B25" s="501"/>
      <c r="C25" s="501"/>
      <c r="D25" s="501"/>
      <c r="E25" s="501"/>
      <c r="F25" s="501"/>
      <c r="G25" s="501"/>
      <c r="H25" s="502"/>
      <c r="I25" s="186">
        <f>SUM(I20:I24)</f>
        <v>0</v>
      </c>
      <c r="J25" s="176"/>
      <c r="K25" s="182" t="e">
        <f>ROUNDDOWN(I25/I32,3)</f>
        <v>#DIV/0!</v>
      </c>
    </row>
    <row r="26" spans="1:11" s="10" customFormat="1" ht="46" customHeight="1">
      <c r="A26" s="539" t="s">
        <v>243</v>
      </c>
      <c r="B26" s="540"/>
      <c r="C26" s="153"/>
      <c r="D26" s="24"/>
      <c r="E26" s="24"/>
      <c r="F26" s="134"/>
      <c r="G26" s="30"/>
      <c r="H26" s="33"/>
      <c r="I26" s="185">
        <f>F26*G26</f>
        <v>0</v>
      </c>
      <c r="J26" s="38"/>
    </row>
    <row r="27" spans="1:11" s="10" customFormat="1" ht="46" customHeight="1">
      <c r="A27" s="505"/>
      <c r="B27" s="506"/>
      <c r="C27" s="20"/>
      <c r="D27" s="24"/>
      <c r="E27" s="24"/>
      <c r="F27" s="134"/>
      <c r="G27" s="30"/>
      <c r="H27" s="33"/>
      <c r="I27" s="185">
        <f t="shared" ref="I27:I29" si="1">F27*G27</f>
        <v>0</v>
      </c>
      <c r="J27" s="38"/>
    </row>
    <row r="28" spans="1:11" s="10" customFormat="1" ht="46" customHeight="1">
      <c r="A28" s="505"/>
      <c r="B28" s="506"/>
      <c r="C28" s="20"/>
      <c r="D28" s="24"/>
      <c r="E28" s="24"/>
      <c r="F28" s="134"/>
      <c r="G28" s="30"/>
      <c r="H28" s="33"/>
      <c r="I28" s="185">
        <f t="shared" si="1"/>
        <v>0</v>
      </c>
      <c r="J28" s="38"/>
    </row>
    <row r="29" spans="1:11" s="10" customFormat="1" ht="46" customHeight="1">
      <c r="A29" s="505"/>
      <c r="B29" s="506"/>
      <c r="C29" s="20"/>
      <c r="D29" s="24"/>
      <c r="E29" s="24"/>
      <c r="F29" s="134"/>
      <c r="G29" s="30"/>
      <c r="H29" s="33"/>
      <c r="I29" s="185">
        <f t="shared" si="1"/>
        <v>0</v>
      </c>
      <c r="J29" s="38"/>
    </row>
    <row r="30" spans="1:11" s="10" customFormat="1" ht="46" customHeight="1">
      <c r="A30" s="507"/>
      <c r="B30" s="508"/>
      <c r="C30" s="20"/>
      <c r="D30" s="24"/>
      <c r="E30" s="24"/>
      <c r="F30" s="134"/>
      <c r="G30" s="30"/>
      <c r="H30" s="33"/>
      <c r="I30" s="185">
        <f>F30*G30</f>
        <v>0</v>
      </c>
      <c r="J30" s="38"/>
    </row>
    <row r="31" spans="1:11" ht="18" customHeight="1">
      <c r="A31" s="500" t="s">
        <v>244</v>
      </c>
      <c r="B31" s="501"/>
      <c r="C31" s="501"/>
      <c r="D31" s="501"/>
      <c r="E31" s="501"/>
      <c r="F31" s="501"/>
      <c r="G31" s="501"/>
      <c r="H31" s="502"/>
      <c r="I31" s="187">
        <f>SUM(I26:I30)</f>
        <v>0</v>
      </c>
      <c r="J31" s="176"/>
      <c r="K31" s="182" t="e">
        <f>ROUNDDOWN(I31/I32,3)</f>
        <v>#DIV/0!</v>
      </c>
    </row>
    <row r="32" spans="1:11" s="10" customFormat="1" ht="48.75" customHeight="1">
      <c r="A32" s="534" t="s">
        <v>125</v>
      </c>
      <c r="B32" s="535"/>
      <c r="C32" s="535"/>
      <c r="D32" s="535"/>
      <c r="E32" s="535"/>
      <c r="F32" s="535"/>
      <c r="G32" s="535"/>
      <c r="H32" s="536"/>
      <c r="I32" s="179">
        <f>SUM(I13,I19,I25,I31)</f>
        <v>0</v>
      </c>
      <c r="J32" s="180"/>
    </row>
    <row r="33" spans="1:10" s="10" customFormat="1" ht="48.75" customHeight="1" thickBot="1">
      <c r="A33" s="509" t="s">
        <v>126</v>
      </c>
      <c r="B33" s="510"/>
      <c r="C33" s="510"/>
      <c r="D33" s="510"/>
      <c r="E33" s="510"/>
      <c r="F33" s="510"/>
      <c r="G33" s="510"/>
      <c r="H33" s="511"/>
      <c r="I33" s="177">
        <f>ROUNDDOWN(I32*0.8,0)</f>
        <v>0</v>
      </c>
      <c r="J33" s="178" t="s">
        <v>165</v>
      </c>
    </row>
    <row r="34" spans="1:10" s="11" customFormat="1" ht="18" customHeight="1">
      <c r="A34" s="113"/>
      <c r="B34" s="113"/>
      <c r="C34" s="114"/>
      <c r="D34" s="114"/>
      <c r="E34" s="113"/>
      <c r="F34" s="114"/>
      <c r="G34" s="114"/>
      <c r="H34" s="114"/>
      <c r="I34" s="115"/>
      <c r="J34" s="114"/>
    </row>
    <row r="35" spans="1:10" s="11" customFormat="1" ht="20.25" customHeight="1">
      <c r="A35" s="110" t="s">
        <v>164</v>
      </c>
      <c r="B35" s="109"/>
      <c r="C35" s="110"/>
      <c r="D35" s="110"/>
      <c r="E35" s="109"/>
      <c r="F35" s="110"/>
      <c r="G35" s="110"/>
      <c r="H35" s="110"/>
      <c r="I35" s="110"/>
      <c r="J35" s="110"/>
    </row>
    <row r="36" spans="1:10" s="11" customFormat="1" ht="20.25" customHeight="1">
      <c r="A36" s="110" t="s">
        <v>76</v>
      </c>
      <c r="B36" s="109"/>
      <c r="C36" s="110"/>
      <c r="D36" s="110"/>
      <c r="E36" s="109"/>
      <c r="F36" s="110"/>
      <c r="G36" s="110"/>
      <c r="H36" s="110"/>
      <c r="I36" s="110"/>
      <c r="J36" s="110"/>
    </row>
    <row r="37" spans="1:10" s="11" customFormat="1" ht="20.25" customHeight="1">
      <c r="A37" s="116" t="s">
        <v>98</v>
      </c>
      <c r="B37" s="117"/>
      <c r="C37" s="116"/>
      <c r="D37" s="116"/>
      <c r="E37" s="117"/>
      <c r="F37" s="116"/>
      <c r="G37" s="116"/>
      <c r="H37" s="116"/>
      <c r="I37" s="116"/>
      <c r="J37" s="116"/>
    </row>
    <row r="38" spans="1:10" s="11" customFormat="1" ht="18" customHeight="1">
      <c r="A38" s="541" t="s">
        <v>260</v>
      </c>
      <c r="B38" s="542"/>
      <c r="C38" s="542"/>
      <c r="D38" s="542"/>
      <c r="E38" s="542"/>
      <c r="F38" s="542"/>
      <c r="G38" s="542"/>
      <c r="H38" s="542"/>
      <c r="I38" s="542"/>
      <c r="J38" s="542"/>
    </row>
    <row r="39" spans="1:10" s="11" customFormat="1" ht="20.25" customHeight="1">
      <c r="A39" s="110" t="s">
        <v>49</v>
      </c>
      <c r="B39" s="109"/>
      <c r="C39" s="110"/>
      <c r="D39" s="110"/>
      <c r="E39" s="109"/>
      <c r="F39" s="110"/>
      <c r="G39" s="110"/>
      <c r="H39" s="110"/>
      <c r="I39" s="110"/>
      <c r="J39" s="110"/>
    </row>
    <row r="40" spans="1:10" s="11" customFormat="1" ht="20.25" customHeight="1">
      <c r="A40" s="110" t="s">
        <v>110</v>
      </c>
      <c r="B40" s="109"/>
      <c r="C40" s="110"/>
      <c r="D40" s="110"/>
      <c r="E40" s="109"/>
      <c r="F40" s="110"/>
      <c r="G40" s="110"/>
      <c r="H40" s="110"/>
      <c r="I40" s="110"/>
      <c r="J40" s="110"/>
    </row>
    <row r="41" spans="1:10" s="11" customFormat="1" ht="20.25" customHeight="1">
      <c r="A41" s="110" t="s">
        <v>55</v>
      </c>
      <c r="B41" s="109"/>
      <c r="C41" s="110"/>
      <c r="D41" s="110"/>
      <c r="E41" s="109"/>
      <c r="F41" s="110"/>
      <c r="G41" s="110"/>
      <c r="H41" s="110"/>
      <c r="I41" s="110"/>
      <c r="J41" s="110"/>
    </row>
    <row r="42" spans="1:10" s="12" customFormat="1">
      <c r="A42" s="17"/>
      <c r="B42" s="17"/>
      <c r="C42" s="22"/>
      <c r="D42" s="25"/>
      <c r="E42" s="15"/>
      <c r="F42" s="26"/>
      <c r="G42" s="22"/>
      <c r="H42" s="34"/>
      <c r="I42" s="34"/>
      <c r="J42" s="16"/>
    </row>
    <row r="43" spans="1:10" s="12" customFormat="1">
      <c r="A43" s="17"/>
      <c r="B43" s="17"/>
      <c r="C43" s="22"/>
      <c r="D43" s="26"/>
      <c r="E43" s="15"/>
      <c r="F43" s="26"/>
      <c r="G43" s="26"/>
      <c r="H43" s="31"/>
      <c r="I43" s="26"/>
      <c r="J43" s="16"/>
    </row>
    <row r="44" spans="1:10" customFormat="1" ht="14.25" customHeight="1">
      <c r="A44" s="14"/>
      <c r="B44" s="14"/>
      <c r="C44" s="14"/>
      <c r="D44" s="14"/>
      <c r="E44" s="14"/>
      <c r="F44" s="21"/>
      <c r="G44" s="21"/>
      <c r="H44" s="35"/>
      <c r="I44" s="35"/>
      <c r="J44" s="21"/>
    </row>
    <row r="45" spans="1:10" customFormat="1" ht="14.25" customHeight="1">
      <c r="A45" s="14"/>
      <c r="B45" s="14"/>
      <c r="C45" s="14"/>
      <c r="D45" s="14"/>
      <c r="E45" s="14"/>
      <c r="F45" s="21"/>
      <c r="G45" s="21"/>
      <c r="H45" s="35"/>
      <c r="I45" s="35"/>
      <c r="J45" s="21"/>
    </row>
    <row r="46" spans="1:10" customFormat="1" ht="14.25" customHeight="1">
      <c r="A46" s="14"/>
      <c r="B46" s="14"/>
      <c r="C46" s="14"/>
      <c r="D46" s="14"/>
      <c r="E46" s="14"/>
      <c r="F46" s="21"/>
      <c r="G46" s="21"/>
      <c r="H46" s="35"/>
      <c r="I46" s="35"/>
      <c r="J46" s="21"/>
    </row>
    <row r="47" spans="1:10" customFormat="1" ht="14.25" customHeight="1">
      <c r="A47" s="14"/>
      <c r="B47" s="14"/>
      <c r="C47" s="14"/>
      <c r="D47" s="14"/>
      <c r="E47" s="14"/>
      <c r="F47" s="21"/>
      <c r="G47" s="21"/>
      <c r="H47" s="35"/>
      <c r="I47" s="35"/>
      <c r="J47" s="21"/>
    </row>
    <row r="48" spans="1:10" customFormat="1" ht="14.25" customHeight="1">
      <c r="A48" s="14"/>
      <c r="B48" s="14"/>
      <c r="C48" s="14"/>
      <c r="D48" s="14"/>
      <c r="E48" s="14"/>
      <c r="F48" s="21"/>
      <c r="G48" s="21"/>
      <c r="H48" s="35"/>
      <c r="I48" s="35"/>
      <c r="J48" s="21"/>
    </row>
    <row r="49" spans="1:10" customFormat="1" ht="14.25" customHeight="1">
      <c r="A49" s="14"/>
      <c r="B49" s="14"/>
      <c r="C49" s="14"/>
      <c r="D49" s="14"/>
      <c r="E49" s="14"/>
      <c r="F49" s="21"/>
      <c r="G49" s="21"/>
      <c r="H49" s="35"/>
      <c r="I49" s="35"/>
      <c r="J49" s="21"/>
    </row>
    <row r="50" spans="1:10" customFormat="1" ht="14.25" customHeight="1">
      <c r="A50" s="14"/>
      <c r="B50" s="14"/>
      <c r="C50" s="14"/>
      <c r="D50" s="14"/>
      <c r="E50" s="14"/>
      <c r="F50" s="21"/>
      <c r="G50" s="21"/>
      <c r="H50" s="35"/>
      <c r="I50" s="35"/>
      <c r="J50" s="21"/>
    </row>
    <row r="51" spans="1:10" customFormat="1" ht="14.25" customHeight="1">
      <c r="A51" s="14"/>
      <c r="B51" s="14"/>
      <c r="C51" s="14"/>
      <c r="D51" s="14"/>
      <c r="E51" s="14"/>
      <c r="F51" s="21"/>
      <c r="G51" s="21"/>
      <c r="H51" s="35"/>
      <c r="I51" s="35"/>
      <c r="J51" s="21"/>
    </row>
    <row r="52" spans="1:10" customFormat="1" ht="14.25" customHeight="1">
      <c r="A52" s="14"/>
      <c r="B52" s="14"/>
      <c r="C52" s="14"/>
      <c r="D52" s="14"/>
      <c r="E52" s="14"/>
      <c r="F52" s="21"/>
      <c r="G52" s="21"/>
      <c r="H52" s="35"/>
      <c r="I52" s="35"/>
      <c r="J52" s="21"/>
    </row>
    <row r="53" spans="1:10" customFormat="1" ht="14.25" customHeight="1">
      <c r="A53" s="14"/>
      <c r="B53" s="14"/>
      <c r="C53" s="14"/>
      <c r="D53" s="14"/>
      <c r="E53" s="14"/>
      <c r="F53" s="21"/>
      <c r="G53" s="21"/>
      <c r="H53" s="35"/>
      <c r="I53" s="35"/>
      <c r="J53" s="21"/>
    </row>
    <row r="54" spans="1:10" customFormat="1" ht="14.25" customHeight="1">
      <c r="A54" s="14"/>
      <c r="B54" s="14"/>
      <c r="C54" s="14"/>
      <c r="D54" s="14"/>
      <c r="E54" s="14"/>
      <c r="F54" s="21"/>
      <c r="G54" s="21"/>
      <c r="H54" s="35"/>
      <c r="I54" s="35"/>
      <c r="J54" s="21"/>
    </row>
    <row r="55" spans="1:10" customFormat="1">
      <c r="A55" s="14"/>
      <c r="B55" s="14"/>
      <c r="C55" s="14"/>
      <c r="D55" s="14"/>
      <c r="E55" s="14"/>
      <c r="F55" s="21"/>
      <c r="G55" s="21"/>
      <c r="H55" s="35"/>
      <c r="I55" s="35"/>
      <c r="J55" s="21"/>
    </row>
    <row r="56" spans="1:10" customFormat="1">
      <c r="A56" s="14"/>
      <c r="B56" s="14"/>
      <c r="C56" s="14"/>
      <c r="D56" s="14"/>
      <c r="E56" s="13"/>
      <c r="F56" s="21"/>
      <c r="G56" s="21"/>
      <c r="H56" s="35"/>
      <c r="I56" s="35"/>
      <c r="J56" s="27"/>
    </row>
    <row r="57" spans="1:10" customFormat="1">
      <c r="A57" s="14"/>
      <c r="B57" s="14"/>
      <c r="C57" s="14"/>
      <c r="D57" s="14"/>
      <c r="E57" s="14"/>
      <c r="F57" s="21"/>
      <c r="G57" s="21"/>
      <c r="H57" s="35"/>
      <c r="I57" s="35"/>
      <c r="J57" s="27"/>
    </row>
    <row r="58" spans="1:10" customFormat="1">
      <c r="A58" s="18"/>
      <c r="B58" s="18"/>
      <c r="C58" s="18"/>
      <c r="D58" s="18"/>
      <c r="E58" s="537"/>
      <c r="F58" s="537"/>
      <c r="G58" s="537"/>
      <c r="H58" s="537"/>
      <c r="I58" s="35"/>
      <c r="J58" s="27"/>
    </row>
    <row r="59" spans="1:10" customFormat="1" ht="15" customHeight="1">
      <c r="A59" s="538"/>
      <c r="B59" s="538"/>
      <c r="C59" s="538"/>
      <c r="D59" s="538"/>
      <c r="E59" s="28"/>
      <c r="F59" s="21"/>
      <c r="G59" s="21"/>
      <c r="H59" s="35"/>
      <c r="I59" s="35"/>
      <c r="J59" s="27"/>
    </row>
    <row r="60" spans="1:10" customFormat="1" ht="17.5">
      <c r="A60" s="520"/>
      <c r="B60" s="520"/>
      <c r="C60" s="520"/>
      <c r="D60" s="520"/>
      <c r="E60" s="520"/>
      <c r="F60" s="520"/>
      <c r="G60" s="520"/>
      <c r="H60" s="520"/>
      <c r="I60" s="36"/>
      <c r="J60" s="19"/>
    </row>
  </sheetData>
  <mergeCells count="25">
    <mergeCell ref="A60:H60"/>
    <mergeCell ref="A6:C7"/>
    <mergeCell ref="D6:D7"/>
    <mergeCell ref="E6:E7"/>
    <mergeCell ref="F6:F7"/>
    <mergeCell ref="G6:G7"/>
    <mergeCell ref="H6:H7"/>
    <mergeCell ref="A32:H32"/>
    <mergeCell ref="E58:H58"/>
    <mergeCell ref="A59:D59"/>
    <mergeCell ref="A26:B30"/>
    <mergeCell ref="A31:H31"/>
    <mergeCell ref="A38:J38"/>
    <mergeCell ref="A13:H13"/>
    <mergeCell ref="A14:B18"/>
    <mergeCell ref="A19:H19"/>
    <mergeCell ref="A25:H25"/>
    <mergeCell ref="A20:B24"/>
    <mergeCell ref="A33:H33"/>
    <mergeCell ref="A2:J2"/>
    <mergeCell ref="I6:I7"/>
    <mergeCell ref="J6:J7"/>
    <mergeCell ref="A4:B4"/>
    <mergeCell ref="C4:J4"/>
    <mergeCell ref="A8:B12"/>
  </mergeCells>
  <phoneticPr fontId="5"/>
  <conditionalFormatting sqref="K25">
    <cfRule type="cellIs" dxfId="2" priority="2" operator="greaterThan">
      <formula>0.5</formula>
    </cfRule>
    <cfRule type="cellIs" dxfId="1" priority="3" operator="greaterThan">
      <formula>50</formula>
    </cfRule>
  </conditionalFormatting>
  <conditionalFormatting sqref="I25">
    <cfRule type="expression" dxfId="0" priority="1">
      <formula>$K$25&gt;=0.5</formula>
    </cfRule>
  </conditionalFormatting>
  <printOptions horizontalCentered="1"/>
  <pageMargins left="0.51181102362204722" right="0.51181102362204722" top="0.27559055118110237" bottom="7.874015748031496E-2" header="0.11811023622047245" footer="0"/>
  <pageSetup paperSize="9" scale="53" fitToWidth="0" fitToHeight="0" orientation="portrait" r:id="rId1"/>
  <headerFooter>
    <oddHeader>&amp;R&amp;"Yu Gothic UI,標準"【様式２】</oddHeader>
    <oddFooter>&amp;C&amp;P/&amp;N</oddFooter>
  </headerFooter>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費目等!$A$2:$A$5</xm:f>
          </x14:formula1>
          <xm:sqref>A8 A26 A14 A20</xm:sqref>
        </x14:dataValidation>
        <x14:dataValidation type="list" allowBlank="1" showInputMessage="1" showErrorMessage="1" xr:uid="{00000000-0002-0000-0200-000001000000}">
          <x14:formula1>
            <xm:f>費目等!$A$8:$A$17</xm:f>
          </x14:formula1>
          <xm:sqref>E8:E12 E14:E18 E20:E24 E26:E30</xm:sqref>
        </x14:dataValidation>
        <x14:dataValidation type="list" allowBlank="1" showInputMessage="1" showErrorMessage="1" xr:uid="{00000000-0002-0000-0200-000002000000}">
          <x14:formula1>
            <xm:f>費目等!$A$20:$A$50</xm:f>
          </x14:formula1>
          <xm:sqref>C8:C12 C14:C18 C20:C24 C26:C30</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FF00"/>
  </sheetPr>
  <dimension ref="A1:AQ45"/>
  <sheetViews>
    <sheetView view="pageBreakPreview" zoomScale="70" zoomScaleNormal="85" zoomScaleSheetLayoutView="70" workbookViewId="0">
      <selection activeCell="J23" sqref="J23:N23"/>
    </sheetView>
  </sheetViews>
  <sheetFormatPr defaultRowHeight="16.5"/>
  <cols>
    <col min="1" max="1" width="11.26953125" style="6" customWidth="1"/>
    <col min="2" max="3" width="3.7265625" style="6" customWidth="1"/>
    <col min="4" max="4" width="8.36328125" style="6" customWidth="1"/>
    <col min="5" max="5" width="5.90625" style="6" customWidth="1"/>
    <col min="6" max="6" width="7.08984375" style="6" customWidth="1"/>
    <col min="7" max="42" width="5.36328125" style="6" customWidth="1"/>
    <col min="43" max="43" width="2.36328125" style="6" customWidth="1"/>
  </cols>
  <sheetData>
    <row r="1" spans="1:43">
      <c r="A1" s="119"/>
      <c r="B1" s="119"/>
      <c r="C1" s="119"/>
      <c r="D1" s="119"/>
      <c r="E1" s="119"/>
      <c r="F1" s="119"/>
      <c r="G1" s="119"/>
      <c r="H1" s="119"/>
      <c r="I1" s="119"/>
      <c r="J1" s="119"/>
      <c r="K1" s="119"/>
      <c r="L1" s="119"/>
      <c r="M1" s="119"/>
      <c r="N1" s="119"/>
      <c r="O1" s="119"/>
      <c r="P1" s="119"/>
      <c r="Q1" s="119"/>
      <c r="R1" s="119"/>
      <c r="S1" s="119"/>
      <c r="T1" s="119"/>
      <c r="U1" s="119"/>
      <c r="V1" s="119"/>
      <c r="W1" s="119"/>
      <c r="X1" s="119"/>
      <c r="Y1" s="119"/>
      <c r="Z1" s="119"/>
      <c r="AA1" s="119"/>
      <c r="AB1" s="119"/>
      <c r="AC1" s="119"/>
      <c r="AD1" s="119"/>
      <c r="AE1" s="119"/>
      <c r="AF1" s="119"/>
      <c r="AG1" s="119"/>
      <c r="AH1" s="119"/>
      <c r="AI1" s="119"/>
      <c r="AJ1" s="119"/>
      <c r="AK1" s="119"/>
      <c r="AL1" s="119"/>
      <c r="AM1" s="119"/>
      <c r="AN1" s="119"/>
      <c r="AO1" s="119"/>
      <c r="AP1" s="119"/>
    </row>
    <row r="2" spans="1:43" ht="21">
      <c r="A2" s="559" t="s">
        <v>272</v>
      </c>
      <c r="B2" s="559"/>
      <c r="C2" s="559"/>
      <c r="D2" s="559"/>
      <c r="E2" s="559"/>
      <c r="F2" s="559"/>
      <c r="G2" s="559"/>
      <c r="H2" s="559"/>
      <c r="I2" s="559"/>
      <c r="J2" s="559"/>
      <c r="K2" s="559"/>
      <c r="L2" s="559"/>
      <c r="M2" s="559"/>
      <c r="N2" s="559"/>
      <c r="O2" s="559"/>
      <c r="P2" s="559"/>
      <c r="Q2" s="559"/>
      <c r="R2" s="559"/>
      <c r="S2" s="559"/>
      <c r="T2" s="559"/>
      <c r="U2" s="559"/>
      <c r="V2" s="559"/>
      <c r="W2" s="559"/>
      <c r="X2" s="559"/>
      <c r="Y2" s="559"/>
      <c r="Z2" s="559"/>
      <c r="AA2" s="559"/>
      <c r="AB2" s="559"/>
      <c r="AC2" s="559"/>
      <c r="AD2" s="559"/>
      <c r="AE2" s="559"/>
      <c r="AF2" s="559"/>
      <c r="AG2" s="559"/>
      <c r="AH2" s="559"/>
      <c r="AI2" s="559"/>
      <c r="AJ2" s="559"/>
      <c r="AK2" s="559"/>
      <c r="AL2" s="559"/>
      <c r="AM2" s="559"/>
      <c r="AN2" s="559"/>
      <c r="AO2" s="559"/>
      <c r="AP2" s="559"/>
    </row>
    <row r="3" spans="1:43" ht="17.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row>
    <row r="4" spans="1:43" ht="16.5" customHeight="1">
      <c r="A4" s="560" t="s">
        <v>166</v>
      </c>
      <c r="B4" s="560"/>
      <c r="C4" s="560"/>
      <c r="D4" s="560"/>
      <c r="E4" s="560"/>
      <c r="F4" s="560"/>
      <c r="G4" s="560"/>
      <c r="H4" s="560"/>
      <c r="I4" s="560"/>
      <c r="J4" s="560"/>
      <c r="K4" s="560"/>
      <c r="L4" s="560"/>
      <c r="M4" s="560"/>
      <c r="N4" s="560"/>
      <c r="O4" s="560"/>
      <c r="P4" s="560"/>
      <c r="Q4" s="560"/>
      <c r="R4" s="560"/>
      <c r="S4" s="560"/>
      <c r="T4" s="560"/>
      <c r="U4" s="560"/>
      <c r="V4" s="560"/>
      <c r="W4" s="560"/>
      <c r="X4" s="560"/>
      <c r="Y4" s="560"/>
      <c r="Z4" s="560"/>
      <c r="AA4" s="560"/>
      <c r="AB4" s="560"/>
      <c r="AC4" s="560"/>
      <c r="AD4" s="560"/>
      <c r="AE4" s="560"/>
      <c r="AF4" s="560"/>
      <c r="AG4" s="560"/>
      <c r="AH4" s="560"/>
      <c r="AI4" s="560"/>
      <c r="AJ4" s="560"/>
      <c r="AK4" s="560"/>
      <c r="AL4" s="560"/>
      <c r="AM4" s="560"/>
      <c r="AN4" s="560"/>
      <c r="AO4" s="560"/>
      <c r="AP4" s="560"/>
      <c r="AQ4" s="560"/>
    </row>
    <row r="5" spans="1:43" ht="16.5" customHeight="1">
      <c r="A5" s="121"/>
      <c r="B5" s="121"/>
      <c r="C5" s="121"/>
      <c r="D5" s="121"/>
      <c r="E5" s="121"/>
      <c r="F5" s="121"/>
      <c r="G5" s="121"/>
      <c r="H5" s="121"/>
      <c r="I5" s="121"/>
      <c r="J5" s="121"/>
      <c r="K5" s="121"/>
      <c r="L5" s="121"/>
      <c r="M5" s="121"/>
      <c r="N5" s="119"/>
      <c r="O5" s="119"/>
      <c r="P5" s="119"/>
      <c r="Q5" s="119"/>
      <c r="R5" s="119"/>
      <c r="S5" s="119"/>
      <c r="T5" s="119"/>
      <c r="U5" s="119"/>
      <c r="V5" s="119"/>
      <c r="W5" s="119"/>
      <c r="X5" s="119"/>
      <c r="Y5" s="119"/>
      <c r="Z5" s="119"/>
      <c r="AA5" s="119"/>
      <c r="AB5" s="119"/>
      <c r="AC5" s="119"/>
      <c r="AD5" s="119"/>
      <c r="AE5" s="119"/>
      <c r="AF5" s="119"/>
      <c r="AG5" s="119"/>
      <c r="AH5" s="122"/>
      <c r="AI5" s="122"/>
      <c r="AJ5" s="122"/>
      <c r="AK5" s="122"/>
      <c r="AL5" s="122"/>
      <c r="AM5" s="122"/>
      <c r="AN5" s="122"/>
      <c r="AO5" s="122"/>
      <c r="AP5" s="122"/>
      <c r="AQ5" s="79"/>
    </row>
    <row r="6" spans="1:43" ht="16.5" customHeight="1">
      <c r="A6" s="566" t="s">
        <v>30</v>
      </c>
      <c r="B6" s="566"/>
      <c r="C6" s="566"/>
      <c r="D6" s="519">
        <f>【様式１】提案書!E7</f>
        <v>0</v>
      </c>
      <c r="E6" s="519"/>
      <c r="F6" s="519"/>
      <c r="G6" s="519"/>
      <c r="H6" s="519"/>
      <c r="I6" s="519"/>
      <c r="J6" s="519"/>
      <c r="K6" s="519"/>
      <c r="L6" s="519"/>
      <c r="M6" s="519"/>
      <c r="N6" s="519"/>
      <c r="O6" s="519"/>
      <c r="P6" s="519"/>
      <c r="Q6" s="519"/>
      <c r="R6" s="519"/>
      <c r="S6" s="519"/>
      <c r="T6" s="519"/>
      <c r="U6" s="519"/>
      <c r="V6" s="519"/>
      <c r="W6" s="519"/>
      <c r="X6" s="519"/>
      <c r="Y6" s="519"/>
      <c r="Z6" s="519"/>
      <c r="AA6" s="519"/>
      <c r="AB6" s="519"/>
      <c r="AC6" s="519"/>
      <c r="AD6" s="519"/>
      <c r="AE6" s="519"/>
      <c r="AF6" s="519"/>
      <c r="AG6" s="519"/>
      <c r="AH6" s="120"/>
      <c r="AI6" s="120"/>
      <c r="AJ6" s="120"/>
      <c r="AK6" s="120"/>
      <c r="AL6" s="120"/>
      <c r="AM6" s="120"/>
      <c r="AN6" s="119"/>
      <c r="AO6" s="105"/>
      <c r="AP6" s="105"/>
      <c r="AQ6" s="8"/>
    </row>
    <row r="7" spans="1:43" ht="17">
      <c r="A7" s="114"/>
      <c r="B7" s="114"/>
      <c r="C7" s="114"/>
      <c r="D7" s="114"/>
      <c r="E7" s="114"/>
      <c r="F7" s="114"/>
      <c r="G7" s="119"/>
      <c r="H7" s="119"/>
      <c r="I7" s="119"/>
      <c r="J7" s="119"/>
      <c r="K7" s="119"/>
      <c r="L7" s="119"/>
      <c r="M7" s="119"/>
      <c r="N7" s="119"/>
      <c r="O7" s="119"/>
      <c r="P7" s="119"/>
      <c r="Q7" s="119"/>
      <c r="R7" s="119"/>
      <c r="S7" s="119"/>
      <c r="T7" s="119"/>
      <c r="U7" s="119"/>
      <c r="V7" s="119"/>
      <c r="W7" s="119"/>
      <c r="X7" s="119"/>
      <c r="Y7" s="119"/>
      <c r="Z7" s="119"/>
      <c r="AA7" s="119"/>
      <c r="AB7" s="119"/>
      <c r="AC7" s="119"/>
      <c r="AD7" s="119"/>
      <c r="AE7" s="119"/>
      <c r="AF7" s="119"/>
      <c r="AG7" s="119"/>
      <c r="AH7" s="123"/>
      <c r="AI7" s="123"/>
      <c r="AJ7" s="123"/>
      <c r="AK7" s="123"/>
      <c r="AL7" s="123"/>
      <c r="AM7" s="123"/>
      <c r="AN7" s="123"/>
      <c r="AO7" s="123"/>
      <c r="AP7" s="123"/>
      <c r="AQ7" s="80"/>
    </row>
    <row r="8" spans="1:43" s="40" customFormat="1" ht="13.5" customHeight="1">
      <c r="A8" s="567" t="s">
        <v>4</v>
      </c>
      <c r="B8" s="568"/>
      <c r="C8" s="569"/>
      <c r="D8" s="567" t="s">
        <v>69</v>
      </c>
      <c r="E8" s="568"/>
      <c r="F8" s="569"/>
      <c r="G8" s="561" t="s">
        <v>271</v>
      </c>
      <c r="H8" s="562"/>
      <c r="I8" s="562"/>
      <c r="J8" s="562"/>
      <c r="K8" s="562"/>
      <c r="L8" s="562"/>
      <c r="M8" s="562"/>
      <c r="N8" s="562"/>
      <c r="O8" s="562"/>
      <c r="P8" s="562"/>
      <c r="Q8" s="562"/>
      <c r="R8" s="562"/>
      <c r="S8" s="562"/>
      <c r="T8" s="562"/>
      <c r="U8" s="562"/>
      <c r="V8" s="562"/>
      <c r="W8" s="562"/>
      <c r="X8" s="562"/>
      <c r="Y8" s="562"/>
      <c r="Z8" s="562"/>
      <c r="AA8" s="562"/>
      <c r="AB8" s="562"/>
      <c r="AC8" s="562"/>
      <c r="AD8" s="562"/>
      <c r="AE8" s="562"/>
      <c r="AF8" s="562"/>
      <c r="AG8" s="562"/>
      <c r="AH8" s="563" t="s">
        <v>273</v>
      </c>
      <c r="AI8" s="563"/>
      <c r="AJ8" s="563"/>
      <c r="AK8" s="563"/>
      <c r="AL8" s="563"/>
      <c r="AM8" s="563"/>
      <c r="AN8" s="563"/>
      <c r="AO8" s="563"/>
      <c r="AP8" s="564"/>
      <c r="AQ8" s="93"/>
    </row>
    <row r="9" spans="1:43" s="40" customFormat="1" ht="16">
      <c r="A9" s="570"/>
      <c r="B9" s="571"/>
      <c r="C9" s="572"/>
      <c r="D9" s="570"/>
      <c r="E9" s="571"/>
      <c r="F9" s="572"/>
      <c r="G9" s="565" t="s">
        <v>37</v>
      </c>
      <c r="H9" s="543"/>
      <c r="I9" s="543"/>
      <c r="J9" s="543" t="s">
        <v>58</v>
      </c>
      <c r="K9" s="543"/>
      <c r="L9" s="543"/>
      <c r="M9" s="543" t="s">
        <v>51</v>
      </c>
      <c r="N9" s="543"/>
      <c r="O9" s="543"/>
      <c r="P9" s="543" t="s">
        <v>29</v>
      </c>
      <c r="Q9" s="543"/>
      <c r="R9" s="543"/>
      <c r="S9" s="543" t="s">
        <v>57</v>
      </c>
      <c r="T9" s="543"/>
      <c r="U9" s="543"/>
      <c r="V9" s="543" t="s">
        <v>21</v>
      </c>
      <c r="W9" s="543"/>
      <c r="X9" s="543"/>
      <c r="Y9" s="543" t="s">
        <v>56</v>
      </c>
      <c r="Z9" s="543"/>
      <c r="AA9" s="543"/>
      <c r="AB9" s="543" t="s">
        <v>23</v>
      </c>
      <c r="AC9" s="543"/>
      <c r="AD9" s="543"/>
      <c r="AE9" s="543" t="s">
        <v>25</v>
      </c>
      <c r="AF9" s="543"/>
      <c r="AG9" s="543"/>
      <c r="AH9" s="543" t="s">
        <v>26</v>
      </c>
      <c r="AI9" s="543"/>
      <c r="AJ9" s="543"/>
      <c r="AK9" s="543" t="s">
        <v>11</v>
      </c>
      <c r="AL9" s="543"/>
      <c r="AM9" s="543"/>
      <c r="AN9" s="543" t="s">
        <v>28</v>
      </c>
      <c r="AO9" s="543"/>
      <c r="AP9" s="544"/>
      <c r="AQ9" s="93"/>
    </row>
    <row r="10" spans="1:43" s="41" customFormat="1" ht="11.5">
      <c r="A10" s="573"/>
      <c r="B10" s="574"/>
      <c r="C10" s="575"/>
      <c r="D10" s="573"/>
      <c r="E10" s="574"/>
      <c r="F10" s="575"/>
      <c r="G10" s="42" t="s">
        <v>15</v>
      </c>
      <c r="H10" s="42" t="s">
        <v>18</v>
      </c>
      <c r="I10" s="42" t="s">
        <v>19</v>
      </c>
      <c r="J10" s="42" t="s">
        <v>15</v>
      </c>
      <c r="K10" s="42" t="s">
        <v>18</v>
      </c>
      <c r="L10" s="42" t="s">
        <v>19</v>
      </c>
      <c r="M10" s="42" t="s">
        <v>15</v>
      </c>
      <c r="N10" s="42" t="s">
        <v>18</v>
      </c>
      <c r="O10" s="42" t="s">
        <v>19</v>
      </c>
      <c r="P10" s="42" t="s">
        <v>15</v>
      </c>
      <c r="Q10" s="42" t="s">
        <v>18</v>
      </c>
      <c r="R10" s="42" t="s">
        <v>19</v>
      </c>
      <c r="S10" s="42" t="s">
        <v>15</v>
      </c>
      <c r="T10" s="42" t="s">
        <v>18</v>
      </c>
      <c r="U10" s="42" t="s">
        <v>19</v>
      </c>
      <c r="V10" s="42" t="s">
        <v>15</v>
      </c>
      <c r="W10" s="42" t="s">
        <v>18</v>
      </c>
      <c r="X10" s="42" t="s">
        <v>19</v>
      </c>
      <c r="Y10" s="42" t="s">
        <v>15</v>
      </c>
      <c r="Z10" s="42" t="s">
        <v>18</v>
      </c>
      <c r="AA10" s="42" t="s">
        <v>19</v>
      </c>
      <c r="AB10" s="42" t="s">
        <v>15</v>
      </c>
      <c r="AC10" s="42" t="s">
        <v>18</v>
      </c>
      <c r="AD10" s="42" t="s">
        <v>19</v>
      </c>
      <c r="AE10" s="42" t="s">
        <v>15</v>
      </c>
      <c r="AF10" s="42" t="s">
        <v>18</v>
      </c>
      <c r="AG10" s="42" t="s">
        <v>19</v>
      </c>
      <c r="AH10" s="42" t="s">
        <v>15</v>
      </c>
      <c r="AI10" s="42" t="s">
        <v>18</v>
      </c>
      <c r="AJ10" s="42" t="s">
        <v>19</v>
      </c>
      <c r="AK10" s="42" t="s">
        <v>15</v>
      </c>
      <c r="AL10" s="42" t="s">
        <v>18</v>
      </c>
      <c r="AM10" s="42" t="s">
        <v>19</v>
      </c>
      <c r="AN10" s="42" t="s">
        <v>15</v>
      </c>
      <c r="AO10" s="42" t="s">
        <v>18</v>
      </c>
      <c r="AP10" s="87" t="s">
        <v>19</v>
      </c>
      <c r="AQ10" s="94"/>
    </row>
    <row r="11" spans="1:43" ht="25" customHeight="1">
      <c r="A11" s="576"/>
      <c r="B11" s="577"/>
      <c r="C11" s="577"/>
      <c r="D11" s="576"/>
      <c r="E11" s="577"/>
      <c r="F11" s="577"/>
      <c r="G11" s="43"/>
      <c r="H11" s="50"/>
      <c r="I11" s="56"/>
      <c r="J11" s="62"/>
      <c r="K11" s="66"/>
      <c r="L11" s="70"/>
      <c r="M11" s="74"/>
      <c r="N11" s="50"/>
      <c r="O11" s="78"/>
      <c r="P11" s="62"/>
      <c r="Q11" s="50"/>
      <c r="R11" s="78"/>
      <c r="S11" s="62"/>
      <c r="T11" s="50"/>
      <c r="U11" s="78"/>
      <c r="V11" s="62"/>
      <c r="W11" s="50"/>
      <c r="X11" s="78"/>
      <c r="Y11" s="62"/>
      <c r="Z11" s="50"/>
      <c r="AA11" s="78"/>
      <c r="AB11" s="62"/>
      <c r="AC11" s="50"/>
      <c r="AD11" s="78"/>
      <c r="AE11" s="62"/>
      <c r="AF11" s="50"/>
      <c r="AG11" s="78"/>
      <c r="AH11" s="62"/>
      <c r="AI11" s="50"/>
      <c r="AJ11" s="78"/>
      <c r="AK11" s="62"/>
      <c r="AL11" s="50"/>
      <c r="AM11" s="78"/>
      <c r="AN11" s="81"/>
      <c r="AO11" s="50"/>
      <c r="AP11" s="88"/>
    </row>
    <row r="12" spans="1:43" ht="30" customHeight="1">
      <c r="A12" s="549"/>
      <c r="B12" s="550"/>
      <c r="C12" s="550"/>
      <c r="D12" s="549"/>
      <c r="E12" s="550"/>
      <c r="F12" s="550"/>
      <c r="G12" s="44"/>
      <c r="H12" s="51"/>
      <c r="I12" s="57"/>
      <c r="J12" s="63"/>
      <c r="K12" s="67"/>
      <c r="L12" s="71"/>
      <c r="M12" s="75"/>
      <c r="N12" s="53"/>
      <c r="O12" s="59"/>
      <c r="P12" s="63"/>
      <c r="Q12" s="53"/>
      <c r="R12" s="59"/>
      <c r="S12" s="63"/>
      <c r="T12" s="53"/>
      <c r="U12" s="59"/>
      <c r="V12" s="63"/>
      <c r="W12" s="53"/>
      <c r="X12" s="59"/>
      <c r="Y12" s="63"/>
      <c r="Z12" s="53"/>
      <c r="AA12" s="59"/>
      <c r="AB12" s="63"/>
      <c r="AC12" s="53"/>
      <c r="AD12" s="59"/>
      <c r="AE12" s="63"/>
      <c r="AF12" s="53"/>
      <c r="AG12" s="59"/>
      <c r="AH12" s="63"/>
      <c r="AI12" s="53"/>
      <c r="AJ12" s="59"/>
      <c r="AK12" s="63"/>
      <c r="AL12" s="53"/>
      <c r="AM12" s="59"/>
      <c r="AN12" s="82"/>
      <c r="AO12" s="86"/>
      <c r="AP12" s="89"/>
    </row>
    <row r="13" spans="1:43" ht="25" customHeight="1">
      <c r="A13" s="547"/>
      <c r="B13" s="548"/>
      <c r="C13" s="548"/>
      <c r="D13" s="547"/>
      <c r="E13" s="548"/>
      <c r="F13" s="548"/>
      <c r="G13" s="45"/>
      <c r="H13" s="52"/>
      <c r="I13" s="58"/>
      <c r="J13" s="64"/>
      <c r="K13" s="68"/>
      <c r="L13" s="72"/>
      <c r="M13" s="76"/>
      <c r="N13" s="54"/>
      <c r="O13" s="60"/>
      <c r="P13" s="64"/>
      <c r="Q13" s="54"/>
      <c r="R13" s="60"/>
      <c r="S13" s="64"/>
      <c r="T13" s="54"/>
      <c r="U13" s="60"/>
      <c r="V13" s="64"/>
      <c r="W13" s="54"/>
      <c r="X13" s="60"/>
      <c r="Y13" s="64"/>
      <c r="Z13" s="54"/>
      <c r="AA13" s="60"/>
      <c r="AB13" s="64"/>
      <c r="AC13" s="54"/>
      <c r="AD13" s="60"/>
      <c r="AE13" s="64"/>
      <c r="AF13" s="54"/>
      <c r="AG13" s="60"/>
      <c r="AH13" s="64"/>
      <c r="AI13" s="54"/>
      <c r="AJ13" s="60"/>
      <c r="AK13" s="64"/>
      <c r="AL13" s="54"/>
      <c r="AM13" s="60"/>
      <c r="AN13" s="83"/>
      <c r="AO13" s="54"/>
      <c r="AP13" s="90"/>
    </row>
    <row r="14" spans="1:43" ht="30" customHeight="1">
      <c r="A14" s="549"/>
      <c r="B14" s="550"/>
      <c r="C14" s="550"/>
      <c r="D14" s="549"/>
      <c r="E14" s="550"/>
      <c r="F14" s="550"/>
      <c r="G14" s="46"/>
      <c r="H14" s="53"/>
      <c r="I14" s="59"/>
      <c r="J14" s="63"/>
      <c r="K14" s="67"/>
      <c r="L14" s="71"/>
      <c r="M14" s="75"/>
      <c r="N14" s="53"/>
      <c r="O14" s="59"/>
      <c r="P14" s="63"/>
      <c r="Q14" s="53"/>
      <c r="R14" s="59"/>
      <c r="S14" s="63"/>
      <c r="T14" s="53"/>
      <c r="U14" s="59"/>
      <c r="V14" s="63"/>
      <c r="W14" s="53"/>
      <c r="X14" s="59"/>
      <c r="Y14" s="63"/>
      <c r="Z14" s="53"/>
      <c r="AA14" s="59"/>
      <c r="AB14" s="63"/>
      <c r="AC14" s="53"/>
      <c r="AD14" s="59"/>
      <c r="AE14" s="63"/>
      <c r="AF14" s="53"/>
      <c r="AG14" s="59"/>
      <c r="AH14" s="63"/>
      <c r="AI14" s="53"/>
      <c r="AJ14" s="59"/>
      <c r="AK14" s="63"/>
      <c r="AL14" s="53"/>
      <c r="AM14" s="59"/>
      <c r="AN14" s="84"/>
      <c r="AO14" s="53"/>
      <c r="AP14" s="91"/>
    </row>
    <row r="15" spans="1:43" ht="25" customHeight="1">
      <c r="A15" s="547"/>
      <c r="B15" s="548"/>
      <c r="C15" s="548"/>
      <c r="D15" s="551"/>
      <c r="E15" s="552"/>
      <c r="F15" s="552"/>
      <c r="G15" s="47"/>
      <c r="H15" s="54"/>
      <c r="I15" s="60"/>
      <c r="J15" s="64"/>
      <c r="K15" s="68"/>
      <c r="L15" s="72"/>
      <c r="M15" s="76"/>
      <c r="N15" s="54"/>
      <c r="O15" s="60"/>
      <c r="P15" s="64"/>
      <c r="Q15" s="54"/>
      <c r="R15" s="60"/>
      <c r="S15" s="64"/>
      <c r="T15" s="54"/>
      <c r="U15" s="60"/>
      <c r="V15" s="64"/>
      <c r="W15" s="54"/>
      <c r="X15" s="60"/>
      <c r="Y15" s="64"/>
      <c r="Z15" s="54"/>
      <c r="AA15" s="60"/>
      <c r="AB15" s="64"/>
      <c r="AC15" s="54"/>
      <c r="AD15" s="60"/>
      <c r="AE15" s="64"/>
      <c r="AF15" s="54"/>
      <c r="AG15" s="60"/>
      <c r="AH15" s="64"/>
      <c r="AI15" s="54"/>
      <c r="AJ15" s="60"/>
      <c r="AK15" s="64"/>
      <c r="AL15" s="54"/>
      <c r="AM15" s="60"/>
      <c r="AN15" s="83"/>
      <c r="AO15" s="54"/>
      <c r="AP15" s="90"/>
    </row>
    <row r="16" spans="1:43" ht="30" customHeight="1">
      <c r="A16" s="549"/>
      <c r="B16" s="550"/>
      <c r="C16" s="550"/>
      <c r="D16" s="553"/>
      <c r="E16" s="554"/>
      <c r="F16" s="554"/>
      <c r="G16" s="48"/>
      <c r="H16" s="53"/>
      <c r="I16" s="59"/>
      <c r="J16" s="63"/>
      <c r="K16" s="67"/>
      <c r="L16" s="71"/>
      <c r="M16" s="75"/>
      <c r="N16" s="53"/>
      <c r="O16" s="59"/>
      <c r="P16" s="63"/>
      <c r="Q16" s="53"/>
      <c r="R16" s="59"/>
      <c r="S16" s="63"/>
      <c r="T16" s="53"/>
      <c r="U16" s="59"/>
      <c r="V16" s="63"/>
      <c r="W16" s="53"/>
      <c r="X16" s="59"/>
      <c r="Y16" s="63"/>
      <c r="Z16" s="53"/>
      <c r="AA16" s="59"/>
      <c r="AB16" s="63"/>
      <c r="AC16" s="53"/>
      <c r="AD16" s="59"/>
      <c r="AE16" s="63"/>
      <c r="AF16" s="53"/>
      <c r="AG16" s="59"/>
      <c r="AH16" s="63"/>
      <c r="AI16" s="53"/>
      <c r="AJ16" s="59"/>
      <c r="AK16" s="63"/>
      <c r="AL16" s="53"/>
      <c r="AM16" s="59"/>
      <c r="AN16" s="84"/>
      <c r="AO16" s="53"/>
      <c r="AP16" s="91"/>
    </row>
    <row r="17" spans="1:42" ht="25" customHeight="1">
      <c r="A17" s="547"/>
      <c r="B17" s="548"/>
      <c r="C17" s="548"/>
      <c r="D17" s="547"/>
      <c r="E17" s="548"/>
      <c r="F17" s="548"/>
      <c r="G17" s="45"/>
      <c r="H17" s="52"/>
      <c r="I17" s="58"/>
      <c r="J17" s="64"/>
      <c r="K17" s="68"/>
      <c r="L17" s="72"/>
      <c r="M17" s="76"/>
      <c r="N17" s="54"/>
      <c r="O17" s="60"/>
      <c r="P17" s="64"/>
      <c r="Q17" s="54"/>
      <c r="R17" s="60"/>
      <c r="S17" s="64"/>
      <c r="T17" s="54"/>
      <c r="U17" s="60"/>
      <c r="V17" s="64"/>
      <c r="W17" s="54"/>
      <c r="X17" s="60"/>
      <c r="Y17" s="64"/>
      <c r="Z17" s="54"/>
      <c r="AA17" s="60"/>
      <c r="AB17" s="64"/>
      <c r="AC17" s="54"/>
      <c r="AD17" s="60"/>
      <c r="AE17" s="64"/>
      <c r="AF17" s="54"/>
      <c r="AG17" s="60"/>
      <c r="AH17" s="64"/>
      <c r="AI17" s="54"/>
      <c r="AJ17" s="60"/>
      <c r="AK17" s="64"/>
      <c r="AL17" s="54"/>
      <c r="AM17" s="60"/>
      <c r="AN17" s="83"/>
      <c r="AO17" s="54"/>
      <c r="AP17" s="90"/>
    </row>
    <row r="18" spans="1:42" ht="30" customHeight="1">
      <c r="A18" s="549"/>
      <c r="B18" s="550"/>
      <c r="C18" s="550"/>
      <c r="D18" s="549"/>
      <c r="E18" s="550"/>
      <c r="F18" s="550"/>
      <c r="G18" s="46"/>
      <c r="H18" s="53"/>
      <c r="I18" s="59"/>
      <c r="J18" s="63"/>
      <c r="K18" s="67"/>
      <c r="L18" s="71"/>
      <c r="M18" s="75"/>
      <c r="N18" s="53"/>
      <c r="O18" s="59"/>
      <c r="P18" s="63"/>
      <c r="Q18" s="53"/>
      <c r="R18" s="59"/>
      <c r="S18" s="63"/>
      <c r="T18" s="53"/>
      <c r="U18" s="59"/>
      <c r="V18" s="63"/>
      <c r="W18" s="53"/>
      <c r="X18" s="59"/>
      <c r="Y18" s="63"/>
      <c r="Z18" s="53"/>
      <c r="AA18" s="59"/>
      <c r="AB18" s="63"/>
      <c r="AC18" s="53"/>
      <c r="AD18" s="59"/>
      <c r="AE18" s="63"/>
      <c r="AF18" s="53"/>
      <c r="AG18" s="59"/>
      <c r="AH18" s="63"/>
      <c r="AI18" s="53"/>
      <c r="AJ18" s="59"/>
      <c r="AK18" s="63"/>
      <c r="AL18" s="53"/>
      <c r="AM18" s="59"/>
      <c r="AN18" s="84"/>
      <c r="AO18" s="53"/>
      <c r="AP18" s="91"/>
    </row>
    <row r="19" spans="1:42" ht="25" customHeight="1">
      <c r="A19" s="547"/>
      <c r="B19" s="548"/>
      <c r="C19" s="548"/>
      <c r="D19" s="551"/>
      <c r="E19" s="552"/>
      <c r="F19" s="552"/>
      <c r="G19" s="47"/>
      <c r="H19" s="54"/>
      <c r="I19" s="60"/>
      <c r="J19" s="64"/>
      <c r="K19" s="68"/>
      <c r="L19" s="72"/>
      <c r="M19" s="76"/>
      <c r="N19" s="54"/>
      <c r="O19" s="60"/>
      <c r="P19" s="64"/>
      <c r="Q19" s="54"/>
      <c r="R19" s="60"/>
      <c r="S19" s="64"/>
      <c r="T19" s="54"/>
      <c r="U19" s="60"/>
      <c r="V19" s="64"/>
      <c r="W19" s="54"/>
      <c r="X19" s="60"/>
      <c r="Y19" s="64"/>
      <c r="Z19" s="54"/>
      <c r="AA19" s="60"/>
      <c r="AB19" s="64"/>
      <c r="AC19" s="54"/>
      <c r="AD19" s="60"/>
      <c r="AE19" s="64"/>
      <c r="AF19" s="54"/>
      <c r="AG19" s="60"/>
      <c r="AH19" s="64"/>
      <c r="AI19" s="54"/>
      <c r="AJ19" s="60"/>
      <c r="AK19" s="64"/>
      <c r="AL19" s="54"/>
      <c r="AM19" s="60"/>
      <c r="AN19" s="83"/>
      <c r="AO19" s="54"/>
      <c r="AP19" s="90"/>
    </row>
    <row r="20" spans="1:42" ht="30" customHeight="1">
      <c r="A20" s="549"/>
      <c r="B20" s="550"/>
      <c r="C20" s="550"/>
      <c r="D20" s="553"/>
      <c r="E20" s="554"/>
      <c r="F20" s="554"/>
      <c r="G20" s="48"/>
      <c r="H20" s="53"/>
      <c r="I20" s="59"/>
      <c r="J20" s="63"/>
      <c r="K20" s="67"/>
      <c r="L20" s="71"/>
      <c r="M20" s="75"/>
      <c r="N20" s="53"/>
      <c r="O20" s="59"/>
      <c r="P20" s="63"/>
      <c r="Q20" s="53"/>
      <c r="R20" s="59"/>
      <c r="S20" s="63"/>
      <c r="T20" s="53"/>
      <c r="U20" s="59"/>
      <c r="V20" s="63"/>
      <c r="W20" s="53"/>
      <c r="X20" s="59"/>
      <c r="Y20" s="63"/>
      <c r="Z20" s="53"/>
      <c r="AA20" s="59"/>
      <c r="AB20" s="63"/>
      <c r="AC20" s="53"/>
      <c r="AD20" s="59"/>
      <c r="AE20" s="63"/>
      <c r="AF20" s="53"/>
      <c r="AG20" s="59"/>
      <c r="AH20" s="63"/>
      <c r="AI20" s="53"/>
      <c r="AJ20" s="59"/>
      <c r="AK20" s="63"/>
      <c r="AL20" s="53"/>
      <c r="AM20" s="59"/>
      <c r="AN20" s="84"/>
      <c r="AO20" s="53"/>
      <c r="AP20" s="91"/>
    </row>
    <row r="21" spans="1:42" ht="25" customHeight="1">
      <c r="A21" s="547"/>
      <c r="B21" s="548"/>
      <c r="C21" s="548"/>
      <c r="D21" s="547"/>
      <c r="E21" s="548"/>
      <c r="F21" s="548"/>
      <c r="G21" s="45"/>
      <c r="H21" s="52"/>
      <c r="I21" s="58"/>
      <c r="J21" s="64"/>
      <c r="K21" s="68"/>
      <c r="L21" s="72"/>
      <c r="M21" s="76"/>
      <c r="N21" s="54"/>
      <c r="O21" s="60"/>
      <c r="P21" s="64"/>
      <c r="Q21" s="54"/>
      <c r="R21" s="60"/>
      <c r="S21" s="64"/>
      <c r="T21" s="54"/>
      <c r="U21" s="60"/>
      <c r="V21" s="64"/>
      <c r="W21" s="54"/>
      <c r="X21" s="60"/>
      <c r="Y21" s="64"/>
      <c r="Z21" s="54"/>
      <c r="AA21" s="60"/>
      <c r="AB21" s="64"/>
      <c r="AC21" s="54"/>
      <c r="AD21" s="60"/>
      <c r="AE21" s="64"/>
      <c r="AF21" s="54"/>
      <c r="AG21" s="60"/>
      <c r="AH21" s="64"/>
      <c r="AI21" s="54"/>
      <c r="AJ21" s="60"/>
      <c r="AK21" s="64"/>
      <c r="AL21" s="54"/>
      <c r="AM21" s="60"/>
      <c r="AN21" s="83"/>
      <c r="AO21" s="54"/>
      <c r="AP21" s="90"/>
    </row>
    <row r="22" spans="1:42" ht="30" customHeight="1">
      <c r="A22" s="549"/>
      <c r="B22" s="550"/>
      <c r="C22" s="550"/>
      <c r="D22" s="549"/>
      <c r="E22" s="550"/>
      <c r="F22" s="550"/>
      <c r="G22" s="46"/>
      <c r="H22" s="53"/>
      <c r="I22" s="59"/>
      <c r="J22" s="63"/>
      <c r="K22" s="67"/>
      <c r="L22" s="71"/>
      <c r="M22" s="75"/>
      <c r="N22" s="53"/>
      <c r="O22" s="59"/>
      <c r="P22" s="63"/>
      <c r="Q22" s="53"/>
      <c r="R22" s="59"/>
      <c r="S22" s="63"/>
      <c r="T22" s="53"/>
      <c r="U22" s="59"/>
      <c r="V22" s="63"/>
      <c r="W22" s="53"/>
      <c r="X22" s="59"/>
      <c r="Y22" s="63"/>
      <c r="Z22" s="53"/>
      <c r="AA22" s="59"/>
      <c r="AB22" s="63"/>
      <c r="AC22" s="53"/>
      <c r="AD22" s="59"/>
      <c r="AE22" s="63"/>
      <c r="AF22" s="53"/>
      <c r="AG22" s="59"/>
      <c r="AH22" s="63"/>
      <c r="AI22" s="53"/>
      <c r="AJ22" s="59"/>
      <c r="AK22" s="63"/>
      <c r="AL22" s="53"/>
      <c r="AM22" s="59"/>
      <c r="AN22" s="84"/>
      <c r="AO22" s="53"/>
      <c r="AP22" s="91"/>
    </row>
    <row r="23" spans="1:42" ht="25" customHeight="1">
      <c r="A23" s="547"/>
      <c r="B23" s="548"/>
      <c r="C23" s="548"/>
      <c r="D23" s="551"/>
      <c r="E23" s="552"/>
      <c r="F23" s="552"/>
      <c r="G23" s="47"/>
      <c r="H23" s="54"/>
      <c r="I23" s="60"/>
      <c r="J23" s="64"/>
      <c r="K23" s="68"/>
      <c r="L23" s="72"/>
      <c r="M23" s="76"/>
      <c r="N23" s="54"/>
      <c r="O23" s="60"/>
      <c r="P23" s="64"/>
      <c r="Q23" s="54"/>
      <c r="R23" s="60"/>
      <c r="S23" s="64"/>
      <c r="T23" s="54"/>
      <c r="U23" s="60"/>
      <c r="V23" s="64"/>
      <c r="W23" s="54"/>
      <c r="X23" s="60"/>
      <c r="Y23" s="64"/>
      <c r="Z23" s="54"/>
      <c r="AA23" s="60"/>
      <c r="AB23" s="64"/>
      <c r="AC23" s="54"/>
      <c r="AD23" s="60"/>
      <c r="AE23" s="64"/>
      <c r="AF23" s="54"/>
      <c r="AG23" s="60"/>
      <c r="AH23" s="64"/>
      <c r="AI23" s="54"/>
      <c r="AJ23" s="60"/>
      <c r="AK23" s="64"/>
      <c r="AL23" s="54"/>
      <c r="AM23" s="60"/>
      <c r="AN23" s="83"/>
      <c r="AO23" s="54"/>
      <c r="AP23" s="90"/>
    </row>
    <row r="24" spans="1:42" ht="30" customHeight="1">
      <c r="A24" s="549"/>
      <c r="B24" s="550"/>
      <c r="C24" s="550"/>
      <c r="D24" s="553"/>
      <c r="E24" s="554"/>
      <c r="F24" s="554"/>
      <c r="G24" s="48"/>
      <c r="H24" s="53"/>
      <c r="I24" s="59"/>
      <c r="J24" s="63"/>
      <c r="K24" s="67"/>
      <c r="L24" s="71"/>
      <c r="M24" s="75"/>
      <c r="N24" s="53"/>
      <c r="O24" s="59"/>
      <c r="P24" s="63"/>
      <c r="Q24" s="53"/>
      <c r="R24" s="59"/>
      <c r="S24" s="63"/>
      <c r="T24" s="53"/>
      <c r="U24" s="59"/>
      <c r="V24" s="63"/>
      <c r="W24" s="53"/>
      <c r="X24" s="59"/>
      <c r="Y24" s="63"/>
      <c r="Z24" s="53"/>
      <c r="AA24" s="59"/>
      <c r="AB24" s="63"/>
      <c r="AC24" s="53"/>
      <c r="AD24" s="59"/>
      <c r="AE24" s="63"/>
      <c r="AF24" s="53"/>
      <c r="AG24" s="59"/>
      <c r="AH24" s="63"/>
      <c r="AI24" s="53"/>
      <c r="AJ24" s="59"/>
      <c r="AK24" s="63"/>
      <c r="AL24" s="53"/>
      <c r="AM24" s="59"/>
      <c r="AN24" s="84"/>
      <c r="AO24" s="53"/>
      <c r="AP24" s="91"/>
    </row>
    <row r="25" spans="1:42" ht="25" customHeight="1">
      <c r="A25" s="547"/>
      <c r="B25" s="548"/>
      <c r="C25" s="548"/>
      <c r="D25" s="547"/>
      <c r="E25" s="548"/>
      <c r="F25" s="548"/>
      <c r="G25" s="45"/>
      <c r="H25" s="52"/>
      <c r="I25" s="58"/>
      <c r="J25" s="64"/>
      <c r="K25" s="68"/>
      <c r="L25" s="72"/>
      <c r="M25" s="76"/>
      <c r="N25" s="54"/>
      <c r="O25" s="60"/>
      <c r="P25" s="64"/>
      <c r="Q25" s="54"/>
      <c r="R25" s="60"/>
      <c r="S25" s="64"/>
      <c r="T25" s="54"/>
      <c r="U25" s="60"/>
      <c r="V25" s="64"/>
      <c r="W25" s="54"/>
      <c r="X25" s="60"/>
      <c r="Y25" s="64"/>
      <c r="Z25" s="54"/>
      <c r="AA25" s="60"/>
      <c r="AB25" s="64"/>
      <c r="AC25" s="54"/>
      <c r="AD25" s="60"/>
      <c r="AE25" s="64"/>
      <c r="AF25" s="54"/>
      <c r="AG25" s="60"/>
      <c r="AH25" s="64"/>
      <c r="AI25" s="54"/>
      <c r="AJ25" s="60"/>
      <c r="AK25" s="64"/>
      <c r="AL25" s="54"/>
      <c r="AM25" s="60"/>
      <c r="AN25" s="83"/>
      <c r="AO25" s="54"/>
      <c r="AP25" s="90"/>
    </row>
    <row r="26" spans="1:42" ht="30" customHeight="1">
      <c r="A26" s="549"/>
      <c r="B26" s="550"/>
      <c r="C26" s="550"/>
      <c r="D26" s="549"/>
      <c r="E26" s="550"/>
      <c r="F26" s="550"/>
      <c r="G26" s="46"/>
      <c r="H26" s="53"/>
      <c r="I26" s="59"/>
      <c r="J26" s="63"/>
      <c r="K26" s="67"/>
      <c r="L26" s="71"/>
      <c r="M26" s="75"/>
      <c r="N26" s="53"/>
      <c r="O26" s="59"/>
      <c r="P26" s="63"/>
      <c r="Q26" s="53"/>
      <c r="R26" s="59"/>
      <c r="S26" s="63"/>
      <c r="T26" s="53"/>
      <c r="U26" s="59"/>
      <c r="V26" s="63"/>
      <c r="W26" s="53"/>
      <c r="X26" s="59"/>
      <c r="Y26" s="63"/>
      <c r="Z26" s="53"/>
      <c r="AA26" s="59"/>
      <c r="AB26" s="63"/>
      <c r="AC26" s="53"/>
      <c r="AD26" s="59"/>
      <c r="AE26" s="63"/>
      <c r="AF26" s="53"/>
      <c r="AG26" s="59"/>
      <c r="AH26" s="63"/>
      <c r="AI26" s="53"/>
      <c r="AJ26" s="59"/>
      <c r="AK26" s="63"/>
      <c r="AL26" s="53"/>
      <c r="AM26" s="59"/>
      <c r="AN26" s="84"/>
      <c r="AO26" s="53"/>
      <c r="AP26" s="91"/>
    </row>
    <row r="27" spans="1:42" ht="25" customHeight="1">
      <c r="A27" s="547"/>
      <c r="B27" s="548"/>
      <c r="C27" s="548"/>
      <c r="D27" s="551"/>
      <c r="E27" s="552"/>
      <c r="F27" s="552"/>
      <c r="G27" s="47"/>
      <c r="H27" s="54"/>
      <c r="I27" s="60"/>
      <c r="J27" s="64"/>
      <c r="K27" s="68"/>
      <c r="L27" s="72"/>
      <c r="M27" s="76"/>
      <c r="N27" s="54"/>
      <c r="O27" s="60"/>
      <c r="P27" s="64"/>
      <c r="Q27" s="54"/>
      <c r="R27" s="60"/>
      <c r="S27" s="64"/>
      <c r="T27" s="54"/>
      <c r="U27" s="60"/>
      <c r="V27" s="64"/>
      <c r="W27" s="54"/>
      <c r="X27" s="60"/>
      <c r="Y27" s="64"/>
      <c r="Z27" s="54"/>
      <c r="AA27" s="60"/>
      <c r="AB27" s="64"/>
      <c r="AC27" s="54"/>
      <c r="AD27" s="60"/>
      <c r="AE27" s="64"/>
      <c r="AF27" s="54"/>
      <c r="AG27" s="60"/>
      <c r="AH27" s="64"/>
      <c r="AI27" s="54"/>
      <c r="AJ27" s="60"/>
      <c r="AK27" s="64"/>
      <c r="AL27" s="54"/>
      <c r="AM27" s="60"/>
      <c r="AN27" s="83"/>
      <c r="AO27" s="54"/>
      <c r="AP27" s="90"/>
    </row>
    <row r="28" spans="1:42" ht="30" customHeight="1">
      <c r="A28" s="549"/>
      <c r="B28" s="550"/>
      <c r="C28" s="550"/>
      <c r="D28" s="553"/>
      <c r="E28" s="554"/>
      <c r="F28" s="554"/>
      <c r="G28" s="48"/>
      <c r="H28" s="53"/>
      <c r="I28" s="59"/>
      <c r="J28" s="63"/>
      <c r="K28" s="67"/>
      <c r="L28" s="71"/>
      <c r="M28" s="75"/>
      <c r="N28" s="53"/>
      <c r="O28" s="59"/>
      <c r="P28" s="63"/>
      <c r="Q28" s="53"/>
      <c r="R28" s="59"/>
      <c r="S28" s="63"/>
      <c r="T28" s="53"/>
      <c r="U28" s="59"/>
      <c r="V28" s="63"/>
      <c r="W28" s="53"/>
      <c r="X28" s="59"/>
      <c r="Y28" s="63"/>
      <c r="Z28" s="53"/>
      <c r="AA28" s="59"/>
      <c r="AB28" s="63"/>
      <c r="AC28" s="53"/>
      <c r="AD28" s="59"/>
      <c r="AE28" s="63"/>
      <c r="AF28" s="53"/>
      <c r="AG28" s="59"/>
      <c r="AH28" s="63"/>
      <c r="AI28" s="53"/>
      <c r="AJ28" s="59"/>
      <c r="AK28" s="63"/>
      <c r="AL28" s="53"/>
      <c r="AM28" s="59"/>
      <c r="AN28" s="84"/>
      <c r="AO28" s="53"/>
      <c r="AP28" s="91"/>
    </row>
    <row r="29" spans="1:42" ht="25" customHeight="1">
      <c r="A29" s="547"/>
      <c r="B29" s="548"/>
      <c r="C29" s="548"/>
      <c r="D29" s="551"/>
      <c r="E29" s="552"/>
      <c r="F29" s="552"/>
      <c r="G29" s="47"/>
      <c r="H29" s="54"/>
      <c r="I29" s="60"/>
      <c r="J29" s="64"/>
      <c r="K29" s="68"/>
      <c r="L29" s="72"/>
      <c r="M29" s="76"/>
      <c r="N29" s="54"/>
      <c r="O29" s="60"/>
      <c r="P29" s="64"/>
      <c r="Q29" s="54"/>
      <c r="R29" s="60"/>
      <c r="S29" s="64"/>
      <c r="T29" s="54"/>
      <c r="U29" s="60"/>
      <c r="V29" s="64"/>
      <c r="W29" s="54"/>
      <c r="X29" s="60"/>
      <c r="Y29" s="64"/>
      <c r="Z29" s="54"/>
      <c r="AA29" s="60"/>
      <c r="AB29" s="64"/>
      <c r="AC29" s="54"/>
      <c r="AD29" s="60"/>
      <c r="AE29" s="64"/>
      <c r="AF29" s="54"/>
      <c r="AG29" s="60"/>
      <c r="AH29" s="64"/>
      <c r="AI29" s="54"/>
      <c r="AJ29" s="60"/>
      <c r="AK29" s="64"/>
      <c r="AL29" s="54"/>
      <c r="AM29" s="60"/>
      <c r="AN29" s="83"/>
      <c r="AO29" s="54"/>
      <c r="AP29" s="90"/>
    </row>
    <row r="30" spans="1:42" ht="30" customHeight="1">
      <c r="A30" s="555"/>
      <c r="B30" s="556"/>
      <c r="C30" s="556"/>
      <c r="D30" s="557"/>
      <c r="E30" s="558"/>
      <c r="F30" s="558"/>
      <c r="G30" s="49"/>
      <c r="H30" s="55"/>
      <c r="I30" s="61"/>
      <c r="J30" s="65"/>
      <c r="K30" s="69"/>
      <c r="L30" s="73"/>
      <c r="M30" s="77"/>
      <c r="N30" s="55"/>
      <c r="O30" s="61"/>
      <c r="P30" s="65"/>
      <c r="Q30" s="55"/>
      <c r="R30" s="61"/>
      <c r="S30" s="65"/>
      <c r="T30" s="55"/>
      <c r="U30" s="61"/>
      <c r="V30" s="65"/>
      <c r="W30" s="55"/>
      <c r="X30" s="61"/>
      <c r="Y30" s="65"/>
      <c r="Z30" s="55"/>
      <c r="AA30" s="61"/>
      <c r="AB30" s="65"/>
      <c r="AC30" s="55"/>
      <c r="AD30" s="61"/>
      <c r="AE30" s="65"/>
      <c r="AF30" s="55"/>
      <c r="AG30" s="61"/>
      <c r="AH30" s="65"/>
      <c r="AI30" s="55"/>
      <c r="AJ30" s="61"/>
      <c r="AK30" s="65"/>
      <c r="AL30" s="55"/>
      <c r="AM30" s="61"/>
      <c r="AN30" s="85"/>
      <c r="AO30" s="55"/>
      <c r="AP30" s="92"/>
    </row>
    <row r="31" spans="1:42" ht="9.75" customHeight="1">
      <c r="A31" s="119"/>
      <c r="B31" s="119"/>
      <c r="C31" s="119"/>
      <c r="D31" s="119"/>
      <c r="E31" s="119"/>
      <c r="F31" s="119"/>
      <c r="G31" s="119"/>
      <c r="H31" s="119"/>
      <c r="I31" s="119"/>
      <c r="J31" s="119"/>
      <c r="K31" s="119"/>
      <c r="L31" s="125"/>
      <c r="M31" s="119"/>
      <c r="N31" s="119"/>
      <c r="O31" s="119"/>
      <c r="P31" s="119"/>
      <c r="Q31" s="119"/>
      <c r="R31" s="119"/>
      <c r="S31" s="119"/>
      <c r="T31" s="119"/>
      <c r="U31" s="119"/>
      <c r="V31" s="119"/>
      <c r="W31" s="119"/>
      <c r="X31" s="119"/>
      <c r="Y31" s="119"/>
      <c r="Z31" s="119"/>
      <c r="AA31" s="119"/>
      <c r="AB31" s="119"/>
      <c r="AC31" s="119"/>
      <c r="AD31" s="119"/>
      <c r="AE31" s="119"/>
      <c r="AF31" s="119"/>
      <c r="AG31" s="119"/>
      <c r="AH31" s="119"/>
      <c r="AI31" s="119"/>
      <c r="AJ31" s="119"/>
      <c r="AK31" s="119"/>
      <c r="AL31" s="119"/>
      <c r="AM31" s="119"/>
      <c r="AN31" s="119"/>
      <c r="AO31" s="119"/>
      <c r="AP31" s="119"/>
    </row>
    <row r="32" spans="1:42" ht="18" customHeight="1">
      <c r="A32" s="545" t="s">
        <v>254</v>
      </c>
      <c r="B32" s="546"/>
      <c r="C32" s="546"/>
      <c r="D32" s="546"/>
      <c r="E32" s="546"/>
      <c r="F32" s="546"/>
      <c r="G32" s="546"/>
      <c r="H32" s="546"/>
      <c r="I32" s="546"/>
      <c r="J32" s="546"/>
      <c r="K32" s="546"/>
      <c r="L32" s="546"/>
      <c r="M32" s="546"/>
      <c r="N32" s="546"/>
      <c r="O32" s="546"/>
      <c r="P32" s="546"/>
      <c r="Q32" s="546"/>
      <c r="R32" s="546"/>
      <c r="S32" s="546"/>
      <c r="T32" s="546"/>
      <c r="U32" s="546"/>
      <c r="V32" s="546"/>
      <c r="W32" s="546"/>
      <c r="X32" s="546"/>
      <c r="Y32" s="546"/>
      <c r="Z32" s="546"/>
      <c r="AA32" s="546"/>
      <c r="AB32" s="546"/>
      <c r="AC32" s="546"/>
      <c r="AD32" s="546"/>
      <c r="AE32" s="546"/>
      <c r="AF32" s="546"/>
      <c r="AG32" s="546"/>
      <c r="AH32" s="546"/>
      <c r="AI32" s="546"/>
      <c r="AJ32" s="546"/>
      <c r="AK32" s="546"/>
      <c r="AL32" s="546"/>
      <c r="AM32" s="546"/>
      <c r="AN32" s="546"/>
      <c r="AO32" s="546"/>
      <c r="AP32" s="546"/>
    </row>
    <row r="33" spans="1:42" ht="18" customHeight="1">
      <c r="A33" s="545" t="s">
        <v>64</v>
      </c>
      <c r="B33" s="546"/>
      <c r="C33" s="546"/>
      <c r="D33" s="546"/>
      <c r="E33" s="546"/>
      <c r="F33" s="546"/>
      <c r="G33" s="546"/>
      <c r="H33" s="546"/>
      <c r="I33" s="546"/>
      <c r="J33" s="546"/>
      <c r="K33" s="546"/>
      <c r="L33" s="546"/>
      <c r="M33" s="546"/>
      <c r="N33" s="546"/>
      <c r="O33" s="546"/>
      <c r="P33" s="546"/>
      <c r="Q33" s="546"/>
      <c r="R33" s="546"/>
      <c r="S33" s="546"/>
      <c r="T33" s="546"/>
      <c r="U33" s="546"/>
      <c r="V33" s="546"/>
      <c r="W33" s="546"/>
      <c r="X33" s="546"/>
      <c r="Y33" s="546"/>
      <c r="Z33" s="546"/>
      <c r="AA33" s="546"/>
      <c r="AB33" s="546"/>
      <c r="AC33" s="546"/>
      <c r="AD33" s="546"/>
      <c r="AE33" s="546"/>
      <c r="AF33" s="546"/>
      <c r="AG33" s="546"/>
      <c r="AH33" s="546"/>
      <c r="AI33" s="546"/>
      <c r="AJ33" s="546"/>
      <c r="AK33" s="546"/>
      <c r="AL33" s="546"/>
      <c r="AM33" s="546"/>
      <c r="AN33" s="546"/>
      <c r="AO33" s="546"/>
      <c r="AP33" s="546"/>
    </row>
    <row r="34" spans="1:42" ht="18" customHeight="1">
      <c r="A34" s="545" t="s">
        <v>274</v>
      </c>
      <c r="B34" s="546"/>
      <c r="C34" s="546"/>
      <c r="D34" s="546"/>
      <c r="E34" s="546"/>
      <c r="F34" s="546"/>
      <c r="G34" s="546"/>
      <c r="H34" s="546"/>
      <c r="I34" s="546"/>
      <c r="J34" s="546"/>
      <c r="K34" s="546"/>
      <c r="L34" s="546"/>
      <c r="M34" s="546"/>
      <c r="N34" s="546"/>
      <c r="O34" s="546"/>
      <c r="P34" s="546"/>
      <c r="Q34" s="546"/>
      <c r="R34" s="546"/>
      <c r="S34" s="546"/>
      <c r="T34" s="546"/>
      <c r="U34" s="546"/>
      <c r="V34" s="546"/>
      <c r="W34" s="546"/>
      <c r="X34" s="546"/>
      <c r="Y34" s="546"/>
      <c r="Z34" s="546"/>
      <c r="AA34" s="546"/>
      <c r="AB34" s="546"/>
      <c r="AC34" s="546"/>
      <c r="AD34" s="546"/>
      <c r="AE34" s="546"/>
      <c r="AF34" s="546"/>
      <c r="AG34" s="546"/>
      <c r="AH34" s="546"/>
      <c r="AI34" s="546"/>
      <c r="AJ34" s="546"/>
      <c r="AK34" s="546"/>
      <c r="AL34" s="546"/>
      <c r="AM34" s="546"/>
      <c r="AN34" s="546"/>
      <c r="AO34" s="546"/>
      <c r="AP34" s="546"/>
    </row>
    <row r="35" spans="1:42" ht="18" customHeight="1">
      <c r="A35" s="545" t="s">
        <v>112</v>
      </c>
      <c r="B35" s="546"/>
      <c r="C35" s="546"/>
      <c r="D35" s="546"/>
      <c r="E35" s="546"/>
      <c r="F35" s="546"/>
      <c r="G35" s="546"/>
      <c r="H35" s="546"/>
      <c r="I35" s="546"/>
      <c r="J35" s="546"/>
      <c r="K35" s="546"/>
      <c r="L35" s="546"/>
      <c r="M35" s="546"/>
      <c r="N35" s="546"/>
      <c r="O35" s="546"/>
      <c r="P35" s="546"/>
      <c r="Q35" s="546"/>
      <c r="R35" s="546"/>
      <c r="S35" s="546"/>
      <c r="T35" s="546"/>
      <c r="U35" s="546"/>
      <c r="V35" s="546"/>
      <c r="W35" s="546"/>
      <c r="X35" s="546"/>
      <c r="Y35" s="546"/>
      <c r="Z35" s="546"/>
      <c r="AA35" s="546"/>
      <c r="AB35" s="546"/>
      <c r="AC35" s="546"/>
      <c r="AD35" s="546"/>
      <c r="AE35" s="546"/>
      <c r="AF35" s="546"/>
      <c r="AG35" s="546"/>
      <c r="AH35" s="546"/>
      <c r="AI35" s="546"/>
      <c r="AJ35" s="546"/>
      <c r="AK35" s="546"/>
      <c r="AL35" s="546"/>
      <c r="AM35" s="546"/>
      <c r="AN35" s="546"/>
      <c r="AO35" s="546"/>
      <c r="AP35" s="546"/>
    </row>
    <row r="36" spans="1:42" ht="18" customHeight="1">
      <c r="A36" s="545" t="s">
        <v>111</v>
      </c>
      <c r="B36" s="546"/>
      <c r="C36" s="546"/>
      <c r="D36" s="546"/>
      <c r="E36" s="546"/>
      <c r="F36" s="546"/>
      <c r="G36" s="546"/>
      <c r="H36" s="546"/>
      <c r="I36" s="546"/>
      <c r="J36" s="546"/>
      <c r="K36" s="546"/>
      <c r="L36" s="546"/>
      <c r="M36" s="546"/>
      <c r="N36" s="546"/>
      <c r="O36" s="546"/>
      <c r="P36" s="546"/>
      <c r="Q36" s="546"/>
      <c r="R36" s="546"/>
      <c r="S36" s="546"/>
      <c r="T36" s="546"/>
      <c r="U36" s="546"/>
      <c r="V36" s="546"/>
      <c r="W36" s="546"/>
      <c r="X36" s="546"/>
      <c r="Y36" s="546"/>
      <c r="Z36" s="546"/>
      <c r="AA36" s="546"/>
      <c r="AB36" s="546"/>
      <c r="AC36" s="546"/>
      <c r="AD36" s="546"/>
      <c r="AE36" s="546"/>
      <c r="AF36" s="546"/>
      <c r="AG36" s="546"/>
      <c r="AH36" s="546"/>
      <c r="AI36" s="546"/>
      <c r="AJ36" s="546"/>
      <c r="AK36" s="546"/>
      <c r="AL36" s="546"/>
      <c r="AM36" s="546"/>
      <c r="AN36" s="546"/>
      <c r="AO36" s="546"/>
      <c r="AP36" s="546"/>
    </row>
    <row r="37" spans="1:42" ht="18" customHeight="1">
      <c r="A37" s="546" t="s">
        <v>59</v>
      </c>
      <c r="B37" s="546"/>
      <c r="C37" s="546"/>
      <c r="D37" s="546"/>
      <c r="E37" s="546"/>
      <c r="F37" s="546"/>
      <c r="G37" s="546"/>
      <c r="H37" s="546"/>
      <c r="I37" s="546"/>
      <c r="J37" s="546"/>
      <c r="K37" s="546"/>
      <c r="L37" s="546"/>
      <c r="M37" s="546"/>
      <c r="N37" s="546"/>
      <c r="O37" s="546"/>
      <c r="P37" s="546"/>
      <c r="Q37" s="546"/>
      <c r="R37" s="546"/>
      <c r="S37" s="546"/>
      <c r="T37" s="546"/>
      <c r="U37" s="546"/>
      <c r="V37" s="546"/>
      <c r="W37" s="546"/>
      <c r="X37" s="546"/>
      <c r="Y37" s="546"/>
      <c r="Z37" s="546"/>
      <c r="AA37" s="546"/>
      <c r="AB37" s="546"/>
      <c r="AC37" s="546"/>
      <c r="AD37" s="546"/>
      <c r="AE37" s="546"/>
      <c r="AF37" s="546"/>
      <c r="AG37" s="546"/>
      <c r="AH37" s="546"/>
      <c r="AI37" s="546"/>
      <c r="AJ37" s="546"/>
      <c r="AK37" s="546"/>
      <c r="AL37" s="546"/>
      <c r="AM37" s="546"/>
      <c r="AN37" s="546"/>
      <c r="AO37" s="546"/>
      <c r="AP37" s="546"/>
    </row>
    <row r="44" spans="1:42">
      <c r="B44" s="5"/>
      <c r="C44" s="5"/>
      <c r="E44" s="5"/>
      <c r="F44" s="5"/>
    </row>
    <row r="45" spans="1:42" ht="48.75" customHeight="1"/>
  </sheetData>
  <mergeCells count="46">
    <mergeCell ref="A37:AP37"/>
    <mergeCell ref="A8:C10"/>
    <mergeCell ref="D8:F10"/>
    <mergeCell ref="A11:C12"/>
    <mergeCell ref="D11:F12"/>
    <mergeCell ref="A13:C14"/>
    <mergeCell ref="D13:F14"/>
    <mergeCell ref="A15:C16"/>
    <mergeCell ref="D15:F16"/>
    <mergeCell ref="A17:C18"/>
    <mergeCell ref="D17:F18"/>
    <mergeCell ref="A19:C20"/>
    <mergeCell ref="D19:F20"/>
    <mergeCell ref="A21:C22"/>
    <mergeCell ref="A32:AP32"/>
    <mergeCell ref="A33:AP33"/>
    <mergeCell ref="A36:AP36"/>
    <mergeCell ref="A2:AP2"/>
    <mergeCell ref="A4:AQ4"/>
    <mergeCell ref="G8:AG8"/>
    <mergeCell ref="AH8:AP8"/>
    <mergeCell ref="G9:I9"/>
    <mergeCell ref="J9:L9"/>
    <mergeCell ref="M9:O9"/>
    <mergeCell ref="P9:R9"/>
    <mergeCell ref="S9:U9"/>
    <mergeCell ref="V9:X9"/>
    <mergeCell ref="Y9:AA9"/>
    <mergeCell ref="AB9:AD9"/>
    <mergeCell ref="AE9:AG9"/>
    <mergeCell ref="A6:C6"/>
    <mergeCell ref="D6:AG6"/>
    <mergeCell ref="AH9:AJ9"/>
    <mergeCell ref="AK9:AM9"/>
    <mergeCell ref="AN9:AP9"/>
    <mergeCell ref="A34:AP34"/>
    <mergeCell ref="A35:AP35"/>
    <mergeCell ref="A27:C28"/>
    <mergeCell ref="D27:F28"/>
    <mergeCell ref="A29:C30"/>
    <mergeCell ref="D29:F30"/>
    <mergeCell ref="D21:F22"/>
    <mergeCell ref="A23:C24"/>
    <mergeCell ref="D23:F24"/>
    <mergeCell ref="A25:C26"/>
    <mergeCell ref="D25:F26"/>
  </mergeCells>
  <phoneticPr fontId="5"/>
  <printOptions horizontalCentered="1"/>
  <pageMargins left="0.51181102362204722" right="0.51181102362204722" top="0.6692913385826772" bottom="0.47244094488188981" header="0.31496062992125984" footer="0.19685039370078741"/>
  <pageSetup paperSize="9" scale="59" fitToWidth="0" fitToHeight="0" orientation="landscape" r:id="rId1"/>
  <headerFooter>
    <oddHeader>&amp;R【様式３】</oddHeader>
  </headerFooter>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300-000000000000}">
          <x14:formula1>
            <xm:f>費目等!$A$2:$A$5</xm:f>
          </x14:formula1>
          <xm:sqref>A11:C30</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tabColor theme="0" tint="-0.499984740745262"/>
  </sheetPr>
  <dimension ref="A1:A36"/>
  <sheetViews>
    <sheetView topLeftCell="A13" workbookViewId="0">
      <selection activeCell="A22" sqref="A22"/>
    </sheetView>
  </sheetViews>
  <sheetFormatPr defaultRowHeight="13"/>
  <cols>
    <col min="1" max="1" width="73" customWidth="1"/>
  </cols>
  <sheetData>
    <row r="1" spans="1:1">
      <c r="A1" t="s">
        <v>4</v>
      </c>
    </row>
    <row r="2" spans="1:1">
      <c r="A2" s="10" t="s">
        <v>16</v>
      </c>
    </row>
    <row r="3" spans="1:1">
      <c r="A3" s="10" t="s">
        <v>83</v>
      </c>
    </row>
    <row r="4" spans="1:1">
      <c r="A4" s="10" t="s">
        <v>74</v>
      </c>
    </row>
    <row r="5" spans="1:1">
      <c r="A5" s="10" t="s">
        <v>75</v>
      </c>
    </row>
    <row r="7" spans="1:1">
      <c r="A7" t="s">
        <v>42</v>
      </c>
    </row>
    <row r="8" spans="1:1">
      <c r="A8" t="s">
        <v>45</v>
      </c>
    </row>
    <row r="9" spans="1:1">
      <c r="A9" t="s">
        <v>41</v>
      </c>
    </row>
    <row r="10" spans="1:1">
      <c r="A10" t="s">
        <v>43</v>
      </c>
    </row>
    <row r="11" spans="1:1">
      <c r="A11" t="s">
        <v>44</v>
      </c>
    </row>
    <row r="12" spans="1:1">
      <c r="A12" t="s">
        <v>46</v>
      </c>
    </row>
    <row r="13" spans="1:1">
      <c r="A13" t="s">
        <v>48</v>
      </c>
    </row>
    <row r="14" spans="1:1">
      <c r="A14" t="s">
        <v>50</v>
      </c>
    </row>
    <row r="15" spans="1:1">
      <c r="A15" t="s">
        <v>12</v>
      </c>
    </row>
    <row r="16" spans="1:1">
      <c r="A16" t="s">
        <v>52</v>
      </c>
    </row>
    <row r="17" spans="1:1">
      <c r="A17" t="s">
        <v>53</v>
      </c>
    </row>
    <row r="20" spans="1:1">
      <c r="A20" s="2" t="s">
        <v>87</v>
      </c>
    </row>
    <row r="21" spans="1:1">
      <c r="A21" s="2" t="s">
        <v>88</v>
      </c>
    </row>
    <row r="22" spans="1:1">
      <c r="A22" s="2" t="s">
        <v>89</v>
      </c>
    </row>
    <row r="23" spans="1:1">
      <c r="A23" s="2" t="s">
        <v>31</v>
      </c>
    </row>
    <row r="24" spans="1:1">
      <c r="A24" t="s">
        <v>90</v>
      </c>
    </row>
    <row r="25" spans="1:1">
      <c r="A25" s="2"/>
    </row>
    <row r="26" spans="1:1">
      <c r="A26" s="95" t="s">
        <v>91</v>
      </c>
    </row>
    <row r="27" spans="1:1">
      <c r="A27" s="95" t="s">
        <v>92</v>
      </c>
    </row>
    <row r="28" spans="1:1">
      <c r="A28" s="95" t="s">
        <v>67</v>
      </c>
    </row>
    <row r="29" spans="1:1">
      <c r="A29" s="95" t="s">
        <v>93</v>
      </c>
    </row>
    <row r="30" spans="1:1">
      <c r="A30" s="95"/>
    </row>
    <row r="31" spans="1:1">
      <c r="A31" s="95" t="s">
        <v>94</v>
      </c>
    </row>
    <row r="32" spans="1:1">
      <c r="A32" s="95" t="s">
        <v>24</v>
      </c>
    </row>
    <row r="33" spans="1:1">
      <c r="A33" s="95" t="s">
        <v>95</v>
      </c>
    </row>
    <row r="34" spans="1:1">
      <c r="A34" s="96"/>
    </row>
    <row r="35" spans="1:1">
      <c r="A35" s="96" t="s">
        <v>96</v>
      </c>
    </row>
    <row r="36" spans="1:1">
      <c r="A36" s="95" t="s">
        <v>97</v>
      </c>
    </row>
  </sheetData>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【様式１】提案書</vt:lpstr>
      <vt:lpstr>記入例【様式１】提案書</vt:lpstr>
      <vt:lpstr>【様式2】費用積算書</vt:lpstr>
      <vt:lpstr>【様式3】業務実施スケジュール</vt:lpstr>
      <vt:lpstr>費目等</vt:lpstr>
      <vt:lpstr>【様式１】提案書!Print_Area</vt:lpstr>
      <vt:lpstr>【様式2】費用積算書!Print_Area</vt:lpstr>
      <vt:lpstr>【様式3】業務実施スケジュール!Print_Area</vt:lpstr>
      <vt:lpstr>記入例【様式１】提案書!Print_Area</vt:lpstr>
      <vt:lpstr>【様式１】提案書!Print_Titles</vt:lpstr>
      <vt:lpstr>【様式2】費用積算書!Print_Titles</vt:lpstr>
      <vt:lpstr>記入例【様式１】提案書!Print_Titles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CFEDD21-7773-49B2-8022-6FC58DB5260B}" pid="2" name="SavedVersions">
    <vt:vector size="2" baseType="lpwstr">
      <vt:lpwstr>3.1.6.0</vt:lpwstr>
      <vt:lpwstr>3.1.9.0</vt:lpwstr>
    </vt:vector>
  </property>
  <property fmtid="{DCFEDD21-7773-49B2-8022-6FC58DB5260B}" pid="3" name="LastSavedVersion">
    <vt:lpwstr>3.1.9.0</vt:lpwstr>
  </property>
  <property fmtid="{DCFEDD21-7773-49B2-8022-6FC58DB5260B}" pid="4" name="LastSavedDate">
    <vt:filetime>2022-03-02T06:13:36Z</vt:filetime>
  </property>
</Properties>
</file>