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●日常文書フォルダ【保存期間1年未満】※EASYに登録の必要無し\旅行業班\01_旅行業\02_旅行業に関する調査\01_旅行業者取扱状況\令和６年度（2024年度）\〇R6年度総計\05_各社への公表日連絡\"/>
    </mc:Choice>
  </mc:AlternateContent>
  <xr:revisionPtr revIDLastSave="0" documentId="13_ncr:1_{C1FE93F0-2143-4130-BB6E-842598220473}" xr6:coauthVersionLast="47" xr6:coauthVersionMax="47" xr10:uidLastSave="{00000000-0000-0000-0000-000000000000}"/>
  <bookViews>
    <workbookView xWindow="-110" yWindow="-110" windowWidth="19420" windowHeight="10300" xr2:uid="{ED8540FC-C07C-4C02-A662-40AD7FF64327}"/>
  </bookViews>
  <sheets>
    <sheet name="集計表" sheetId="2" r:id="rId1"/>
  </sheets>
  <definedNames>
    <definedName name="_xlnm.Print_Area" localSheetId="0">集計表!$B$1:$V$115</definedName>
    <definedName name="_xlnm.Print_Titles" localSheetId="0">集計表!$1:$2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<sst xmlns="http://schemas.openxmlformats.org/spreadsheetml/2006/main" count="176" uniqueCount="66">
  <si>
    <t>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</si>
  <si>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</si>
  <si>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</si>
  <si>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</si>
  <si>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</si>
  <si>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2019年度</t>
    <rPh sb="5" eb="6">
      <t>ド</t>
    </rPh>
    <phoneticPr fontId="3"/>
  </si>
  <si>
    <t>JTB（7社計　＊2）</t>
  </si>
  <si>
    <t>エイチ・アイ・エス（6社計　＊3）</t>
  </si>
  <si>
    <t>（株）ジャルパック</t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</si>
  <si>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</si>
  <si>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</si>
  <si>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</si>
  <si>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</si>
  <si>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</si>
  <si>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</si>
  <si>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（株）読売旅行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</si>
  <si>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</si>
  <si>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</si>
  <si>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</si>
  <si>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</si>
  <si>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</si>
  <si>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京王観光（株）</t>
  </si>
  <si>
    <t>（株）トヨタツーリストインターナショナル</t>
  </si>
  <si>
    <t>イオンコンパス（株）</t>
  </si>
  <si>
    <t>（株）南海国際旅行</t>
  </si>
  <si>
    <t>小田急電鉄（株）</t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</si>
  <si>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</si>
  <si>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</si>
  <si>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</si>
  <si>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</si>
  <si>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</si>
  <si>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</si>
  <si>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</si>
  <si>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</si>
  <si>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</si>
  <si>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</si>
  <si>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</si>
  <si>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</si>
  <si>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合　　　　　　　　　計</t>
  </si>
  <si>
    <t>　　　　　　　　　　　　　　　　　　　　　　</t>
  </si>
  <si>
    <t>　　－　　</t>
  </si>
  <si>
    <t>　　　　　合　　　　　　　　　　　計</t>
    <phoneticPr fontId="3"/>
  </si>
  <si>
    <t>2024年度</t>
    <rPh sb="4" eb="5">
      <t>ネン</t>
    </rPh>
    <rPh sb="5" eb="6">
      <t>ド</t>
    </rPh>
    <phoneticPr fontId="3"/>
  </si>
  <si>
    <t>2023年度</t>
    <rPh sb="5" eb="6">
      <t>ド</t>
    </rPh>
    <phoneticPr fontId="3"/>
  </si>
  <si>
    <t>2019年度</t>
    <rPh sb="4" eb="5">
      <t>ネン</t>
    </rPh>
    <rPh sb="5" eb="6">
      <t>ド</t>
    </rPh>
    <phoneticPr fontId="3"/>
  </si>
  <si>
    <t>取扱額（千円）</t>
    <rPh sb="0" eb="3">
      <t>トリアツカイガク</t>
    </rPh>
    <rPh sb="4" eb="6">
      <t>センエン</t>
    </rPh>
    <phoneticPr fontId="3"/>
  </si>
  <si>
    <t>　取扱額（千円）</t>
    <rPh sb="2" eb="3">
      <t>アツカ</t>
    </rPh>
    <rPh sb="3" eb="4">
      <t>ガク</t>
    </rPh>
    <rPh sb="5" eb="7">
      <t>センエン</t>
    </rPh>
    <phoneticPr fontId="3"/>
  </si>
  <si>
    <t>比（％）</t>
    <rPh sb="0" eb="1">
      <t>ヒ</t>
    </rPh>
    <phoneticPr fontId="3"/>
  </si>
  <si>
    <t>ANA X(株)</t>
  </si>
  <si>
    <t>㈱JR東日本びゅうツーリズム&amp;セールス</t>
    <phoneticPr fontId="3"/>
  </si>
  <si>
    <t>（株）日本橋夢屋</t>
  </si>
  <si>
    <t>参考値</t>
    <rPh sb="0" eb="3">
      <t>サンコウチ</t>
    </rPh>
    <phoneticPr fontId="3"/>
  </si>
  <si>
    <t>エアトリ（4社計　＊9）</t>
    <phoneticPr fontId="3"/>
  </si>
  <si>
    <t>合　       計（参考値含む）</t>
    <rPh sb="11" eb="14">
      <t>サンコウチ</t>
    </rPh>
    <rPh sb="14" eb="15">
      <t>フク</t>
    </rPh>
    <phoneticPr fontId="3"/>
  </si>
  <si>
    <t>主　　要　　旅　　行　　業　　者　　の　　旅　　行　　取　　扱　　状　　況</t>
    <phoneticPr fontId="2"/>
  </si>
  <si>
    <t>ＮＯ．１</t>
    <phoneticPr fontId="2"/>
  </si>
  <si>
    <t>各　社　別　内　訳　（2024年（令和6年）4月～2025年（令和7年）3月計）</t>
    <phoneticPr fontId="3"/>
  </si>
  <si>
    <t>エムオーツーリスト（株）</t>
    <phoneticPr fontId="2"/>
  </si>
  <si>
    <t>（株）HTB-BCDトラベル</t>
    <phoneticPr fontId="2"/>
  </si>
  <si>
    <t>三菱電機ライフサービス（株）</t>
    <phoneticPr fontId="2"/>
  </si>
  <si>
    <t>KNT-CTホールディングス（4社計　＊4）</t>
    <phoneticPr fontId="2"/>
  </si>
  <si>
    <t>（株）日本旅行（4社計　＊5）</t>
    <phoneticPr fontId="2"/>
  </si>
  <si>
    <t>阪急交通社（2社計　＊6）</t>
    <phoneticPr fontId="2"/>
  </si>
  <si>
    <t>T-LIFEホールディングス（株）（2社計　＊7）</t>
    <phoneticPr fontId="3"/>
  </si>
  <si>
    <t>WILLER（株）（4社計　＊8）</t>
    <phoneticPr fontId="2"/>
  </si>
  <si>
    <t>ＮＯ．２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</si>
</sst>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[Red]0.0"/>
    <numFmt numFmtId="177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38" fontId="4" fillId="0" borderId="8" xfId="1" applyFont="1" applyFill="1" applyBorder="1" applyProtection="1">
      <protection locked="0"/>
    </xf>
    <xf numFmtId="38" fontId="4" fillId="0" borderId="5" xfId="1" applyFont="1" applyFill="1" applyBorder="1"/>
    <xf numFmtId="38" fontId="4" fillId="0" borderId="6" xfId="1" applyFont="1" applyFill="1" applyBorder="1" applyProtection="1">
      <protection locked="0"/>
    </xf>
    <xf numFmtId="176" fontId="4" fillId="0" borderId="8" xfId="2" applyNumberFormat="1" applyFont="1" applyFill="1" applyBorder="1"/>
    <xf numFmtId="38" fontId="4" fillId="0" borderId="1" xfId="1" applyFont="1" applyFill="1" applyBorder="1" applyProtection="1">
      <protection locked="0"/>
    </xf>
    <xf numFmtId="176" fontId="4" fillId="0" borderId="1" xfId="2" applyNumberFormat="1" applyFont="1" applyFill="1" applyBorder="1"/>
    <xf numFmtId="38" fontId="4" fillId="0" borderId="1" xfId="1" applyFont="1" applyFill="1" applyBorder="1"/>
    <xf numFmtId="176" fontId="4" fillId="0" borderId="5" xfId="2" applyNumberFormat="1" applyFont="1" applyFill="1" applyBorder="1"/>
    <xf numFmtId="38" fontId="4" fillId="0" borderId="5" xfId="1" applyFont="1" applyFill="1" applyBorder="1" applyProtection="1"/>
    <xf numFmtId="38" fontId="4" fillId="0" borderId="5" xfId="1" applyFont="1" applyFill="1" applyBorder="1" applyProtection="1">
      <protection locked="0"/>
    </xf>
    <xf numFmtId="38" fontId="4" fillId="0" borderId="8" xfId="3" applyFont="1" applyFill="1" applyBorder="1" applyAlignment="1" applyProtection="1">
      <alignment shrinkToFit="1"/>
      <protection locked="0"/>
    </xf>
    <xf numFmtId="0" fontId="4" fillId="0" borderId="9" xfId="2" applyFont="1" applyFill="1" applyBorder="1" applyAlignment="1">
      <alignment horizontal="center"/>
    </xf>
    <xf numFmtId="176" fontId="4" fillId="0" borderId="9" xfId="2" applyNumberFormat="1" applyFont="1" applyFill="1" applyBorder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5" fillId="0" borderId="7" xfId="2" applyFont="1" applyFill="1" applyBorder="1" applyAlignment="1">
      <alignment horizontal="right"/>
    </xf>
    <xf numFmtId="0" fontId="4" fillId="0" borderId="5" xfId="2" applyFont="1" applyFill="1" applyBorder="1" applyAlignment="1">
      <alignment shrinkToFit="1"/>
    </xf>
    <xf numFmtId="0" fontId="6" fillId="0" borderId="0" xfId="2" applyFont="1" applyFill="1" applyAlignment="1">
      <alignment horizontal="left"/>
    </xf>
    <xf numFmtId="0" fontId="4" fillId="0" borderId="9" xfId="2" applyFont="1" applyFill="1" applyBorder="1" applyAlignment="1">
      <alignment shrinkToFit="1"/>
    </xf>
    <xf numFmtId="0" fontId="4" fillId="0" borderId="3" xfId="2" applyFont="1" applyFill="1" applyBorder="1" applyAlignment="1">
      <alignment shrinkToFit="1"/>
    </xf>
    <xf numFmtId="0" fontId="7" fillId="0" borderId="0" xfId="2" applyFont="1" applyFill="1"/>
    <xf numFmtId="0" fontId="7" fillId="0" borderId="0" xfId="2" applyFont="1" applyFill="1" applyAlignment="1" applyProtection="1">
      <alignment horizontal="centerContinuous"/>
      <protection locked="0"/>
    </xf>
    <xf numFmtId="0" fontId="7" fillId="0" borderId="0" xfId="2" applyFont="1" applyFill="1" applyAlignment="1">
      <alignment horizontal="centerContinuous"/>
    </xf>
    <xf numFmtId="0" fontId="7" fillId="0" borderId="0" xfId="2" applyFont="1" applyFill="1" applyAlignment="1">
      <alignment horizontal="center"/>
    </xf>
    <xf numFmtId="0" fontId="4" fillId="0" borderId="1" xfId="2" applyFont="1" applyFill="1" applyBorder="1"/>
    <xf numFmtId="0" fontId="4" fillId="0" borderId="5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4" fillId="0" borderId="0" xfId="2" applyFont="1" applyFill="1" applyAlignment="1">
      <alignment horizontal="right"/>
    </xf>
    <xf numFmtId="0" fontId="4" fillId="0" borderId="7" xfId="2" applyFont="1" applyFill="1" applyBorder="1" applyAlignment="1">
      <alignment horizontal="right"/>
    </xf>
    <xf numFmtId="0" fontId="4" fillId="0" borderId="7" xfId="2" applyFont="1" applyFill="1" applyBorder="1"/>
    <xf numFmtId="38" fontId="7" fillId="0" borderId="9" xfId="1" applyFont="1" applyFill="1" applyBorder="1" applyProtection="1"/>
    <xf numFmtId="0" fontId="4" fillId="0" borderId="0" xfId="2" applyFont="1" applyFill="1" applyAlignment="1">
      <alignment horizontal="left" shrinkToFit="1"/>
    </xf>
    <xf numFmtId="38" fontId="7" fillId="0" borderId="9" xfId="1" applyFont="1" applyFill="1" applyBorder="1"/>
    <xf numFmtId="38" fontId="7" fillId="0" borderId="9" xfId="2" applyNumberFormat="1" applyFont="1" applyFill="1" applyBorder="1"/>
    <xf numFmtId="0" fontId="6" fillId="0" borderId="9" xfId="2" applyFont="1" applyFill="1" applyBorder="1" applyAlignment="1">
      <alignment horizontal="center"/>
    </xf>
    <xf numFmtId="0" fontId="4" fillId="0" borderId="0" xfId="2" applyFont="1" applyFill="1" applyAlignment="1">
      <alignment vertical="top" wrapText="1"/>
    </xf>
    <xf numFmtId="177" fontId="4" fillId="0" borderId="8" xfId="1" applyNumberFormat="1" applyFont="1" applyFill="1" applyBorder="1"/>
    <xf numFmtId="0" fontId="4" fillId="0" borderId="0" xfId="2" applyFont="1" applyFill="1" applyBorder="1" applyAlignment="1">
      <alignment horizontal="left" shrinkToFit="1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left" shrinkToFit="1"/>
    </xf>
  </cellXfs>
  <cellStyles count="6">
    <cellStyle name="桁区切り" xfId="1" builtinId="6"/>
    <cellStyle name="桁区切り 2 2" xfId="3" xr:uid="{F06E4709-BA7D-4205-A7E1-5E7DDF929BCE}"/>
    <cellStyle name="桁区切り 5" xfId="4" xr:uid="{2FD576AC-57A4-4DF0-84FF-8A58075B5C63}"/>
    <cellStyle name="桁区切り 5 2" xfId="5" xr:uid="{12899240-309F-4B9E-8D22-F412C0513B47}"/>
    <cellStyle name="標準" xfId="0" builtinId="0"/>
    <cellStyle name="標準 3" xfId="2" xr:uid="{D6B9F5C9-7651-4EE0-B629-3C06C2765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116795</xdr:colOff>
      <xdr:row>62</xdr:row>
      <xdr:rowOff>167821</xdr:rowOff>
    </xdr:from>
    <xdr:to>
      <xdr:col>23</xdr:col>
      <xdr:colOff>328567</xdr:colOff>
      <xdr:row>105</xdr:row>
      <xdr:rowOff>54630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8D488FE0-021D-45D6-BCD7-9AA5DE59D9DD}"/>
            </a:ext>
          </a:extLst>
        </xdr:cNvPr>
        <xdr:cNvSpPr txBox="1"/>
      </xdr:nvSpPr>
      <xdr:spPr>
        <a:xfrm>
          <a:off x="388938" y="14881678"/>
          <a:ext cx="20277772" cy="733445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000" b="0" i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</a:t>
          </a:r>
          <a:r>
            <a:rPr kumimoji="1" lang="ja-JP" altLang="en-US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とエアトリの旅行取扱状況をまとめたものです。</a:t>
          </a:r>
          <a:endParaRPr kumimoji="1" lang="en-US" altLang="ja-JP" sz="10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0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</a:t>
          </a:r>
          <a:r>
            <a:rPr kumimoji="0" lang="ja-JP" altLang="en-US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※JTB7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グローバルマーケティング＆トラベル、沖縄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ビジネストラベルソリューションズ、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ガイアレック、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)TS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トラベルサービス</a:t>
          </a:r>
          <a:endParaRPr kumimoji="1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エイチ・アイ・エスの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en-US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オリオンツアー、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クオリタ、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クルーズプラネット、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ジャパンホリデートラベル、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※KNT-CT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近畿日本ツーリストブループラネット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、クラブツーリズム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0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日本旅行の</a:t>
          </a:r>
          <a:r>
            <a:rPr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0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   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日本旅行北海道、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日本旅行東北、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日本旅行沖縄</a:t>
          </a:r>
        </a:p>
        <a:p>
          <a:endParaRPr kumimoji="1" lang="en-US" altLang="ja-JP" sz="10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阪急交通社の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社内取引を相殺し、合計したものです。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 　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阪急阪神ビジネストラベル</a:t>
          </a:r>
          <a:endParaRPr lang="ja-JP" altLang="ja-JP" sz="10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※T-LIFE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パートナーズ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※WILLER4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EXPRESS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TRAINS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ACROSS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クールジャパントラベル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エアトリの主とする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社内取引を相殺し、合計したものです。なお、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2024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年（令和６年）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月分から集計開始につき、参考値として記載しています。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エアトリ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エアトリ、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インバウンドプラットフォーム、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かんざし、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エアトリプレミアム倶楽部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令和７年６月６日時点の数値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であり、各社決算報告等の数値と異なる場合があります。</a:t>
          </a:r>
          <a:endParaRPr lang="en-US" altLang="ja-JP" sz="10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91BE-7552-446E-88A4-DAC499CD70AE}">
  <sheetPr>
    <pageSetUpPr fitToPage="1"/>
  </sheetPr>
  <dimension ref="A1:V76"/>
  <sheetViews>
    <sheetView tabSelected="1" view="pageBreakPreview" zoomScale="7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8.25" defaultRowHeight="13" x14ac:dyDescent="0.2"/>
  <cols>
    <col min="1" max="1" width="3.58203125" style="21" customWidth="1"/>
    <col min="2" max="2" width="29.4140625" style="21" customWidth="1"/>
    <col min="3" max="4" width="13.6640625" style="21" customWidth="1"/>
    <col min="5" max="5" width="7.6640625" style="21" customWidth="1"/>
    <col min="6" max="6" width="13.6640625" style="21" customWidth="1"/>
    <col min="7" max="7" width="7.6640625" style="21" customWidth="1"/>
    <col min="8" max="9" width="13.6640625" style="21" customWidth="1"/>
    <col min="10" max="10" width="7.75" style="21" customWidth="1"/>
    <col min="11" max="11" width="13.6640625" style="21" customWidth="1"/>
    <col min="12" max="12" width="7.6640625" style="21" customWidth="1"/>
    <col min="13" max="14" width="13.6640625" style="21" customWidth="1"/>
    <col min="15" max="15" width="7.75" style="21" customWidth="1"/>
    <col min="16" max="16" width="13.6640625" style="21" customWidth="1"/>
    <col min="17" max="17" width="7.75" style="21" customWidth="1"/>
    <col min="18" max="19" width="13.6640625" style="21" customWidth="1"/>
    <col min="20" max="20" width="7.75" style="21" customWidth="1"/>
    <col min="21" max="21" width="13.6640625" style="21" customWidth="1"/>
    <col min="22" max="22" width="7.6640625" style="21" customWidth="1"/>
    <col min="23" max="16384" width="8.25" style="21"/>
  </cols>
  <sheetData>
    <row r="1" spans="1:22" ht="16.5" customHeight="1" x14ac:dyDescent="0.2">
      <c r="B1" s="22" t="s">
        <v>54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6.5" customHeight="1" x14ac:dyDescent="0.2">
      <c r="B2" s="22" t="s">
        <v>56</v>
      </c>
      <c r="C2" s="23"/>
      <c r="D2" s="23"/>
      <c r="E2" s="23"/>
      <c r="F2" s="23"/>
      <c r="G2" s="23"/>
      <c r="H2" s="22"/>
      <c r="I2" s="22"/>
      <c r="J2" s="22"/>
      <c r="K2" s="22"/>
      <c r="L2" s="22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6.5" customHeight="1" x14ac:dyDescent="0.2">
      <c r="T3" s="24"/>
      <c r="U3" s="24"/>
      <c r="V3" s="15" t="s">
        <v>55</v>
      </c>
    </row>
    <row r="4" spans="1:22" ht="16.5" customHeight="1" x14ac:dyDescent="0.2">
      <c r="B4" s="25"/>
      <c r="C4" s="40" t="s">
        <v>0</v>
      </c>
      <c r="D4" s="41"/>
      <c r="E4" s="41"/>
      <c r="F4" s="41"/>
      <c r="G4" s="42"/>
      <c r="H4" s="40" t="s">
        <v>1</v>
      </c>
      <c r="I4" s="41"/>
      <c r="J4" s="41"/>
      <c r="K4" s="41"/>
      <c r="L4" s="42"/>
      <c r="M4" s="40" t="s">
        <v>2</v>
      </c>
      <c r="N4" s="41"/>
      <c r="O4" s="41"/>
      <c r="P4" s="41"/>
      <c r="Q4" s="42"/>
      <c r="R4" s="40" t="s">
        <v>41</v>
      </c>
      <c r="S4" s="41"/>
      <c r="T4" s="41"/>
      <c r="U4" s="41"/>
      <c r="V4" s="42"/>
    </row>
    <row r="5" spans="1:22" ht="17.149999999999999" customHeight="1" x14ac:dyDescent="0.2">
      <c r="B5" s="26" t="s">
        <v>4</v>
      </c>
      <c r="C5" s="27" t="s">
        <v>42</v>
      </c>
      <c r="D5" s="27" t="s">
        <v>43</v>
      </c>
      <c r="E5" s="28" t="s">
        <v>43</v>
      </c>
      <c r="F5" s="27" t="s">
        <v>44</v>
      </c>
      <c r="G5" s="28" t="s">
        <v>5</v>
      </c>
      <c r="H5" s="27" t="s">
        <v>42</v>
      </c>
      <c r="I5" s="27" t="s">
        <v>43</v>
      </c>
      <c r="J5" s="28" t="s">
        <v>43</v>
      </c>
      <c r="K5" s="27" t="s">
        <v>44</v>
      </c>
      <c r="L5" s="28" t="s">
        <v>5</v>
      </c>
      <c r="M5" s="27" t="s">
        <v>42</v>
      </c>
      <c r="N5" s="27" t="s">
        <v>43</v>
      </c>
      <c r="O5" s="28" t="s">
        <v>43</v>
      </c>
      <c r="P5" s="27" t="s">
        <v>44</v>
      </c>
      <c r="Q5" s="28" t="s">
        <v>5</v>
      </c>
      <c r="R5" s="27" t="s">
        <v>42</v>
      </c>
      <c r="S5" s="27" t="s">
        <v>43</v>
      </c>
      <c r="T5" s="28" t="s">
        <v>43</v>
      </c>
      <c r="U5" s="27" t="s">
        <v>44</v>
      </c>
      <c r="V5" s="28" t="s">
        <v>5</v>
      </c>
    </row>
    <row r="6" spans="1:22" s="29" customFormat="1" ht="17.149999999999999" customHeight="1" x14ac:dyDescent="0.2">
      <c r="B6" s="30"/>
      <c r="C6" s="30" t="s">
        <v>45</v>
      </c>
      <c r="D6" s="31" t="s">
        <v>46</v>
      </c>
      <c r="E6" s="16" t="s">
        <v>47</v>
      </c>
      <c r="F6" s="30" t="s">
        <v>45</v>
      </c>
      <c r="G6" s="16" t="s">
        <v>47</v>
      </c>
      <c r="H6" s="30" t="s">
        <v>45</v>
      </c>
      <c r="I6" s="31" t="s">
        <v>46</v>
      </c>
      <c r="J6" s="16" t="s">
        <v>47</v>
      </c>
      <c r="K6" s="30" t="s">
        <v>45</v>
      </c>
      <c r="L6" s="16" t="s">
        <v>47</v>
      </c>
      <c r="M6" s="30" t="s">
        <v>45</v>
      </c>
      <c r="N6" s="31" t="s">
        <v>46</v>
      </c>
      <c r="O6" s="16" t="s">
        <v>47</v>
      </c>
      <c r="P6" s="30" t="s">
        <v>45</v>
      </c>
      <c r="Q6" s="16" t="s">
        <v>47</v>
      </c>
      <c r="R6" s="30" t="s">
        <v>45</v>
      </c>
      <c r="S6" s="31" t="s">
        <v>46</v>
      </c>
      <c r="T6" s="16" t="s">
        <v>47</v>
      </c>
      <c r="U6" s="30" t="s">
        <v>45</v>
      </c>
      <c r="V6" s="16" t="s">
        <v>47</v>
      </c>
    </row>
    <row r="7" spans="1:22" s="14" customFormat="1" ht="17" customHeight="1" x14ac:dyDescent="0.2">
      <c r="A7" s="14">
        <f>ROW()-6</f>
        <v>1</v>
      </c>
      <c r="B7" s="17" t="s">
        <v>6</v>
      </c>
      <c r="C7" s="3">
        <v>343801874.92250156</v>
      </c>
      <c r="D7" s="3">
        <v>283196982.6137827</v>
      </c>
      <c r="E7" s="4">
        <v>121.4</v>
      </c>
      <c r="F7" s="3">
        <v>544826431.63666034</v>
      </c>
      <c r="G7" s="4">
        <v>63.1</v>
      </c>
      <c r="H7" s="3">
        <v>100788064.95415434</v>
      </c>
      <c r="I7" s="3">
        <v>93324680.417384654</v>
      </c>
      <c r="J7" s="4">
        <v>108</v>
      </c>
      <c r="K7" s="5">
        <v>97871168.288191274</v>
      </c>
      <c r="L7" s="4">
        <v>103</v>
      </c>
      <c r="M7" s="3">
        <v>867498746.87034404</v>
      </c>
      <c r="N7" s="3">
        <v>1012212705.6038333</v>
      </c>
      <c r="O7" s="6">
        <v>85.7</v>
      </c>
      <c r="P7" s="1">
        <v>934442666.07514834</v>
      </c>
      <c r="Q7" s="6">
        <v>92.8</v>
      </c>
      <c r="R7" s="7">
        <v>1312088686.747</v>
      </c>
      <c r="S7" s="2">
        <v>1388734368.6350007</v>
      </c>
      <c r="T7" s="6">
        <v>94.5</v>
      </c>
      <c r="U7" s="2">
        <v>1577140266</v>
      </c>
      <c r="V7" s="6">
        <v>83.2</v>
      </c>
    </row>
    <row r="8" spans="1:22" s="14" customFormat="1" ht="17" customHeight="1" x14ac:dyDescent="0.2">
      <c r="A8" s="14">
        <f t="shared" ref="A8:A49" si="0">ROW()-6</f>
        <v>2</v>
      </c>
      <c r="B8" s="17" t="s">
        <v>7</v>
      </c>
      <c r="C8" s="9">
        <v>287739549</v>
      </c>
      <c r="D8" s="1">
        <v>255485495.89900002</v>
      </c>
      <c r="E8" s="4">
        <v>112.6</v>
      </c>
      <c r="F8" s="10">
        <v>372109232.866</v>
      </c>
      <c r="G8" s="4">
        <v>77.3</v>
      </c>
      <c r="H8" s="1">
        <v>14449231</v>
      </c>
      <c r="I8" s="1">
        <v>10460618.166000001</v>
      </c>
      <c r="J8" s="4">
        <v>138.1</v>
      </c>
      <c r="K8" s="10">
        <v>24460901.955999997</v>
      </c>
      <c r="L8" s="4">
        <v>59.1</v>
      </c>
      <c r="M8" s="1">
        <v>57454470</v>
      </c>
      <c r="N8" s="1">
        <v>54364484.714000002</v>
      </c>
      <c r="O8" s="4">
        <v>105.7</v>
      </c>
      <c r="P8" s="1">
        <v>56519017.848000005</v>
      </c>
      <c r="Q8" s="8">
        <v>101.7</v>
      </c>
      <c r="R8" s="2">
        <v>359643250</v>
      </c>
      <c r="S8" s="2">
        <v>320310598.77900004</v>
      </c>
      <c r="T8" s="8">
        <v>112.3</v>
      </c>
      <c r="U8" s="2">
        <v>453089152.66999996</v>
      </c>
      <c r="V8" s="8">
        <v>79.400000000000006</v>
      </c>
    </row>
    <row r="9" spans="1:22" s="14" customFormat="1" ht="17" customHeight="1" x14ac:dyDescent="0.2">
      <c r="A9" s="14">
        <f t="shared" si="0"/>
        <v>3</v>
      </c>
      <c r="B9" s="17" t="s">
        <v>60</v>
      </c>
      <c r="C9" s="1">
        <v>92762558.234999985</v>
      </c>
      <c r="D9" s="1">
        <v>64212273.237000003</v>
      </c>
      <c r="E9" s="4">
        <v>144.5</v>
      </c>
      <c r="F9" s="1">
        <v>153725475.817</v>
      </c>
      <c r="G9" s="4">
        <v>60.3</v>
      </c>
      <c r="H9" s="1">
        <v>26522180</v>
      </c>
      <c r="I9" s="1">
        <v>25455977</v>
      </c>
      <c r="J9" s="4">
        <v>104.2</v>
      </c>
      <c r="K9" s="10">
        <v>24231939</v>
      </c>
      <c r="L9" s="4">
        <v>109.5</v>
      </c>
      <c r="M9" s="1">
        <v>214611737.85100001</v>
      </c>
      <c r="N9" s="1">
        <v>234244658.58899999</v>
      </c>
      <c r="O9" s="8">
        <v>91.6</v>
      </c>
      <c r="P9" s="1">
        <v>280743873.884</v>
      </c>
      <c r="Q9" s="8">
        <v>76.400000000000006</v>
      </c>
      <c r="R9" s="2">
        <v>333896476.08599997</v>
      </c>
      <c r="S9" s="2">
        <v>323912908.82599998</v>
      </c>
      <c r="T9" s="8">
        <v>103.1</v>
      </c>
      <c r="U9" s="2">
        <v>458701288.70099998</v>
      </c>
      <c r="V9" s="8">
        <v>72.8</v>
      </c>
    </row>
    <row r="10" spans="1:22" s="14" customFormat="1" ht="17" customHeight="1" x14ac:dyDescent="0.2">
      <c r="A10" s="14">
        <f t="shared" si="0"/>
        <v>4</v>
      </c>
      <c r="B10" s="17" t="s">
        <v>61</v>
      </c>
      <c r="C10" s="9">
        <v>80560297.813999996</v>
      </c>
      <c r="D10" s="1">
        <v>67590237</v>
      </c>
      <c r="E10" s="4">
        <v>119.2</v>
      </c>
      <c r="F10" s="10">
        <v>109536992</v>
      </c>
      <c r="G10" s="4">
        <v>73.5</v>
      </c>
      <c r="H10" s="1">
        <v>47172512</v>
      </c>
      <c r="I10" s="1">
        <v>53707232</v>
      </c>
      <c r="J10" s="4">
        <v>87.8</v>
      </c>
      <c r="K10" s="10">
        <v>47564716</v>
      </c>
      <c r="L10" s="4">
        <v>99.2</v>
      </c>
      <c r="M10" s="1">
        <v>232897292.53600001</v>
      </c>
      <c r="N10" s="1">
        <v>245270737.20300001</v>
      </c>
      <c r="O10" s="4">
        <v>95</v>
      </c>
      <c r="P10" s="1">
        <v>267540456</v>
      </c>
      <c r="Q10" s="8">
        <v>87.1</v>
      </c>
      <c r="R10" s="2">
        <v>360630102.35000002</v>
      </c>
      <c r="S10" s="2">
        <v>366568206.20300001</v>
      </c>
      <c r="T10" s="8">
        <v>98.4</v>
      </c>
      <c r="U10" s="2">
        <v>424642164</v>
      </c>
      <c r="V10" s="8">
        <v>84.9</v>
      </c>
    </row>
    <row r="11" spans="1:22" s="14" customFormat="1" ht="17" customHeight="1" x14ac:dyDescent="0.2">
      <c r="A11" s="14">
        <f t="shared" si="0"/>
        <v>5</v>
      </c>
      <c r="B11" s="17" t="s">
        <v>62</v>
      </c>
      <c r="C11" s="1">
        <v>165993364</v>
      </c>
      <c r="D11" s="1">
        <v>117517363</v>
      </c>
      <c r="E11" s="4">
        <v>141.30000000000001</v>
      </c>
      <c r="F11" s="1">
        <v>203316823</v>
      </c>
      <c r="G11" s="4">
        <v>81.599999999999994</v>
      </c>
      <c r="H11" s="1">
        <v>7047968</v>
      </c>
      <c r="I11" s="1">
        <v>4354378</v>
      </c>
      <c r="J11" s="4">
        <v>161.9</v>
      </c>
      <c r="K11" s="10">
        <v>3662706</v>
      </c>
      <c r="L11" s="4">
        <v>192.4</v>
      </c>
      <c r="M11" s="1">
        <v>160952987</v>
      </c>
      <c r="N11" s="1">
        <v>150328581</v>
      </c>
      <c r="O11" s="8">
        <v>107.1</v>
      </c>
      <c r="P11" s="1">
        <v>128626149</v>
      </c>
      <c r="Q11" s="8">
        <v>125.1</v>
      </c>
      <c r="R11" s="2">
        <v>333994319</v>
      </c>
      <c r="S11" s="2">
        <v>272200322</v>
      </c>
      <c r="T11" s="8">
        <v>122.7</v>
      </c>
      <c r="U11" s="2">
        <v>335605678</v>
      </c>
      <c r="V11" s="8">
        <v>99.5</v>
      </c>
    </row>
    <row r="12" spans="1:22" s="14" customFormat="1" ht="17" customHeight="1" x14ac:dyDescent="0.2">
      <c r="A12" s="14">
        <f t="shared" si="0"/>
        <v>6</v>
      </c>
      <c r="B12" s="17" t="s">
        <v>8</v>
      </c>
      <c r="C12" s="9">
        <v>17440348</v>
      </c>
      <c r="D12" s="1">
        <v>16856203</v>
      </c>
      <c r="E12" s="4">
        <v>103.5</v>
      </c>
      <c r="F12" s="10">
        <v>44845096</v>
      </c>
      <c r="G12" s="4">
        <v>38.9</v>
      </c>
      <c r="H12" s="1">
        <v>186198</v>
      </c>
      <c r="I12" s="1">
        <v>131600</v>
      </c>
      <c r="J12" s="4">
        <v>141.5</v>
      </c>
      <c r="K12" s="10">
        <v>36487</v>
      </c>
      <c r="L12" s="4">
        <v>510.3</v>
      </c>
      <c r="M12" s="1">
        <v>100955682</v>
      </c>
      <c r="N12" s="1">
        <v>106653037</v>
      </c>
      <c r="O12" s="4">
        <v>94.7</v>
      </c>
      <c r="P12" s="1">
        <v>133377710</v>
      </c>
      <c r="Q12" s="8">
        <v>75.7</v>
      </c>
      <c r="R12" s="2">
        <v>118582228</v>
      </c>
      <c r="S12" s="2">
        <v>123640840</v>
      </c>
      <c r="T12" s="8">
        <v>95.9</v>
      </c>
      <c r="U12" s="2">
        <v>178259293</v>
      </c>
      <c r="V12" s="8">
        <v>66.5</v>
      </c>
    </row>
    <row r="13" spans="1:22" s="14" customFormat="1" ht="17" customHeight="1" x14ac:dyDescent="0.2">
      <c r="A13" s="14">
        <f t="shared" si="0"/>
        <v>7</v>
      </c>
      <c r="B13" s="17" t="s">
        <v>48</v>
      </c>
      <c r="C13" s="1">
        <v>9263297</v>
      </c>
      <c r="D13" s="1">
        <v>6830283</v>
      </c>
      <c r="E13" s="4">
        <v>135.6</v>
      </c>
      <c r="F13" s="1">
        <v>22107078</v>
      </c>
      <c r="G13" s="4">
        <v>41.9</v>
      </c>
      <c r="H13" s="1">
        <v>0</v>
      </c>
      <c r="I13" s="1">
        <v>0</v>
      </c>
      <c r="J13" s="4" t="s">
        <v>40</v>
      </c>
      <c r="K13" s="10">
        <v>1340184</v>
      </c>
      <c r="L13" s="4" t="s">
        <v>40</v>
      </c>
      <c r="M13" s="1">
        <v>53783948</v>
      </c>
      <c r="N13" s="1">
        <v>60540640</v>
      </c>
      <c r="O13" s="8">
        <v>88.8</v>
      </c>
      <c r="P13" s="1">
        <v>150744581</v>
      </c>
      <c r="Q13" s="8">
        <v>35.700000000000003</v>
      </c>
      <c r="R13" s="2">
        <v>63047245</v>
      </c>
      <c r="S13" s="2">
        <v>67370923</v>
      </c>
      <c r="T13" s="8">
        <v>93.6</v>
      </c>
      <c r="U13" s="2">
        <v>174191843</v>
      </c>
      <c r="V13" s="8">
        <v>36.200000000000003</v>
      </c>
    </row>
    <row r="14" spans="1:22" s="14" customFormat="1" ht="17" customHeight="1" x14ac:dyDescent="0.2">
      <c r="A14" s="14">
        <f t="shared" si="0"/>
        <v>8</v>
      </c>
      <c r="B14" s="17" t="s">
        <v>9</v>
      </c>
      <c r="C14" s="9">
        <v>26518762.973999999</v>
      </c>
      <c r="D14" s="1">
        <v>23808410.902000003</v>
      </c>
      <c r="E14" s="4">
        <v>111.4</v>
      </c>
      <c r="F14" s="10">
        <v>28172329.341000002</v>
      </c>
      <c r="G14" s="4">
        <v>94.1</v>
      </c>
      <c r="H14" s="1">
        <v>4968554.1709999992</v>
      </c>
      <c r="I14" s="1">
        <v>4131575.0690000001</v>
      </c>
      <c r="J14" s="4">
        <v>120.3</v>
      </c>
      <c r="K14" s="10">
        <v>7576336.7510000002</v>
      </c>
      <c r="L14" s="4">
        <v>65.599999999999994</v>
      </c>
      <c r="M14" s="1">
        <v>88678166.603</v>
      </c>
      <c r="N14" s="1">
        <v>106202637.45199998</v>
      </c>
      <c r="O14" s="4">
        <v>83.5</v>
      </c>
      <c r="P14" s="1">
        <v>88753794.083999991</v>
      </c>
      <c r="Q14" s="8">
        <v>99.9</v>
      </c>
      <c r="R14" s="2">
        <v>120165483.748</v>
      </c>
      <c r="S14" s="2">
        <v>134142623.42299998</v>
      </c>
      <c r="T14" s="8">
        <v>89.6</v>
      </c>
      <c r="U14" s="2">
        <v>124502460.176</v>
      </c>
      <c r="V14" s="8">
        <v>96.5</v>
      </c>
    </row>
    <row r="15" spans="1:22" s="14" customFormat="1" ht="17" customHeight="1" x14ac:dyDescent="0.2">
      <c r="A15" s="14">
        <f t="shared" si="0"/>
        <v>9</v>
      </c>
      <c r="B15" s="17" t="s">
        <v>10</v>
      </c>
      <c r="C15" s="1">
        <v>215863</v>
      </c>
      <c r="D15" s="1">
        <v>182678</v>
      </c>
      <c r="E15" s="4">
        <v>118.2</v>
      </c>
      <c r="F15" s="1">
        <v>1539893</v>
      </c>
      <c r="G15" s="4">
        <v>14</v>
      </c>
      <c r="H15" s="1">
        <v>1151627.1400000001</v>
      </c>
      <c r="I15" s="1">
        <v>1864873.3699999999</v>
      </c>
      <c r="J15" s="4">
        <v>61.8</v>
      </c>
      <c r="K15" s="10">
        <v>2361370.5409999997</v>
      </c>
      <c r="L15" s="4">
        <v>48.8</v>
      </c>
      <c r="M15" s="1">
        <v>65611976.548999988</v>
      </c>
      <c r="N15" s="1">
        <v>71253233.829000011</v>
      </c>
      <c r="O15" s="8">
        <v>92.1</v>
      </c>
      <c r="P15" s="1">
        <v>77613074.120000005</v>
      </c>
      <c r="Q15" s="8">
        <v>84.5</v>
      </c>
      <c r="R15" s="2">
        <v>66979466.688999988</v>
      </c>
      <c r="S15" s="2">
        <v>73300785.199000016</v>
      </c>
      <c r="T15" s="8">
        <v>91.4</v>
      </c>
      <c r="U15" s="2">
        <v>81514337.660999998</v>
      </c>
      <c r="V15" s="8">
        <v>82.2</v>
      </c>
    </row>
    <row r="16" spans="1:22" s="14" customFormat="1" ht="17" customHeight="1" x14ac:dyDescent="0.2">
      <c r="A16" s="14">
        <f t="shared" si="0"/>
        <v>10</v>
      </c>
      <c r="B16" s="17" t="s">
        <v>11</v>
      </c>
      <c r="C16" s="9">
        <v>11555439</v>
      </c>
      <c r="D16" s="1">
        <v>9406782</v>
      </c>
      <c r="E16" s="4">
        <v>122.8</v>
      </c>
      <c r="F16" s="10">
        <v>15182290</v>
      </c>
      <c r="G16" s="4">
        <v>76.099999999999994</v>
      </c>
      <c r="H16" s="1">
        <v>2124965</v>
      </c>
      <c r="I16" s="1">
        <v>2361227</v>
      </c>
      <c r="J16" s="4">
        <v>90</v>
      </c>
      <c r="K16" s="10">
        <v>2201467</v>
      </c>
      <c r="L16" s="4">
        <v>96.5</v>
      </c>
      <c r="M16" s="1">
        <v>62496290</v>
      </c>
      <c r="N16" s="1">
        <v>64020448</v>
      </c>
      <c r="O16" s="4">
        <v>97.6</v>
      </c>
      <c r="P16" s="1">
        <v>67791699</v>
      </c>
      <c r="Q16" s="8">
        <v>92.2</v>
      </c>
      <c r="R16" s="2">
        <v>76176694</v>
      </c>
      <c r="S16" s="2">
        <v>75788457</v>
      </c>
      <c r="T16" s="8">
        <v>100.5</v>
      </c>
      <c r="U16" s="2">
        <v>85175456</v>
      </c>
      <c r="V16" s="8">
        <v>89.4</v>
      </c>
    </row>
    <row r="17" spans="1:22" s="14" customFormat="1" ht="17" customHeight="1" x14ac:dyDescent="0.2">
      <c r="A17" s="14">
        <f t="shared" si="0"/>
        <v>11</v>
      </c>
      <c r="B17" s="17" t="s">
        <v>12</v>
      </c>
      <c r="C17" s="1">
        <v>3387856</v>
      </c>
      <c r="D17" s="1">
        <v>2587570</v>
      </c>
      <c r="E17" s="4">
        <v>130.9</v>
      </c>
      <c r="F17" s="1">
        <v>6688538</v>
      </c>
      <c r="G17" s="4">
        <v>50.7</v>
      </c>
      <c r="H17" s="1">
        <v>436030</v>
      </c>
      <c r="I17" s="1">
        <v>274342</v>
      </c>
      <c r="J17" s="4">
        <v>158.9</v>
      </c>
      <c r="K17" s="10">
        <v>1154169</v>
      </c>
      <c r="L17" s="4">
        <v>37.799999999999997</v>
      </c>
      <c r="M17" s="1">
        <v>27665147</v>
      </c>
      <c r="N17" s="1">
        <v>27131227</v>
      </c>
      <c r="O17" s="8">
        <v>102</v>
      </c>
      <c r="P17" s="1">
        <v>50066316</v>
      </c>
      <c r="Q17" s="8">
        <v>55.3</v>
      </c>
      <c r="R17" s="2">
        <v>31489033</v>
      </c>
      <c r="S17" s="2">
        <v>29993139</v>
      </c>
      <c r="T17" s="8">
        <v>105</v>
      </c>
      <c r="U17" s="2">
        <v>57909023</v>
      </c>
      <c r="V17" s="8">
        <v>54.4</v>
      </c>
    </row>
    <row r="18" spans="1:22" s="14" customFormat="1" ht="17" customHeight="1" x14ac:dyDescent="0.2">
      <c r="A18" s="14">
        <f t="shared" si="0"/>
        <v>12</v>
      </c>
      <c r="B18" s="17" t="s">
        <v>13</v>
      </c>
      <c r="C18" s="9">
        <v>1599438</v>
      </c>
      <c r="D18" s="1">
        <v>1314560</v>
      </c>
      <c r="E18" s="4">
        <v>121.7</v>
      </c>
      <c r="F18" s="10">
        <v>3932845</v>
      </c>
      <c r="G18" s="4">
        <v>40.700000000000003</v>
      </c>
      <c r="H18" s="1">
        <v>0</v>
      </c>
      <c r="I18" s="1">
        <v>0</v>
      </c>
      <c r="J18" s="4" t="s">
        <v>40</v>
      </c>
      <c r="K18" s="10">
        <v>0</v>
      </c>
      <c r="L18" s="4" t="s">
        <v>40</v>
      </c>
      <c r="M18" s="1">
        <v>37592980</v>
      </c>
      <c r="N18" s="1">
        <v>37172335</v>
      </c>
      <c r="O18" s="4">
        <v>101.1</v>
      </c>
      <c r="P18" s="1">
        <v>49846770</v>
      </c>
      <c r="Q18" s="8">
        <v>75.400000000000006</v>
      </c>
      <c r="R18" s="2">
        <v>39192418</v>
      </c>
      <c r="S18" s="2">
        <v>38486895</v>
      </c>
      <c r="T18" s="8">
        <v>101.8</v>
      </c>
      <c r="U18" s="2">
        <v>53779615</v>
      </c>
      <c r="V18" s="8">
        <v>72.900000000000006</v>
      </c>
    </row>
    <row r="19" spans="1:22" s="14" customFormat="1" ht="17" customHeight="1" x14ac:dyDescent="0.2">
      <c r="A19" s="14">
        <f t="shared" si="0"/>
        <v>13</v>
      </c>
      <c r="B19" s="17" t="s">
        <v>14</v>
      </c>
      <c r="C19" s="1">
        <v>36516022</v>
      </c>
      <c r="D19" s="1">
        <v>33161092</v>
      </c>
      <c r="E19" s="4">
        <v>110.1</v>
      </c>
      <c r="F19" s="1">
        <v>41238764</v>
      </c>
      <c r="G19" s="4">
        <v>88.5</v>
      </c>
      <c r="H19" s="1">
        <v>14285</v>
      </c>
      <c r="I19" s="1">
        <v>48471</v>
      </c>
      <c r="J19" s="4">
        <v>29.5</v>
      </c>
      <c r="K19" s="10">
        <v>0</v>
      </c>
      <c r="L19" s="4" t="s">
        <v>40</v>
      </c>
      <c r="M19" s="1">
        <v>2957024</v>
      </c>
      <c r="N19" s="1">
        <v>2560690</v>
      </c>
      <c r="O19" s="8">
        <v>115.5</v>
      </c>
      <c r="P19" s="1">
        <v>4041303</v>
      </c>
      <c r="Q19" s="8">
        <v>73.2</v>
      </c>
      <c r="R19" s="2">
        <v>39487331</v>
      </c>
      <c r="S19" s="2">
        <v>35770253</v>
      </c>
      <c r="T19" s="8">
        <v>110.4</v>
      </c>
      <c r="U19" s="2">
        <v>45280067</v>
      </c>
      <c r="V19" s="8">
        <v>87.2</v>
      </c>
    </row>
    <row r="20" spans="1:22" s="14" customFormat="1" ht="17" customHeight="1" x14ac:dyDescent="0.2">
      <c r="A20" s="14">
        <f t="shared" si="0"/>
        <v>14</v>
      </c>
      <c r="B20" s="17" t="s">
        <v>49</v>
      </c>
      <c r="C20" s="9">
        <v>588849.95799999998</v>
      </c>
      <c r="D20" s="1">
        <v>505227.73800000001</v>
      </c>
      <c r="E20" s="4">
        <v>116.6</v>
      </c>
      <c r="F20" s="10">
        <v>716508</v>
      </c>
      <c r="G20" s="4">
        <v>82.2</v>
      </c>
      <c r="H20" s="1">
        <v>2601887.6849999996</v>
      </c>
      <c r="I20" s="1">
        <v>2472878.6721999999</v>
      </c>
      <c r="J20" s="4">
        <v>105.2</v>
      </c>
      <c r="K20" s="10">
        <v>3862921.7946000001</v>
      </c>
      <c r="L20" s="4">
        <v>67.400000000000006</v>
      </c>
      <c r="M20" s="1">
        <v>20315681.213</v>
      </c>
      <c r="N20" s="1">
        <v>19422890.501999997</v>
      </c>
      <c r="O20" s="4">
        <v>104.6</v>
      </c>
      <c r="P20" s="1">
        <v>40390418.533</v>
      </c>
      <c r="Q20" s="8">
        <v>50.3</v>
      </c>
      <c r="R20" s="2">
        <v>23506418.855999999</v>
      </c>
      <c r="S20" s="2">
        <v>22400996.912199996</v>
      </c>
      <c r="T20" s="8">
        <v>104.9</v>
      </c>
      <c r="U20" s="2">
        <v>44969848.327600002</v>
      </c>
      <c r="V20" s="8">
        <v>52.3</v>
      </c>
    </row>
    <row r="21" spans="1:22" s="14" customFormat="1" ht="17" customHeight="1" x14ac:dyDescent="0.2">
      <c r="A21" s="14">
        <f t="shared" si="0"/>
        <v>15</v>
      </c>
      <c r="B21" s="17" t="s">
        <v>15</v>
      </c>
      <c r="C21" s="1">
        <v>2227807</v>
      </c>
      <c r="D21" s="1">
        <v>2133449</v>
      </c>
      <c r="E21" s="4">
        <v>104.4</v>
      </c>
      <c r="F21" s="1">
        <v>7037670</v>
      </c>
      <c r="G21" s="4">
        <v>31.7</v>
      </c>
      <c r="H21" s="1">
        <v>200265</v>
      </c>
      <c r="I21" s="1">
        <v>138557</v>
      </c>
      <c r="J21" s="4">
        <v>144.5</v>
      </c>
      <c r="K21" s="10">
        <v>121726</v>
      </c>
      <c r="L21" s="4">
        <v>164.5</v>
      </c>
      <c r="M21" s="1">
        <v>15829320</v>
      </c>
      <c r="N21" s="1">
        <v>17511816</v>
      </c>
      <c r="O21" s="8">
        <v>90.4</v>
      </c>
      <c r="P21" s="1">
        <v>28621892</v>
      </c>
      <c r="Q21" s="8">
        <v>55.3</v>
      </c>
      <c r="R21" s="2">
        <v>18257392</v>
      </c>
      <c r="S21" s="2">
        <v>19783822</v>
      </c>
      <c r="T21" s="8">
        <v>92.3</v>
      </c>
      <c r="U21" s="2">
        <v>35781288</v>
      </c>
      <c r="V21" s="8">
        <v>51</v>
      </c>
    </row>
    <row r="22" spans="1:22" s="14" customFormat="1" ht="17" customHeight="1" x14ac:dyDescent="0.2">
      <c r="A22" s="14">
        <f t="shared" si="0"/>
        <v>16</v>
      </c>
      <c r="B22" s="17" t="s">
        <v>57</v>
      </c>
      <c r="C22" s="9">
        <v>32788848</v>
      </c>
      <c r="D22" s="1">
        <v>31535859</v>
      </c>
      <c r="E22" s="4">
        <v>104</v>
      </c>
      <c r="F22" s="10">
        <v>33254684</v>
      </c>
      <c r="G22" s="4">
        <v>98.6</v>
      </c>
      <c r="H22" s="1">
        <v>10435</v>
      </c>
      <c r="I22" s="1">
        <v>29863</v>
      </c>
      <c r="J22" s="4">
        <v>34.9</v>
      </c>
      <c r="K22" s="10">
        <v>19679</v>
      </c>
      <c r="L22" s="4">
        <v>53</v>
      </c>
      <c r="M22" s="1">
        <v>2570123</v>
      </c>
      <c r="N22" s="1">
        <v>2341873</v>
      </c>
      <c r="O22" s="4">
        <v>109.7</v>
      </c>
      <c r="P22" s="1">
        <v>2397115</v>
      </c>
      <c r="Q22" s="8">
        <v>107.2</v>
      </c>
      <c r="R22" s="2">
        <v>35369406</v>
      </c>
      <c r="S22" s="2">
        <v>33907595</v>
      </c>
      <c r="T22" s="8">
        <v>104.3</v>
      </c>
      <c r="U22" s="2">
        <v>35671478</v>
      </c>
      <c r="V22" s="8">
        <v>99.2</v>
      </c>
    </row>
    <row r="23" spans="1:22" s="14" customFormat="1" ht="17" customHeight="1" x14ac:dyDescent="0.2">
      <c r="A23" s="14">
        <f t="shared" si="0"/>
        <v>17</v>
      </c>
      <c r="B23" s="17" t="s">
        <v>58</v>
      </c>
      <c r="C23" s="1">
        <v>25701434.276999999</v>
      </c>
      <c r="D23" s="1">
        <v>19146992.574999999</v>
      </c>
      <c r="E23" s="4">
        <v>134.19999999999999</v>
      </c>
      <c r="F23" s="1">
        <v>17701451.362</v>
      </c>
      <c r="G23" s="4">
        <v>145.19999999999999</v>
      </c>
      <c r="H23" s="1">
        <v>13396.922</v>
      </c>
      <c r="I23" s="1">
        <v>21307.343000000001</v>
      </c>
      <c r="J23" s="4">
        <v>62.9</v>
      </c>
      <c r="K23" s="10">
        <v>22181.078000000001</v>
      </c>
      <c r="L23" s="4">
        <v>60.4</v>
      </c>
      <c r="M23" s="1">
        <v>15496386.504000001</v>
      </c>
      <c r="N23" s="1">
        <v>11393790.978</v>
      </c>
      <c r="O23" s="8">
        <v>136</v>
      </c>
      <c r="P23" s="1">
        <v>13374685.360000001</v>
      </c>
      <c r="Q23" s="8">
        <v>115.9</v>
      </c>
      <c r="R23" s="2">
        <v>41211217.702999994</v>
      </c>
      <c r="S23" s="2">
        <v>30562090.895999998</v>
      </c>
      <c r="T23" s="8">
        <v>134.80000000000001</v>
      </c>
      <c r="U23" s="2">
        <v>31098317.800000004</v>
      </c>
      <c r="V23" s="8">
        <v>132.5</v>
      </c>
    </row>
    <row r="24" spans="1:22" s="14" customFormat="1" ht="17" customHeight="1" x14ac:dyDescent="0.2">
      <c r="A24" s="14">
        <f t="shared" si="0"/>
        <v>18</v>
      </c>
      <c r="B24" s="17" t="s">
        <v>16</v>
      </c>
      <c r="C24" s="9">
        <v>9406741</v>
      </c>
      <c r="D24" s="1">
        <v>7749569</v>
      </c>
      <c r="E24" s="4">
        <v>121.4</v>
      </c>
      <c r="F24" s="10">
        <v>10085555</v>
      </c>
      <c r="G24" s="4">
        <v>93.3</v>
      </c>
      <c r="H24" s="1">
        <v>427967</v>
      </c>
      <c r="I24" s="1">
        <v>426868</v>
      </c>
      <c r="J24" s="4">
        <v>100.3</v>
      </c>
      <c r="K24" s="10">
        <v>347471</v>
      </c>
      <c r="L24" s="4">
        <v>123.2</v>
      </c>
      <c r="M24" s="1">
        <v>14490074</v>
      </c>
      <c r="N24" s="1">
        <v>14539114</v>
      </c>
      <c r="O24" s="4">
        <v>99.7</v>
      </c>
      <c r="P24" s="1">
        <v>18889513</v>
      </c>
      <c r="Q24" s="8">
        <v>76.7</v>
      </c>
      <c r="R24" s="2">
        <v>24324785</v>
      </c>
      <c r="S24" s="2">
        <v>22715550</v>
      </c>
      <c r="T24" s="8">
        <v>107.1</v>
      </c>
      <c r="U24" s="2">
        <v>29322539</v>
      </c>
      <c r="V24" s="8">
        <v>83</v>
      </c>
    </row>
    <row r="25" spans="1:22" s="14" customFormat="1" ht="17" customHeight="1" x14ac:dyDescent="0.2">
      <c r="A25" s="14">
        <f t="shared" si="0"/>
        <v>19</v>
      </c>
      <c r="B25" s="17" t="s">
        <v>17</v>
      </c>
      <c r="C25" s="1">
        <v>24933837.093000002</v>
      </c>
      <c r="D25" s="1">
        <v>23553461.167000007</v>
      </c>
      <c r="E25" s="4">
        <v>105.9</v>
      </c>
      <c r="F25" s="1">
        <v>28237253.876000002</v>
      </c>
      <c r="G25" s="4">
        <v>88.3</v>
      </c>
      <c r="H25" s="1">
        <v>53339.474000000002</v>
      </c>
      <c r="I25" s="1">
        <v>64541.218000000008</v>
      </c>
      <c r="J25" s="4">
        <v>82.6</v>
      </c>
      <c r="K25" s="10">
        <v>148311.61900000001</v>
      </c>
      <c r="L25" s="4">
        <v>36</v>
      </c>
      <c r="M25" s="1">
        <v>1471382.0019999999</v>
      </c>
      <c r="N25" s="1">
        <v>1623119.027</v>
      </c>
      <c r="O25" s="8">
        <v>90.7</v>
      </c>
      <c r="P25" s="1">
        <v>2271886.986</v>
      </c>
      <c r="Q25" s="8">
        <v>64.8</v>
      </c>
      <c r="R25" s="2">
        <v>26458558.569000002</v>
      </c>
      <c r="S25" s="2">
        <v>25241121.412000004</v>
      </c>
      <c r="T25" s="8">
        <v>104.8</v>
      </c>
      <c r="U25" s="2">
        <v>30657452.481000002</v>
      </c>
      <c r="V25" s="8">
        <v>86.3</v>
      </c>
    </row>
    <row r="26" spans="1:22" s="14" customFormat="1" ht="17" customHeight="1" x14ac:dyDescent="0.2">
      <c r="A26" s="14">
        <f t="shared" si="0"/>
        <v>20</v>
      </c>
      <c r="B26" s="17" t="s">
        <v>18</v>
      </c>
      <c r="C26" s="9">
        <v>32870076.309999995</v>
      </c>
      <c r="D26" s="1">
        <v>27800230.594000004</v>
      </c>
      <c r="E26" s="4">
        <v>118.2</v>
      </c>
      <c r="F26" s="10">
        <v>23004085.365000002</v>
      </c>
      <c r="G26" s="4">
        <v>142.9</v>
      </c>
      <c r="H26" s="1">
        <v>0</v>
      </c>
      <c r="I26" s="1">
        <v>0</v>
      </c>
      <c r="J26" s="4" t="s">
        <v>40</v>
      </c>
      <c r="K26" s="10">
        <v>0</v>
      </c>
      <c r="L26" s="4" t="s">
        <v>40</v>
      </c>
      <c r="M26" s="1">
        <v>2009039.7009999999</v>
      </c>
      <c r="N26" s="1">
        <v>1982662.3709999998</v>
      </c>
      <c r="O26" s="4">
        <v>101.3</v>
      </c>
      <c r="P26" s="1">
        <v>2559375.4550000001</v>
      </c>
      <c r="Q26" s="8">
        <v>78.5</v>
      </c>
      <c r="R26" s="2">
        <v>34879116.010999992</v>
      </c>
      <c r="S26" s="2">
        <v>29782892.965000004</v>
      </c>
      <c r="T26" s="8">
        <v>117.1</v>
      </c>
      <c r="U26" s="2">
        <v>25563460.82</v>
      </c>
      <c r="V26" s="8">
        <v>136.4</v>
      </c>
    </row>
    <row r="27" spans="1:22" s="14" customFormat="1" ht="17" customHeight="1" x14ac:dyDescent="0.2">
      <c r="A27" s="14">
        <f t="shared" si="0"/>
        <v>21</v>
      </c>
      <c r="B27" s="17" t="s">
        <v>19</v>
      </c>
      <c r="C27" s="9">
        <v>17267337.816</v>
      </c>
      <c r="D27" s="1">
        <v>15158342.976</v>
      </c>
      <c r="E27" s="4">
        <v>113.9</v>
      </c>
      <c r="F27" s="10">
        <v>19785246</v>
      </c>
      <c r="G27" s="4">
        <v>87.3</v>
      </c>
      <c r="H27" s="1">
        <v>0</v>
      </c>
      <c r="I27" s="1">
        <v>0</v>
      </c>
      <c r="J27" s="4" t="s">
        <v>40</v>
      </c>
      <c r="K27" s="10">
        <v>0</v>
      </c>
      <c r="L27" s="4" t="s">
        <v>40</v>
      </c>
      <c r="M27" s="1">
        <v>4230369.7259999998</v>
      </c>
      <c r="N27" s="1">
        <v>4032183.7939999998</v>
      </c>
      <c r="O27" s="4">
        <v>104.9</v>
      </c>
      <c r="P27" s="1">
        <v>3982087</v>
      </c>
      <c r="Q27" s="8">
        <v>106.2</v>
      </c>
      <c r="R27" s="2">
        <v>21497707.541999999</v>
      </c>
      <c r="S27" s="2">
        <v>19190526.77</v>
      </c>
      <c r="T27" s="8">
        <v>112</v>
      </c>
      <c r="U27" s="2">
        <v>23767333</v>
      </c>
      <c r="V27" s="8">
        <v>90.5</v>
      </c>
    </row>
    <row r="28" spans="1:22" s="14" customFormat="1" ht="17" customHeight="1" x14ac:dyDescent="0.2">
      <c r="A28" s="14">
        <f t="shared" si="0"/>
        <v>22</v>
      </c>
      <c r="B28" s="17" t="s">
        <v>20</v>
      </c>
      <c r="C28" s="1">
        <v>557738</v>
      </c>
      <c r="D28" s="1">
        <v>503952</v>
      </c>
      <c r="E28" s="4">
        <v>110.7</v>
      </c>
      <c r="F28" s="1">
        <v>1380239</v>
      </c>
      <c r="G28" s="4">
        <v>40.4</v>
      </c>
      <c r="H28" s="1">
        <v>66533</v>
      </c>
      <c r="I28" s="1">
        <v>15564</v>
      </c>
      <c r="J28" s="4">
        <v>427.5</v>
      </c>
      <c r="K28" s="10">
        <v>141922</v>
      </c>
      <c r="L28" s="4">
        <v>46.9</v>
      </c>
      <c r="M28" s="1">
        <v>6172688</v>
      </c>
      <c r="N28" s="1">
        <v>6499527</v>
      </c>
      <c r="O28" s="8">
        <v>95</v>
      </c>
      <c r="P28" s="1">
        <v>18288876</v>
      </c>
      <c r="Q28" s="8">
        <v>33.799999999999997</v>
      </c>
      <c r="R28" s="2">
        <v>6796959</v>
      </c>
      <c r="S28" s="2">
        <v>7019043</v>
      </c>
      <c r="T28" s="8">
        <v>96.8</v>
      </c>
      <c r="U28" s="2">
        <v>19811037</v>
      </c>
      <c r="V28" s="8">
        <v>34.299999999999997</v>
      </c>
    </row>
    <row r="29" spans="1:22" s="14" customFormat="1" ht="17" customHeight="1" x14ac:dyDescent="0.2">
      <c r="A29" s="14">
        <f t="shared" si="0"/>
        <v>23</v>
      </c>
      <c r="B29" s="17" t="s">
        <v>63</v>
      </c>
      <c r="C29" s="9">
        <v>3306842</v>
      </c>
      <c r="D29" s="1">
        <v>3071720</v>
      </c>
      <c r="E29" s="4">
        <v>107.7</v>
      </c>
      <c r="F29" s="10">
        <v>7195337</v>
      </c>
      <c r="G29" s="4">
        <v>46</v>
      </c>
      <c r="H29" s="1">
        <v>1422098</v>
      </c>
      <c r="I29" s="1">
        <v>2396909</v>
      </c>
      <c r="J29" s="4">
        <v>59.3</v>
      </c>
      <c r="K29" s="10">
        <v>2516511</v>
      </c>
      <c r="L29" s="4">
        <v>56.5</v>
      </c>
      <c r="M29" s="1">
        <v>15457960</v>
      </c>
      <c r="N29" s="1">
        <v>14195003</v>
      </c>
      <c r="O29" s="4">
        <v>108.9</v>
      </c>
      <c r="P29" s="1">
        <v>23291588</v>
      </c>
      <c r="Q29" s="8">
        <v>66.400000000000006</v>
      </c>
      <c r="R29" s="2">
        <v>20186900</v>
      </c>
      <c r="S29" s="2">
        <v>19663632</v>
      </c>
      <c r="T29" s="8">
        <v>102.7</v>
      </c>
      <c r="U29" s="2">
        <v>33003436</v>
      </c>
      <c r="V29" s="8">
        <v>61.2</v>
      </c>
    </row>
    <row r="30" spans="1:22" s="14" customFormat="1" ht="17" customHeight="1" x14ac:dyDescent="0.2">
      <c r="A30" s="14">
        <f t="shared" si="0"/>
        <v>24</v>
      </c>
      <c r="B30" s="17" t="s">
        <v>64</v>
      </c>
      <c r="C30" s="1">
        <v>4775</v>
      </c>
      <c r="D30" s="1">
        <v>3511</v>
      </c>
      <c r="E30" s="4">
        <v>136</v>
      </c>
      <c r="F30" s="1">
        <v>0</v>
      </c>
      <c r="G30" s="4" t="s">
        <v>40</v>
      </c>
      <c r="H30" s="1">
        <v>2488080</v>
      </c>
      <c r="I30" s="1">
        <v>1604092</v>
      </c>
      <c r="J30" s="4">
        <v>155.1</v>
      </c>
      <c r="K30" s="10">
        <v>812217</v>
      </c>
      <c r="L30" s="4">
        <v>306.3</v>
      </c>
      <c r="M30" s="1">
        <v>22551281</v>
      </c>
      <c r="N30" s="1">
        <v>21122172</v>
      </c>
      <c r="O30" s="8">
        <v>106.8</v>
      </c>
      <c r="P30" s="1">
        <v>16811845</v>
      </c>
      <c r="Q30" s="8">
        <v>134.1</v>
      </c>
      <c r="R30" s="2">
        <v>25044136</v>
      </c>
      <c r="S30" s="2">
        <v>22729775</v>
      </c>
      <c r="T30" s="8">
        <v>110.2</v>
      </c>
      <c r="U30" s="2">
        <v>17624062</v>
      </c>
      <c r="V30" s="8">
        <v>142.1</v>
      </c>
    </row>
    <row r="31" spans="1:22" s="14" customFormat="1" ht="17" customHeight="1" x14ac:dyDescent="0.2">
      <c r="A31" s="14">
        <f t="shared" si="0"/>
        <v>25</v>
      </c>
      <c r="B31" s="17" t="s">
        <v>21</v>
      </c>
      <c r="C31" s="9">
        <v>2712436</v>
      </c>
      <c r="D31" s="1">
        <v>2157829</v>
      </c>
      <c r="E31" s="4">
        <v>125.7</v>
      </c>
      <c r="F31" s="10">
        <v>3357904</v>
      </c>
      <c r="G31" s="4">
        <v>80.8</v>
      </c>
      <c r="H31" s="1">
        <v>620824</v>
      </c>
      <c r="I31" s="1">
        <v>288391</v>
      </c>
      <c r="J31" s="4">
        <v>215.3</v>
      </c>
      <c r="K31" s="10">
        <v>523340</v>
      </c>
      <c r="L31" s="4">
        <v>118.6</v>
      </c>
      <c r="M31" s="1">
        <v>9646841</v>
      </c>
      <c r="N31" s="1">
        <v>9592124</v>
      </c>
      <c r="O31" s="4">
        <v>100.6</v>
      </c>
      <c r="P31" s="1">
        <v>12734072</v>
      </c>
      <c r="Q31" s="8">
        <v>75.8</v>
      </c>
      <c r="R31" s="2">
        <v>12980101</v>
      </c>
      <c r="S31" s="2">
        <v>12038344</v>
      </c>
      <c r="T31" s="8">
        <v>107.8</v>
      </c>
      <c r="U31" s="2">
        <v>16615316</v>
      </c>
      <c r="V31" s="8">
        <v>78.099999999999994</v>
      </c>
    </row>
    <row r="32" spans="1:22" s="14" customFormat="1" ht="17" customHeight="1" x14ac:dyDescent="0.2">
      <c r="A32" s="14">
        <f t="shared" si="0"/>
        <v>26</v>
      </c>
      <c r="B32" s="17" t="s">
        <v>22</v>
      </c>
      <c r="C32" s="1">
        <v>14697217.955000002</v>
      </c>
      <c r="D32" s="1">
        <v>10519552</v>
      </c>
      <c r="E32" s="4">
        <v>139.69999999999999</v>
      </c>
      <c r="F32" s="1">
        <v>12439997</v>
      </c>
      <c r="G32" s="4">
        <v>118.1</v>
      </c>
      <c r="H32" s="1">
        <v>0</v>
      </c>
      <c r="I32" s="1">
        <v>63106</v>
      </c>
      <c r="J32" s="4" t="s">
        <v>40</v>
      </c>
      <c r="K32" s="10">
        <v>0</v>
      </c>
      <c r="L32" s="4" t="s">
        <v>40</v>
      </c>
      <c r="M32" s="1">
        <v>1429552.4779999999</v>
      </c>
      <c r="N32" s="1">
        <v>1132200</v>
      </c>
      <c r="O32" s="8">
        <v>126.3</v>
      </c>
      <c r="P32" s="1">
        <v>1941484</v>
      </c>
      <c r="Q32" s="8">
        <v>73.599999999999994</v>
      </c>
      <c r="R32" s="2">
        <v>16126770.433000002</v>
      </c>
      <c r="S32" s="2">
        <v>11714858</v>
      </c>
      <c r="T32" s="8">
        <v>137.69999999999999</v>
      </c>
      <c r="U32" s="2">
        <v>14381481</v>
      </c>
      <c r="V32" s="8">
        <v>112.1</v>
      </c>
    </row>
    <row r="33" spans="1:22" s="14" customFormat="1" ht="17" customHeight="1" x14ac:dyDescent="0.2">
      <c r="A33" s="14">
        <f t="shared" si="0"/>
        <v>27</v>
      </c>
      <c r="B33" s="17" t="s">
        <v>59</v>
      </c>
      <c r="C33" s="9">
        <v>6051185.0669999989</v>
      </c>
      <c r="D33" s="1">
        <v>5790332.4290000005</v>
      </c>
      <c r="E33" s="4">
        <v>104.5</v>
      </c>
      <c r="F33" s="10">
        <v>5758425</v>
      </c>
      <c r="G33" s="4">
        <v>105.1</v>
      </c>
      <c r="H33" s="1">
        <v>1992.951</v>
      </c>
      <c r="I33" s="1">
        <v>3314.0340000000001</v>
      </c>
      <c r="J33" s="4">
        <v>60.1</v>
      </c>
      <c r="K33" s="10">
        <v>30093</v>
      </c>
      <c r="L33" s="4">
        <v>6.6</v>
      </c>
      <c r="M33" s="1">
        <v>6231650.9220000003</v>
      </c>
      <c r="N33" s="1">
        <v>5392551.5209999997</v>
      </c>
      <c r="O33" s="4">
        <v>115.6</v>
      </c>
      <c r="P33" s="1">
        <v>7622675</v>
      </c>
      <c r="Q33" s="8">
        <v>81.8</v>
      </c>
      <c r="R33" s="2">
        <v>12284828.939999999</v>
      </c>
      <c r="S33" s="2">
        <v>11186197.984000001</v>
      </c>
      <c r="T33" s="8">
        <v>109.8</v>
      </c>
      <c r="U33" s="2">
        <v>13411193</v>
      </c>
      <c r="V33" s="8">
        <v>91.6</v>
      </c>
    </row>
    <row r="34" spans="1:22" s="14" customFormat="1" ht="17" customHeight="1" x14ac:dyDescent="0.2">
      <c r="A34" s="14">
        <f t="shared" si="0"/>
        <v>28</v>
      </c>
      <c r="B34" s="17" t="s">
        <v>23</v>
      </c>
      <c r="C34" s="1">
        <v>2699384.682</v>
      </c>
      <c r="D34" s="1">
        <v>1970387.5600000003</v>
      </c>
      <c r="E34" s="4">
        <v>137</v>
      </c>
      <c r="F34" s="1">
        <v>4630855.841</v>
      </c>
      <c r="G34" s="4">
        <v>58.3</v>
      </c>
      <c r="H34" s="1">
        <v>0</v>
      </c>
      <c r="I34" s="1">
        <v>0</v>
      </c>
      <c r="J34" s="4" t="s">
        <v>40</v>
      </c>
      <c r="K34" s="10">
        <v>326126.58600000001</v>
      </c>
      <c r="L34" s="4" t="s">
        <v>40</v>
      </c>
      <c r="M34" s="1">
        <v>9133082.4909999985</v>
      </c>
      <c r="N34" s="1">
        <v>8159208.2369999997</v>
      </c>
      <c r="O34" s="8">
        <v>111.9</v>
      </c>
      <c r="P34" s="1">
        <v>10248453.810000001</v>
      </c>
      <c r="Q34" s="8">
        <v>89.1</v>
      </c>
      <c r="R34" s="2">
        <v>11832467.172999999</v>
      </c>
      <c r="S34" s="2">
        <v>10129595.797</v>
      </c>
      <c r="T34" s="8">
        <v>116.8</v>
      </c>
      <c r="U34" s="2">
        <v>15205436.237</v>
      </c>
      <c r="V34" s="8">
        <v>77.8</v>
      </c>
    </row>
    <row r="35" spans="1:22" s="14" customFormat="1" ht="17" customHeight="1" x14ac:dyDescent="0.2">
      <c r="A35" s="14">
        <f t="shared" si="0"/>
        <v>29</v>
      </c>
      <c r="B35" s="17" t="s">
        <v>24</v>
      </c>
      <c r="C35" s="9">
        <v>4397972</v>
      </c>
      <c r="D35" s="1">
        <v>3027521</v>
      </c>
      <c r="E35" s="4">
        <v>145.30000000000001</v>
      </c>
      <c r="F35" s="10">
        <v>3299878</v>
      </c>
      <c r="G35" s="4">
        <v>133.30000000000001</v>
      </c>
      <c r="H35" s="1">
        <v>1053367</v>
      </c>
      <c r="I35" s="1">
        <v>507486</v>
      </c>
      <c r="J35" s="4">
        <v>207.6</v>
      </c>
      <c r="K35" s="10">
        <v>436612</v>
      </c>
      <c r="L35" s="4">
        <v>241.3</v>
      </c>
      <c r="M35" s="1">
        <v>7903705</v>
      </c>
      <c r="N35" s="1">
        <v>7289431</v>
      </c>
      <c r="O35" s="4">
        <v>108.4</v>
      </c>
      <c r="P35" s="1">
        <v>9840841</v>
      </c>
      <c r="Q35" s="8">
        <v>80.3</v>
      </c>
      <c r="R35" s="2">
        <v>13355044</v>
      </c>
      <c r="S35" s="2">
        <v>10824438</v>
      </c>
      <c r="T35" s="8">
        <v>123.4</v>
      </c>
      <c r="U35" s="2">
        <v>13577331</v>
      </c>
      <c r="V35" s="8">
        <v>98.4</v>
      </c>
    </row>
    <row r="36" spans="1:22" s="14" customFormat="1" ht="17" customHeight="1" x14ac:dyDescent="0.2">
      <c r="A36" s="14">
        <f t="shared" si="0"/>
        <v>30</v>
      </c>
      <c r="B36" s="11" t="s">
        <v>25</v>
      </c>
      <c r="C36" s="1">
        <v>294750</v>
      </c>
      <c r="D36" s="1">
        <v>302351</v>
      </c>
      <c r="E36" s="4">
        <v>97.5</v>
      </c>
      <c r="F36" s="10">
        <v>2611885</v>
      </c>
      <c r="G36" s="4">
        <v>11.3</v>
      </c>
      <c r="H36" s="1">
        <v>549588</v>
      </c>
      <c r="I36" s="1">
        <v>558794</v>
      </c>
      <c r="J36" s="4">
        <v>98.4</v>
      </c>
      <c r="K36" s="10">
        <v>175581</v>
      </c>
      <c r="L36" s="4">
        <v>313</v>
      </c>
      <c r="M36" s="1">
        <v>4119000</v>
      </c>
      <c r="N36" s="1">
        <v>4128739</v>
      </c>
      <c r="O36" s="4">
        <v>99.8</v>
      </c>
      <c r="P36" s="1">
        <v>9179089</v>
      </c>
      <c r="Q36" s="8">
        <v>44.9</v>
      </c>
      <c r="R36" s="2">
        <v>4963338</v>
      </c>
      <c r="S36" s="2">
        <v>4989884</v>
      </c>
      <c r="T36" s="8">
        <v>99.5</v>
      </c>
      <c r="U36" s="2">
        <v>11966555</v>
      </c>
      <c r="V36" s="8">
        <v>41.5</v>
      </c>
    </row>
    <row r="37" spans="1:22" s="14" customFormat="1" ht="17" customHeight="1" x14ac:dyDescent="0.2">
      <c r="A37" s="14">
        <f t="shared" si="0"/>
        <v>31</v>
      </c>
      <c r="B37" s="11" t="s">
        <v>26</v>
      </c>
      <c r="C37" s="1">
        <v>671244</v>
      </c>
      <c r="D37" s="1">
        <v>524240</v>
      </c>
      <c r="E37" s="4">
        <v>128</v>
      </c>
      <c r="F37" s="10">
        <v>742361</v>
      </c>
      <c r="G37" s="4">
        <v>90.4</v>
      </c>
      <c r="H37" s="1">
        <v>86</v>
      </c>
      <c r="I37" s="1">
        <v>0</v>
      </c>
      <c r="J37" s="4" t="s">
        <v>40</v>
      </c>
      <c r="K37" s="10">
        <v>18279</v>
      </c>
      <c r="L37" s="4">
        <v>0.5</v>
      </c>
      <c r="M37" s="1">
        <v>13369260</v>
      </c>
      <c r="N37" s="1">
        <v>11611984</v>
      </c>
      <c r="O37" s="4">
        <v>115.1</v>
      </c>
      <c r="P37" s="1">
        <v>12206573</v>
      </c>
      <c r="Q37" s="8">
        <v>109.5</v>
      </c>
      <c r="R37" s="2">
        <v>14040590</v>
      </c>
      <c r="S37" s="2">
        <v>12136224</v>
      </c>
      <c r="T37" s="8">
        <v>115.7</v>
      </c>
      <c r="U37" s="2">
        <v>12967213</v>
      </c>
      <c r="V37" s="8">
        <v>108.3</v>
      </c>
    </row>
    <row r="38" spans="1:22" s="14" customFormat="1" ht="17" customHeight="1" x14ac:dyDescent="0.2">
      <c r="A38" s="14">
        <f t="shared" si="0"/>
        <v>32</v>
      </c>
      <c r="B38" s="11" t="s">
        <v>27</v>
      </c>
      <c r="C38" s="1">
        <v>2119032</v>
      </c>
      <c r="D38" s="1">
        <v>1917239</v>
      </c>
      <c r="E38" s="4">
        <v>110.5</v>
      </c>
      <c r="F38" s="10">
        <v>3495760</v>
      </c>
      <c r="G38" s="4">
        <v>60.6</v>
      </c>
      <c r="H38" s="1">
        <v>0</v>
      </c>
      <c r="I38" s="1">
        <v>0</v>
      </c>
      <c r="J38" s="4" t="s">
        <v>40</v>
      </c>
      <c r="K38" s="10">
        <v>0</v>
      </c>
      <c r="L38" s="4" t="s">
        <v>40</v>
      </c>
      <c r="M38" s="1">
        <v>1709579</v>
      </c>
      <c r="N38" s="1">
        <v>1627698</v>
      </c>
      <c r="O38" s="4">
        <v>105</v>
      </c>
      <c r="P38" s="1">
        <v>1445148</v>
      </c>
      <c r="Q38" s="8">
        <v>118.3</v>
      </c>
      <c r="R38" s="2">
        <v>3828611</v>
      </c>
      <c r="S38" s="2">
        <v>3544937</v>
      </c>
      <c r="T38" s="8">
        <v>108</v>
      </c>
      <c r="U38" s="2">
        <v>4940908</v>
      </c>
      <c r="V38" s="8">
        <v>77.5</v>
      </c>
    </row>
    <row r="39" spans="1:22" s="14" customFormat="1" ht="17" customHeight="1" x14ac:dyDescent="0.2">
      <c r="A39" s="14">
        <f t="shared" si="0"/>
        <v>33</v>
      </c>
      <c r="B39" s="11" t="s">
        <v>28</v>
      </c>
      <c r="C39" s="1">
        <v>870341</v>
      </c>
      <c r="D39" s="1">
        <v>666789</v>
      </c>
      <c r="E39" s="4">
        <v>130.5</v>
      </c>
      <c r="F39" s="10">
        <v>2108068</v>
      </c>
      <c r="G39" s="4">
        <v>41.3</v>
      </c>
      <c r="H39" s="1">
        <v>0</v>
      </c>
      <c r="I39" s="1">
        <v>0</v>
      </c>
      <c r="J39" s="4" t="s">
        <v>40</v>
      </c>
      <c r="K39" s="10">
        <v>90492</v>
      </c>
      <c r="L39" s="4" t="s">
        <v>40</v>
      </c>
      <c r="M39" s="1">
        <v>4227920</v>
      </c>
      <c r="N39" s="1">
        <v>4582400</v>
      </c>
      <c r="O39" s="4">
        <v>92.3</v>
      </c>
      <c r="P39" s="1">
        <v>8373867</v>
      </c>
      <c r="Q39" s="8">
        <v>50.5</v>
      </c>
      <c r="R39" s="2">
        <v>5098261</v>
      </c>
      <c r="S39" s="2">
        <v>5249189</v>
      </c>
      <c r="T39" s="8">
        <v>97.1</v>
      </c>
      <c r="U39" s="2">
        <v>10572427</v>
      </c>
      <c r="V39" s="8">
        <v>48.2</v>
      </c>
    </row>
    <row r="40" spans="1:22" s="14" customFormat="1" ht="17" customHeight="1" x14ac:dyDescent="0.2">
      <c r="A40" s="14">
        <f t="shared" si="0"/>
        <v>34</v>
      </c>
      <c r="B40" s="11" t="s">
        <v>29</v>
      </c>
      <c r="C40" s="1">
        <v>59553.01</v>
      </c>
      <c r="D40" s="1">
        <v>74882</v>
      </c>
      <c r="E40" s="4">
        <v>79.5</v>
      </c>
      <c r="F40" s="10">
        <v>170195</v>
      </c>
      <c r="G40" s="4">
        <v>35</v>
      </c>
      <c r="H40" s="1">
        <v>0</v>
      </c>
      <c r="I40" s="1">
        <v>0</v>
      </c>
      <c r="J40" s="4" t="s">
        <v>40</v>
      </c>
      <c r="K40" s="10">
        <v>0</v>
      </c>
      <c r="L40" s="4" t="s">
        <v>40</v>
      </c>
      <c r="M40" s="1">
        <v>948280.65700000001</v>
      </c>
      <c r="N40" s="1">
        <v>1369349</v>
      </c>
      <c r="O40" s="4">
        <v>69.3</v>
      </c>
      <c r="P40" s="1">
        <v>3510536</v>
      </c>
      <c r="Q40" s="8">
        <v>27</v>
      </c>
      <c r="R40" s="2">
        <v>1007833.667</v>
      </c>
      <c r="S40" s="2">
        <v>1444231</v>
      </c>
      <c r="T40" s="8">
        <v>69.8</v>
      </c>
      <c r="U40" s="2">
        <v>3680731</v>
      </c>
      <c r="V40" s="8">
        <v>27.4</v>
      </c>
    </row>
    <row r="41" spans="1:22" s="14" customFormat="1" ht="17" customHeight="1" x14ac:dyDescent="0.2">
      <c r="A41" s="14">
        <f t="shared" si="0"/>
        <v>35</v>
      </c>
      <c r="B41" s="11" t="s">
        <v>30</v>
      </c>
      <c r="C41" s="1">
        <v>6771898</v>
      </c>
      <c r="D41" s="1">
        <v>6332823</v>
      </c>
      <c r="E41" s="4">
        <v>106.9</v>
      </c>
      <c r="F41" s="10">
        <v>5245561</v>
      </c>
      <c r="G41" s="4">
        <v>129.1</v>
      </c>
      <c r="H41" s="1">
        <v>0</v>
      </c>
      <c r="I41" s="1">
        <v>0</v>
      </c>
      <c r="J41" s="4" t="s">
        <v>40</v>
      </c>
      <c r="K41" s="10">
        <v>0</v>
      </c>
      <c r="L41" s="4" t="s">
        <v>40</v>
      </c>
      <c r="M41" s="1">
        <v>300790</v>
      </c>
      <c r="N41" s="1">
        <v>358254</v>
      </c>
      <c r="O41" s="4">
        <v>84</v>
      </c>
      <c r="P41" s="1">
        <v>262245</v>
      </c>
      <c r="Q41" s="8">
        <v>114.7</v>
      </c>
      <c r="R41" s="2">
        <v>7072688</v>
      </c>
      <c r="S41" s="2">
        <v>6691077</v>
      </c>
      <c r="T41" s="8">
        <v>105.7</v>
      </c>
      <c r="U41" s="2">
        <v>5507806</v>
      </c>
      <c r="V41" s="8">
        <v>128.4</v>
      </c>
    </row>
    <row r="42" spans="1:22" s="14" customFormat="1" ht="17" customHeight="1" x14ac:dyDescent="0.2">
      <c r="A42" s="14">
        <f t="shared" si="0"/>
        <v>36</v>
      </c>
      <c r="B42" s="11" t="s">
        <v>31</v>
      </c>
      <c r="C42" s="1">
        <v>48200</v>
      </c>
      <c r="D42" s="1">
        <v>26905</v>
      </c>
      <c r="E42" s="4">
        <v>179.1</v>
      </c>
      <c r="F42" s="10">
        <v>343843</v>
      </c>
      <c r="G42" s="4">
        <v>14</v>
      </c>
      <c r="H42" s="1">
        <v>96349</v>
      </c>
      <c r="I42" s="1">
        <v>46613</v>
      </c>
      <c r="J42" s="4">
        <v>206.7</v>
      </c>
      <c r="K42" s="10">
        <v>121203</v>
      </c>
      <c r="L42" s="4">
        <v>79.5</v>
      </c>
      <c r="M42" s="1">
        <v>3680542</v>
      </c>
      <c r="N42" s="1">
        <v>3536927</v>
      </c>
      <c r="O42" s="4">
        <v>104.1</v>
      </c>
      <c r="P42" s="1">
        <v>5466227</v>
      </c>
      <c r="Q42" s="8">
        <v>67.3</v>
      </c>
      <c r="R42" s="2">
        <v>3825091</v>
      </c>
      <c r="S42" s="2">
        <v>3610445</v>
      </c>
      <c r="T42" s="8">
        <v>105.9</v>
      </c>
      <c r="U42" s="2">
        <v>5931273</v>
      </c>
      <c r="V42" s="8">
        <v>64.5</v>
      </c>
    </row>
    <row r="43" spans="1:22" s="14" customFormat="1" ht="17" customHeight="1" x14ac:dyDescent="0.2">
      <c r="A43" s="14">
        <f t="shared" si="0"/>
        <v>37</v>
      </c>
      <c r="B43" s="11" t="s">
        <v>32</v>
      </c>
      <c r="C43" s="1">
        <v>5215986</v>
      </c>
      <c r="D43" s="1">
        <v>4689798</v>
      </c>
      <c r="E43" s="4">
        <v>111.2</v>
      </c>
      <c r="F43" s="10">
        <v>4714622</v>
      </c>
      <c r="G43" s="4">
        <v>110.6</v>
      </c>
      <c r="H43" s="1">
        <v>9153</v>
      </c>
      <c r="I43" s="1">
        <v>0</v>
      </c>
      <c r="J43" s="4" t="s">
        <v>40</v>
      </c>
      <c r="K43" s="10">
        <v>0</v>
      </c>
      <c r="L43" s="4" t="s">
        <v>40</v>
      </c>
      <c r="M43" s="1">
        <v>102722</v>
      </c>
      <c r="N43" s="1">
        <v>93795</v>
      </c>
      <c r="O43" s="4">
        <v>109.5</v>
      </c>
      <c r="P43" s="1">
        <v>114109</v>
      </c>
      <c r="Q43" s="8">
        <v>90</v>
      </c>
      <c r="R43" s="2">
        <v>5327861</v>
      </c>
      <c r="S43" s="2">
        <v>4783593</v>
      </c>
      <c r="T43" s="8">
        <v>111.4</v>
      </c>
      <c r="U43" s="2">
        <v>4828731</v>
      </c>
      <c r="V43" s="8">
        <v>110.3</v>
      </c>
    </row>
    <row r="44" spans="1:22" s="14" customFormat="1" ht="17" customHeight="1" x14ac:dyDescent="0.2">
      <c r="A44" s="14">
        <f t="shared" si="0"/>
        <v>38</v>
      </c>
      <c r="B44" s="11" t="s">
        <v>33</v>
      </c>
      <c r="C44" s="1">
        <v>784650.99499999988</v>
      </c>
      <c r="D44" s="1">
        <v>980031.00600000005</v>
      </c>
      <c r="E44" s="4">
        <v>80.099999999999994</v>
      </c>
      <c r="F44" s="10">
        <v>2000386.3800000001</v>
      </c>
      <c r="G44" s="4">
        <v>39.200000000000003</v>
      </c>
      <c r="H44" s="1">
        <v>525184.81400000001</v>
      </c>
      <c r="I44" s="1">
        <v>364415.72500000003</v>
      </c>
      <c r="J44" s="4">
        <v>144.1</v>
      </c>
      <c r="K44" s="10">
        <v>446386.49699999997</v>
      </c>
      <c r="L44" s="4">
        <v>117.7</v>
      </c>
      <c r="M44" s="1">
        <v>2372613.9760000003</v>
      </c>
      <c r="N44" s="1">
        <v>2190126.5629999996</v>
      </c>
      <c r="O44" s="4">
        <v>108.3</v>
      </c>
      <c r="P44" s="1">
        <v>2979156.3080000002</v>
      </c>
      <c r="Q44" s="8">
        <v>79.599999999999994</v>
      </c>
      <c r="R44" s="2">
        <v>3682449.7850000001</v>
      </c>
      <c r="S44" s="2">
        <v>3534573.2939999998</v>
      </c>
      <c r="T44" s="8">
        <v>104.2</v>
      </c>
      <c r="U44" s="2">
        <v>5425929.1850000005</v>
      </c>
      <c r="V44" s="8">
        <v>67.900000000000006</v>
      </c>
    </row>
    <row r="45" spans="1:22" s="14" customFormat="1" ht="17" customHeight="1" x14ac:dyDescent="0.2">
      <c r="A45" s="14">
        <f t="shared" si="0"/>
        <v>39</v>
      </c>
      <c r="B45" s="11" t="s">
        <v>34</v>
      </c>
      <c r="C45" s="1">
        <v>4663340</v>
      </c>
      <c r="D45" s="1">
        <v>4512104</v>
      </c>
      <c r="E45" s="4">
        <v>103.4</v>
      </c>
      <c r="F45" s="10">
        <v>5106663</v>
      </c>
      <c r="G45" s="4">
        <v>91.3</v>
      </c>
      <c r="H45" s="1">
        <v>0</v>
      </c>
      <c r="I45" s="1">
        <v>0</v>
      </c>
      <c r="J45" s="4" t="s">
        <v>40</v>
      </c>
      <c r="K45" s="10">
        <v>0</v>
      </c>
      <c r="L45" s="4" t="s">
        <v>40</v>
      </c>
      <c r="M45" s="1">
        <v>0</v>
      </c>
      <c r="N45" s="1">
        <v>0</v>
      </c>
      <c r="O45" s="4" t="s">
        <v>40</v>
      </c>
      <c r="P45" s="1">
        <v>0</v>
      </c>
      <c r="Q45" s="8" t="s">
        <v>40</v>
      </c>
      <c r="R45" s="2">
        <v>4663340</v>
      </c>
      <c r="S45" s="2">
        <v>4512104</v>
      </c>
      <c r="T45" s="8">
        <v>103.4</v>
      </c>
      <c r="U45" s="2">
        <v>5106663</v>
      </c>
      <c r="V45" s="8">
        <v>91.3</v>
      </c>
    </row>
    <row r="46" spans="1:22" s="14" customFormat="1" ht="17" customHeight="1" x14ac:dyDescent="0.2">
      <c r="A46" s="14">
        <f t="shared" si="0"/>
        <v>40</v>
      </c>
      <c r="B46" s="11" t="s">
        <v>35</v>
      </c>
      <c r="C46" s="1">
        <v>4919604.9530000007</v>
      </c>
      <c r="D46" s="1">
        <v>4792847.2230000002</v>
      </c>
      <c r="E46" s="4">
        <v>102.6</v>
      </c>
      <c r="F46" s="10">
        <v>4641423.5130000003</v>
      </c>
      <c r="G46" s="4">
        <v>106</v>
      </c>
      <c r="H46" s="1">
        <v>0</v>
      </c>
      <c r="I46" s="1">
        <v>0</v>
      </c>
      <c r="J46" s="4" t="s">
        <v>40</v>
      </c>
      <c r="K46" s="10">
        <v>0</v>
      </c>
      <c r="L46" s="4" t="s">
        <v>40</v>
      </c>
      <c r="M46" s="1">
        <v>15.5</v>
      </c>
      <c r="N46" s="1">
        <v>441.94</v>
      </c>
      <c r="O46" s="4">
        <v>3.5</v>
      </c>
      <c r="P46" s="1">
        <v>93551.178999999989</v>
      </c>
      <c r="Q46" s="8">
        <v>0</v>
      </c>
      <c r="R46" s="2">
        <v>4919620.4530000007</v>
      </c>
      <c r="S46" s="2">
        <v>4793289.1630000006</v>
      </c>
      <c r="T46" s="8">
        <v>102.6</v>
      </c>
      <c r="U46" s="2">
        <v>4734974.6919999998</v>
      </c>
      <c r="V46" s="8">
        <v>103.9</v>
      </c>
    </row>
    <row r="47" spans="1:22" s="14" customFormat="1" ht="17" customHeight="1" x14ac:dyDescent="0.2">
      <c r="A47" s="14">
        <f t="shared" si="0"/>
        <v>41</v>
      </c>
      <c r="B47" s="11" t="s">
        <v>36</v>
      </c>
      <c r="C47" s="1">
        <v>196029</v>
      </c>
      <c r="D47" s="1">
        <v>153638</v>
      </c>
      <c r="E47" s="4">
        <v>127.6</v>
      </c>
      <c r="F47" s="10">
        <v>240173</v>
      </c>
      <c r="G47" s="4">
        <v>81.599999999999994</v>
      </c>
      <c r="H47" s="1">
        <v>241791</v>
      </c>
      <c r="I47" s="1">
        <v>114510</v>
      </c>
      <c r="J47" s="4">
        <v>211.2</v>
      </c>
      <c r="K47" s="10">
        <v>76329</v>
      </c>
      <c r="L47" s="4">
        <v>316.8</v>
      </c>
      <c r="M47" s="1">
        <v>4003927</v>
      </c>
      <c r="N47" s="1">
        <v>5685494</v>
      </c>
      <c r="O47" s="4">
        <v>70.400000000000006</v>
      </c>
      <c r="P47" s="1">
        <v>4189199</v>
      </c>
      <c r="Q47" s="8">
        <v>95.6</v>
      </c>
      <c r="R47" s="2">
        <v>4441747</v>
      </c>
      <c r="S47" s="2">
        <v>5953642</v>
      </c>
      <c r="T47" s="8">
        <v>74.599999999999994</v>
      </c>
      <c r="U47" s="2">
        <v>4505701</v>
      </c>
      <c r="V47" s="8">
        <v>98.6</v>
      </c>
    </row>
    <row r="48" spans="1:22" s="14" customFormat="1" ht="17" customHeight="1" x14ac:dyDescent="0.2">
      <c r="A48" s="14">
        <f t="shared" si="0"/>
        <v>42</v>
      </c>
      <c r="B48" s="11" t="s">
        <v>37</v>
      </c>
      <c r="C48" s="1">
        <v>5113113.358</v>
      </c>
      <c r="D48" s="1">
        <v>3587245.9680000003</v>
      </c>
      <c r="E48" s="4">
        <v>142.5</v>
      </c>
      <c r="F48" s="10">
        <v>4276636.2510000002</v>
      </c>
      <c r="G48" s="4">
        <v>119.6</v>
      </c>
      <c r="H48" s="1">
        <v>397703.28200000006</v>
      </c>
      <c r="I48" s="1">
        <v>236652.55099999998</v>
      </c>
      <c r="J48" s="4">
        <v>168.1</v>
      </c>
      <c r="K48" s="10">
        <v>31192.167000000005</v>
      </c>
      <c r="L48" s="38">
        <v>1275</v>
      </c>
      <c r="M48" s="1">
        <v>2117560.0550000002</v>
      </c>
      <c r="N48" s="1">
        <v>2214069.3199999994</v>
      </c>
      <c r="O48" s="4">
        <v>95.6</v>
      </c>
      <c r="P48" s="1">
        <v>1746288.8020000001</v>
      </c>
      <c r="Q48" s="8">
        <v>121.3</v>
      </c>
      <c r="R48" s="2">
        <v>7628376.6950000003</v>
      </c>
      <c r="S48" s="2">
        <v>6037967.8389999997</v>
      </c>
      <c r="T48" s="8">
        <v>126.3</v>
      </c>
      <c r="U48" s="2">
        <v>6054117.2200000007</v>
      </c>
      <c r="V48" s="8">
        <v>126</v>
      </c>
    </row>
    <row r="49" spans="1:22" s="14" customFormat="1" ht="17" customHeight="1" x14ac:dyDescent="0.2">
      <c r="A49" s="14">
        <f t="shared" si="0"/>
        <v>43</v>
      </c>
      <c r="B49" s="11" t="s">
        <v>50</v>
      </c>
      <c r="C49" s="1">
        <v>6635947</v>
      </c>
      <c r="D49" s="1">
        <v>6333512</v>
      </c>
      <c r="E49" s="4">
        <v>104.8</v>
      </c>
      <c r="F49" s="10">
        <v>3934827</v>
      </c>
      <c r="G49" s="4">
        <v>168.6</v>
      </c>
      <c r="H49" s="1">
        <v>0</v>
      </c>
      <c r="I49" s="1">
        <v>0</v>
      </c>
      <c r="J49" s="4" t="s">
        <v>40</v>
      </c>
      <c r="K49" s="10">
        <v>0</v>
      </c>
      <c r="L49" s="4" t="s">
        <v>40</v>
      </c>
      <c r="M49" s="1">
        <v>153951</v>
      </c>
      <c r="N49" s="1">
        <v>159059</v>
      </c>
      <c r="O49" s="4">
        <v>96.8</v>
      </c>
      <c r="P49" s="1">
        <v>133860</v>
      </c>
      <c r="Q49" s="8">
        <v>115</v>
      </c>
      <c r="R49" s="2">
        <v>6789898</v>
      </c>
      <c r="S49" s="2">
        <v>6492571</v>
      </c>
      <c r="T49" s="8">
        <v>104.6</v>
      </c>
      <c r="U49" s="2">
        <v>4068687</v>
      </c>
      <c r="V49" s="8">
        <v>166.9</v>
      </c>
    </row>
    <row r="50" spans="1:22" ht="18" customHeight="1" x14ac:dyDescent="0.2">
      <c r="B50" s="12" t="s">
        <v>38</v>
      </c>
      <c r="C50" s="32">
        <v>1295930841.4195011</v>
      </c>
      <c r="D50" s="32">
        <v>1071672272.8877827</v>
      </c>
      <c r="E50" s="13">
        <v>120.9</v>
      </c>
      <c r="F50" s="32">
        <v>1764739282.2486603</v>
      </c>
      <c r="G50" s="13">
        <v>73.400000000000006</v>
      </c>
      <c r="H50" s="32">
        <v>215641656.39315432</v>
      </c>
      <c r="I50" s="32">
        <v>205468836.56558466</v>
      </c>
      <c r="J50" s="13">
        <v>105</v>
      </c>
      <c r="K50" s="32">
        <v>222730020.27779129</v>
      </c>
      <c r="L50" s="13">
        <v>96.8</v>
      </c>
      <c r="M50" s="32">
        <v>2165201746.6343441</v>
      </c>
      <c r="N50" s="32">
        <v>2355743418.6438327</v>
      </c>
      <c r="O50" s="13">
        <v>91.9</v>
      </c>
      <c r="P50" s="32">
        <v>2553074067.4441485</v>
      </c>
      <c r="Q50" s="13">
        <v>84.8</v>
      </c>
      <c r="R50" s="32">
        <v>3676774247.447</v>
      </c>
      <c r="S50" s="32">
        <v>3632884527.0972009</v>
      </c>
      <c r="T50" s="13">
        <v>101.2</v>
      </c>
      <c r="U50" s="32">
        <v>4540543369.9706011</v>
      </c>
      <c r="V50" s="13">
        <v>81</v>
      </c>
    </row>
    <row r="51" spans="1:22" x14ac:dyDescent="0.2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33"/>
      <c r="V51" s="33"/>
    </row>
    <row r="52" spans="1:22" x14ac:dyDescent="0.2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3"/>
      <c r="V52" s="33"/>
    </row>
    <row r="53" spans="1:22" x14ac:dyDescent="0.2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3"/>
      <c r="V53" s="33"/>
    </row>
    <row r="54" spans="1:22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" x14ac:dyDescent="0.2">
      <c r="B55" s="18" t="s">
        <v>51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15" t="s">
        <v>65</v>
      </c>
    </row>
    <row r="56" spans="1:22" ht="16" customHeight="1" x14ac:dyDescent="0.2">
      <c r="B56" s="25"/>
      <c r="C56" s="40" t="s">
        <v>0</v>
      </c>
      <c r="D56" s="41"/>
      <c r="E56" s="41"/>
      <c r="F56" s="41"/>
      <c r="G56" s="42"/>
      <c r="H56" s="40" t="s">
        <v>1</v>
      </c>
      <c r="I56" s="41"/>
      <c r="J56" s="41"/>
      <c r="K56" s="41"/>
      <c r="L56" s="42"/>
      <c r="M56" s="40" t="s">
        <v>2</v>
      </c>
      <c r="N56" s="41"/>
      <c r="O56" s="41"/>
      <c r="P56" s="41"/>
      <c r="Q56" s="42"/>
      <c r="R56" s="40" t="s">
        <v>3</v>
      </c>
      <c r="S56" s="41"/>
      <c r="T56" s="41"/>
      <c r="U56" s="41"/>
      <c r="V56" s="42"/>
    </row>
    <row r="57" spans="1:22" ht="16" customHeight="1" x14ac:dyDescent="0.2">
      <c r="B57" s="26" t="s">
        <v>4</v>
      </c>
      <c r="C57" s="27" t="s">
        <v>42</v>
      </c>
      <c r="D57" s="27" t="s">
        <v>43</v>
      </c>
      <c r="E57" s="27" t="s">
        <v>43</v>
      </c>
      <c r="F57" s="27" t="s">
        <v>44</v>
      </c>
      <c r="G57" s="27" t="s">
        <v>5</v>
      </c>
      <c r="H57" s="27" t="s">
        <v>42</v>
      </c>
      <c r="I57" s="27" t="s">
        <v>43</v>
      </c>
      <c r="J57" s="27" t="s">
        <v>43</v>
      </c>
      <c r="K57" s="27" t="s">
        <v>44</v>
      </c>
      <c r="L57" s="27" t="s">
        <v>5</v>
      </c>
      <c r="M57" s="27" t="s">
        <v>42</v>
      </c>
      <c r="N57" s="27" t="s">
        <v>43</v>
      </c>
      <c r="O57" s="27" t="s">
        <v>43</v>
      </c>
      <c r="P57" s="27" t="s">
        <v>44</v>
      </c>
      <c r="Q57" s="27" t="s">
        <v>5</v>
      </c>
      <c r="R57" s="27" t="s">
        <v>42</v>
      </c>
      <c r="S57" s="27" t="s">
        <v>43</v>
      </c>
      <c r="T57" s="27" t="s">
        <v>43</v>
      </c>
      <c r="U57" s="27" t="s">
        <v>44</v>
      </c>
      <c r="V57" s="27" t="s">
        <v>5</v>
      </c>
    </row>
    <row r="58" spans="1:22" ht="16" customHeight="1" x14ac:dyDescent="0.2">
      <c r="B58" s="31"/>
      <c r="C58" s="30" t="s">
        <v>45</v>
      </c>
      <c r="D58" s="31" t="s">
        <v>46</v>
      </c>
      <c r="E58" s="30" t="s">
        <v>47</v>
      </c>
      <c r="F58" s="30" t="s">
        <v>45</v>
      </c>
      <c r="G58" s="30" t="s">
        <v>47</v>
      </c>
      <c r="H58" s="30" t="s">
        <v>45</v>
      </c>
      <c r="I58" s="31" t="s">
        <v>46</v>
      </c>
      <c r="J58" s="30" t="s">
        <v>47</v>
      </c>
      <c r="K58" s="30" t="s">
        <v>45</v>
      </c>
      <c r="L58" s="30" t="s">
        <v>47</v>
      </c>
      <c r="M58" s="30" t="s">
        <v>45</v>
      </c>
      <c r="N58" s="31" t="s">
        <v>46</v>
      </c>
      <c r="O58" s="30" t="s">
        <v>47</v>
      </c>
      <c r="P58" s="30" t="s">
        <v>45</v>
      </c>
      <c r="Q58" s="30" t="s">
        <v>47</v>
      </c>
      <c r="R58" s="30" t="s">
        <v>45</v>
      </c>
      <c r="S58" s="31" t="s">
        <v>46</v>
      </c>
      <c r="T58" s="30" t="s">
        <v>47</v>
      </c>
      <c r="U58" s="30" t="s">
        <v>45</v>
      </c>
      <c r="V58" s="30" t="s">
        <v>47</v>
      </c>
    </row>
    <row r="59" spans="1:22" ht="17" customHeight="1" x14ac:dyDescent="0.2">
      <c r="B59" s="19" t="s">
        <v>52</v>
      </c>
      <c r="C59" s="34">
        <v>19549064</v>
      </c>
      <c r="D59" s="34">
        <v>18576544</v>
      </c>
      <c r="E59" s="13">
        <v>105.2</v>
      </c>
      <c r="F59" s="34">
        <v>25730556</v>
      </c>
      <c r="G59" s="13">
        <v>76</v>
      </c>
      <c r="H59" s="34">
        <v>3367630</v>
      </c>
      <c r="I59" s="34">
        <v>952437</v>
      </c>
      <c r="J59" s="13">
        <v>353.6</v>
      </c>
      <c r="K59" s="35">
        <v>0</v>
      </c>
      <c r="L59" s="13" t="s">
        <v>40</v>
      </c>
      <c r="M59" s="35">
        <v>26630784</v>
      </c>
      <c r="N59" s="35">
        <v>27822952</v>
      </c>
      <c r="O59" s="13">
        <v>95.7</v>
      </c>
      <c r="P59" s="35">
        <v>27038433</v>
      </c>
      <c r="Q59" s="13">
        <v>98.5</v>
      </c>
      <c r="R59" s="35">
        <v>49547478</v>
      </c>
      <c r="S59" s="35">
        <v>47351933</v>
      </c>
      <c r="T59" s="13">
        <v>104.6</v>
      </c>
      <c r="U59" s="35">
        <v>52768989</v>
      </c>
      <c r="V59" s="13">
        <v>93.9</v>
      </c>
    </row>
    <row r="60" spans="1:22" ht="15" customHeight="1" x14ac:dyDescent="0.2">
      <c r="B60" s="20"/>
    </row>
    <row r="61" spans="1:22" ht="18" customHeight="1" x14ac:dyDescent="0.2">
      <c r="B61" s="36" t="s">
        <v>53</v>
      </c>
      <c r="C61" s="35">
        <v>1315479905.4195011</v>
      </c>
      <c r="D61" s="35">
        <v>1090248816.8877826</v>
      </c>
      <c r="E61" s="13">
        <v>120.7</v>
      </c>
      <c r="F61" s="35">
        <v>1790469838.2486603</v>
      </c>
      <c r="G61" s="13">
        <v>73.5</v>
      </c>
      <c r="H61" s="35">
        <v>219009286.39315432</v>
      </c>
      <c r="I61" s="35">
        <v>206421273.56558466</v>
      </c>
      <c r="J61" s="13">
        <v>106.1</v>
      </c>
      <c r="K61" s="35">
        <v>222730020.27779129</v>
      </c>
      <c r="L61" s="13">
        <v>98.3</v>
      </c>
      <c r="M61" s="35">
        <v>2191832530.6343441</v>
      </c>
      <c r="N61" s="35">
        <v>2383566370.6438327</v>
      </c>
      <c r="O61" s="13">
        <v>92</v>
      </c>
      <c r="P61" s="35">
        <v>2580112500.4441485</v>
      </c>
      <c r="Q61" s="13">
        <v>85</v>
      </c>
      <c r="R61" s="35">
        <v>3726321725.447</v>
      </c>
      <c r="S61" s="35">
        <v>3680236460.0972009</v>
      </c>
      <c r="T61" s="13">
        <v>101.3</v>
      </c>
      <c r="U61" s="35">
        <v>4593312358.9706011</v>
      </c>
      <c r="V61" s="13">
        <v>81.099999999999994</v>
      </c>
    </row>
    <row r="62" spans="1:22" ht="15" customHeight="1" x14ac:dyDescent="0.2"/>
    <row r="63" spans="1:22" ht="15" customHeight="1" x14ac:dyDescent="0.2"/>
    <row r="64" spans="1:22" ht="15" customHeight="1" x14ac:dyDescent="0.2"/>
    <row r="65" spans="2:19" ht="15" customHeight="1" x14ac:dyDescent="0.2"/>
    <row r="66" spans="2:19" ht="15" customHeight="1" x14ac:dyDescent="0.2"/>
    <row r="67" spans="2:19" ht="15" customHeight="1" x14ac:dyDescent="0.2"/>
    <row r="68" spans="2:19" ht="15" customHeight="1" x14ac:dyDescent="0.2"/>
    <row r="69" spans="2:19" ht="15" customHeight="1" x14ac:dyDescent="0.2"/>
    <row r="70" spans="2:19" ht="15" customHeight="1" x14ac:dyDescent="0.2"/>
    <row r="71" spans="2:19" ht="15" customHeight="1" x14ac:dyDescent="0.2"/>
    <row r="72" spans="2:19" ht="15" customHeight="1" x14ac:dyDescent="0.2"/>
    <row r="73" spans="2:19" ht="15" customHeight="1" x14ac:dyDescent="0.2"/>
    <row r="74" spans="2:19" ht="15" customHeight="1" x14ac:dyDescent="0.2"/>
    <row r="75" spans="2:19" ht="15" customHeight="1" x14ac:dyDescent="0.2"/>
    <row r="76" spans="2:19" ht="18.75" customHeight="1" x14ac:dyDescent="0.2">
      <c r="B76" s="37" t="s">
        <v>39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</row>
  </sheetData>
  <mergeCells count="9">
    <mergeCell ref="C56:G56"/>
    <mergeCell ref="H56:L56"/>
    <mergeCell ref="M56:Q56"/>
    <mergeCell ref="R56:V56"/>
    <mergeCell ref="C4:G4"/>
    <mergeCell ref="H4:L4"/>
    <mergeCell ref="M4:Q4"/>
    <mergeCell ref="R4:V4"/>
    <mergeCell ref="B51:T51"/>
  </mergeCells>
  <phoneticPr fontId="2"/>
  <printOptions horizontalCentered="1" verticalCentered="1"/>
  <pageMargins left="0.59055118110236227" right="0.27559055118110237" top="0.39370078740157483" bottom="0.39370078740157483" header="0.51181102362204722" footer="0.51181102362204722"/>
  <pageSetup paperSize="8" scale="72" fitToHeight="0" orientation="landscape" r:id="rId1"/>
  <headerFooter alignWithMargins="0"/>
  <rowBreaks count="1" manualBreakCount="1">
    <brk id="52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</vt:lpstr>
      <vt:lpstr>集計表!Print_Area</vt:lpstr>
      <vt:lpstr>集計表!Print_Titles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