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ms-excel.controlproperties+xml" PartName="/xl/ctrlProps/ctrlProp1.xml"/>
  <Override ContentType="application/vnd.openxmlformats-officedocument.drawing+xml" PartName="/xl/drawings/drawing1.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codeName="ThisWorkbook" defaultThemeVersion="124226"/>
  <xr:revisionPtr revIDLastSave="0" documentId="13_ncr:1_{4BF19CDD-1367-4978-9022-49612F1979BE}" xr6:coauthVersionLast="47" xr6:coauthVersionMax="47" xr10:uidLastSave="{00000000-0000-0000-0000-000000000000}"/>
  <bookViews>
    <workbookView xWindow="-110" yWindow="-110" windowWidth="19420" windowHeight="10300" tabRatio="818" activeTab="1" xr2:uid="{00000000-000D-0000-FFFF-FFFF00000000}"/>
  </bookViews>
  <sheets>
    <sheet name="加算要件確認資料" sheetId="39" r:id="rId1"/>
    <sheet name="要望書様式" sheetId="38" r:id="rId2"/>
    <sheet name="別紙１" sheetId="1" r:id="rId3"/>
    <sheet name="別紙２" sheetId="20" r:id="rId4"/>
    <sheet name="別紙３ Wifi基本要件" sheetId="37" r:id="rId5"/>
    <sheet name="別紙４ Wifi整備要件" sheetId="35" r:id="rId6"/>
    <sheet name="写真等添付シート" sheetId="15" r:id="rId7"/>
    <sheet name="pulldown" sheetId="36" state="hidden"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s>
  <definedNames>
    <definedName name="_xlnm._FilterDatabase" localSheetId="0" hidden="1">加算要件確認資料!#REF!</definedName>
    <definedName name="A">#REF!</definedName>
    <definedName name="AS2DocOpenMode" hidden="1">"AS2DocumentEdit"</definedName>
    <definedName name="_xlnm.Print_Area" localSheetId="0">加算要件確認資料!$A$1:$AL$11</definedName>
    <definedName name="_xlnm.Print_Area" localSheetId="6">写真等添付シート!$A$1:$C$8</definedName>
    <definedName name="_xlnm.Print_Area" localSheetId="2">別紙１!$A$1:$L$22</definedName>
    <definedName name="_xlnm.Print_Area" localSheetId="3">別紙２!$A$1:$K$39</definedName>
    <definedName name="_xlnm.Print_Area" localSheetId="4">'別紙３ Wifi基本要件'!$A$1:$F$31</definedName>
    <definedName name="_xlnm.Print_Area" localSheetId="5">'別紙４ Wifi整備要件'!$A$1:$D$38</definedName>
    <definedName name="_xlnm.Print_Area" localSheetId="1">要望書様式!$A$1:$N$27</definedName>
    <definedName name="スタッフ" localSheetId="1">[1]プルダウン!#REF!</definedName>
    <definedName name="スタッフ">[2]プルダウン!$A$22:$A$24</definedName>
    <definedName name="その他">'[3]入力規則等（削除不可）'!#REF!</definedName>
    <definedName name="案内標識" localSheetId="1">[4]プルダウン!$D$3:$D$8</definedName>
    <definedName name="案内標識">[5]プルダウン!$D$3:$D$8</definedName>
    <definedName name="看板">[6]プルダウン!$C$4:$C$7</definedName>
    <definedName name="記録作成">[7]入力規則!#REF!</definedName>
    <definedName name="経費一覧">#REF!</definedName>
    <definedName name="経費一覧.">#REF!</definedName>
    <definedName name="後継者養成">[7]入力規則!#REF!</definedName>
    <definedName name="構成文化財魅力向上_日本遺産">'[3]入力規則等（削除不可）'!#REF!</definedName>
    <definedName name="種別" localSheetId="1">[4]プルダウン!$C$3:$C$17</definedName>
    <definedName name="種別">[2]プルダウン!$C$3:$C$6</definedName>
    <definedName name="種別2">[8]プルダウン!$C$3:$C$6</definedName>
    <definedName name="世界文化遺産">'[3]入力規則等（削除不可）'!#REF!</definedName>
    <definedName name="設置区分">[2]プルダウン!$A$9:$A$13</definedName>
    <definedName name="設置状況" localSheetId="1">[1]プルダウン!#REF!</definedName>
    <definedName name="設置状況">[2]プルダウン!$A$17:$A$19</definedName>
    <definedName name="地域の文化資源を核としたコミュニティの再生・活性化">#REF!</definedName>
    <definedName name="地域の文化資源を活用した集客・交流">#REF!</definedName>
    <definedName name="無" localSheetId="0">加算要件確認資料!#REF!</definedName>
    <definedName name="無">#REF!</definedName>
    <definedName name="名称" localSheetId="1">[4]プルダウン!$C$20:$C$34</definedName>
    <definedName name="名称">[2]プルダウン!$C$9:$C$13</definedName>
    <definedName name="有" localSheetId="0">加算要件確認資料!#REF!</definedName>
    <definedName name="有">#REF!</definedName>
    <definedName name="有無" localSheetId="1">[9]プルダウン!$E$4:$E$6</definedName>
    <definedName name="有無">[2]プルダウン!$E$4:$E$6</definedName>
    <definedName name="用具等整備">[7]入力規則!#REF!</definedName>
    <definedName name="立地要件リスト" localSheetId="1">[4]プルダウン!$A$10:$A$24</definedName>
    <definedName name="立地要件リスト">[5]プルダウン!$A$10:$A$24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J8" i="39" l="1"/>
  <c r="AJ7" i="39"/>
  <c r="AJ6" i="39"/>
  <c r="AJ11" i="39" s="1"/>
  <c r="G3" i="20"/>
  <c r="C3" i="20" l="1"/>
  <c r="L15" i="20" l="1"/>
  <c r="L23" i="20"/>
  <c r="L31" i="20"/>
  <c r="L7" i="20"/>
  <c r="I39" i="20" l="1"/>
  <c r="G7" i="20" l="1"/>
  <c r="G15" i="20"/>
  <c r="G23" i="20"/>
  <c r="G31" i="20" l="1"/>
  <c r="J39" i="20" l="1"/>
  <c r="H39" i="20" l="1"/>
</calcChain>
</file>

<file path=xl/sharedStrings.xml><?xml version="1.0" encoding="utf-8"?>
<sst xmlns="http://schemas.openxmlformats.org/spreadsheetml/2006/main" count="138" uniqueCount="118">
  <si>
    <t>住所</t>
    <rPh sb="0" eb="2">
      <t>ジュウショ</t>
    </rPh>
    <phoneticPr fontId="1"/>
  </si>
  <si>
    <t>連絡先（電話番号・FAX番号）</t>
    <rPh sb="0" eb="3">
      <t>レンラクサキ</t>
    </rPh>
    <rPh sb="4" eb="6">
      <t>デンワ</t>
    </rPh>
    <rPh sb="6" eb="8">
      <t>バンゴウ</t>
    </rPh>
    <rPh sb="12" eb="14">
      <t>バンゴウ</t>
    </rPh>
    <phoneticPr fontId="1"/>
  </si>
  <si>
    <t>連絡先（メールアドレス）</t>
    <rPh sb="0" eb="3">
      <t>レンラクサキ</t>
    </rPh>
    <phoneticPr fontId="1"/>
  </si>
  <si>
    <t>補助対象事業の
目的・内容</t>
    <rPh sb="0" eb="2">
      <t>ホジョ</t>
    </rPh>
    <rPh sb="2" eb="4">
      <t>タイショウ</t>
    </rPh>
    <rPh sb="4" eb="6">
      <t>ジギョウ</t>
    </rPh>
    <rPh sb="8" eb="10">
      <t>モクテキ</t>
    </rPh>
    <rPh sb="11" eb="13">
      <t>ナイヨウ</t>
    </rPh>
    <phoneticPr fontId="6"/>
  </si>
  <si>
    <t>補助対象事業の
着手及び完了予定日</t>
    <rPh sb="0" eb="4">
      <t>ホ</t>
    </rPh>
    <rPh sb="4" eb="6">
      <t>ジ</t>
    </rPh>
    <rPh sb="8" eb="10">
      <t>チャクシュ</t>
    </rPh>
    <rPh sb="10" eb="11">
      <t>オヨ</t>
    </rPh>
    <rPh sb="12" eb="14">
      <t>カンリョウ</t>
    </rPh>
    <rPh sb="14" eb="17">
      <t>ヨテイビ</t>
    </rPh>
    <phoneticPr fontId="6"/>
  </si>
  <si>
    <t>費用総額</t>
    <rPh sb="0" eb="2">
      <t>ヒヨウ</t>
    </rPh>
    <rPh sb="2" eb="4">
      <t>ソウガク</t>
    </rPh>
    <phoneticPr fontId="6"/>
  </si>
  <si>
    <t>補助対象経費</t>
    <rPh sb="0" eb="4">
      <t>ホ</t>
    </rPh>
    <rPh sb="4" eb="6">
      <t>ケイヒ</t>
    </rPh>
    <phoneticPr fontId="6"/>
  </si>
  <si>
    <r>
      <t>補助金額</t>
    </r>
    <r>
      <rPr>
        <sz val="6"/>
        <rFont val="ＭＳ Ｐゴシック"/>
        <family val="3"/>
        <charset val="128"/>
      </rPr>
      <t/>
    </r>
    <rPh sb="0" eb="3">
      <t>ホ</t>
    </rPh>
    <rPh sb="3" eb="4">
      <t>ガク</t>
    </rPh>
    <phoneticPr fontId="6"/>
  </si>
  <si>
    <t>備考</t>
    <rPh sb="0" eb="2">
      <t>ビコウ</t>
    </rPh>
    <phoneticPr fontId="6"/>
  </si>
  <si>
    <t>負担者</t>
    <rPh sb="0" eb="3">
      <t>フタンシャ</t>
    </rPh>
    <phoneticPr fontId="6"/>
  </si>
  <si>
    <t>負担額</t>
    <rPh sb="0" eb="3">
      <t>フタンガク</t>
    </rPh>
    <phoneticPr fontId="6"/>
  </si>
  <si>
    <t>計</t>
    <rPh sb="0" eb="1">
      <t>ケイ</t>
    </rPh>
    <phoneticPr fontId="6"/>
  </si>
  <si>
    <t>補助対象事業者名</t>
    <rPh sb="0" eb="2">
      <t>ホジョ</t>
    </rPh>
    <rPh sb="2" eb="4">
      <t>タイショウ</t>
    </rPh>
    <rPh sb="4" eb="7">
      <t>ジギョウシャ</t>
    </rPh>
    <rPh sb="7" eb="8">
      <t>ナ</t>
    </rPh>
    <phoneticPr fontId="1"/>
  </si>
  <si>
    <t>項目</t>
    <rPh sb="0" eb="2">
      <t>コウモク</t>
    </rPh>
    <phoneticPr fontId="1"/>
  </si>
  <si>
    <t>内容</t>
    <rPh sb="0" eb="2">
      <t>ナイヨウ</t>
    </rPh>
    <phoneticPr fontId="1"/>
  </si>
  <si>
    <t>氏名又は名称　　　　　　　　　</t>
  </si>
  <si>
    <t>備考</t>
    <rPh sb="0" eb="2">
      <t>ビコウ</t>
    </rPh>
    <phoneticPr fontId="1"/>
  </si>
  <si>
    <t>該当</t>
    <rPh sb="0" eb="2">
      <t>ガイトウ</t>
    </rPh>
    <phoneticPr fontId="1"/>
  </si>
  <si>
    <t>別紙２　事業計画</t>
    <rPh sb="0" eb="2">
      <t>ベッシ</t>
    </rPh>
    <rPh sb="4" eb="6">
      <t>ジギョウ</t>
    </rPh>
    <rPh sb="6" eb="8">
      <t>ケイカク</t>
    </rPh>
    <phoneticPr fontId="1"/>
  </si>
  <si>
    <t>(税抜き、単位：円)</t>
    <rPh sb="1" eb="3">
      <t>ゼイヌ</t>
    </rPh>
    <rPh sb="5" eb="7">
      <t>タンイ</t>
    </rPh>
    <rPh sb="8" eb="9">
      <t>エン</t>
    </rPh>
    <phoneticPr fontId="6"/>
  </si>
  <si>
    <t>着手予定日</t>
    <rPh sb="0" eb="2">
      <t>チャクシュ</t>
    </rPh>
    <rPh sb="2" eb="5">
      <t>ヨテイビ</t>
    </rPh>
    <phoneticPr fontId="1"/>
  </si>
  <si>
    <t>完了予定日</t>
    <rPh sb="0" eb="2">
      <t>カンリョウ</t>
    </rPh>
    <rPh sb="2" eb="5">
      <t>ヨテイビ</t>
    </rPh>
    <phoneticPr fontId="1"/>
  </si>
  <si>
    <t>補助金額正誤判定</t>
    <rPh sb="0" eb="2">
      <t>ホジョ</t>
    </rPh>
    <rPh sb="2" eb="4">
      <t>キンガク</t>
    </rPh>
    <rPh sb="4" eb="6">
      <t>セイゴ</t>
    </rPh>
    <rPh sb="6" eb="8">
      <t>ハンテイ</t>
    </rPh>
    <phoneticPr fontId="1"/>
  </si>
  <si>
    <t>国</t>
    <rPh sb="0" eb="1">
      <t>クニ</t>
    </rPh>
    <phoneticPr fontId="1"/>
  </si>
  <si>
    <t>申請者</t>
    <rPh sb="0" eb="3">
      <t>シンセイシャ</t>
    </rPh>
    <phoneticPr fontId="1"/>
  </si>
  <si>
    <t>補助対象事業の
名称</t>
    <rPh sb="0" eb="2">
      <t>ホジョ</t>
    </rPh>
    <rPh sb="2" eb="4">
      <t>タイショウ</t>
    </rPh>
    <rPh sb="4" eb="6">
      <t>ジギョウ</t>
    </rPh>
    <rPh sb="8" eb="10">
      <t>メイショウ</t>
    </rPh>
    <phoneticPr fontId="6"/>
  </si>
  <si>
    <t>補助対象設備等</t>
    <rPh sb="0" eb="4">
      <t>ホ</t>
    </rPh>
    <rPh sb="4" eb="6">
      <t>セツビ</t>
    </rPh>
    <rPh sb="6" eb="7">
      <t>ナド</t>
    </rPh>
    <phoneticPr fontId="6"/>
  </si>
  <si>
    <t>設置場所写真</t>
    <rPh sb="0" eb="2">
      <t>セッチ</t>
    </rPh>
    <rPh sb="2" eb="4">
      <t>バショ</t>
    </rPh>
    <rPh sb="4" eb="6">
      <t>シャシン</t>
    </rPh>
    <phoneticPr fontId="1"/>
  </si>
  <si>
    <t>上記以外（利用者の容姿又は氏名の確認をとることが可能な場所）であることが分かる情報を備考欄に記載</t>
    <rPh sb="0" eb="2">
      <t>ジョウキ</t>
    </rPh>
    <rPh sb="2" eb="4">
      <t>イガイ</t>
    </rPh>
    <rPh sb="5" eb="8">
      <t>リヨウシャ</t>
    </rPh>
    <rPh sb="9" eb="11">
      <t>ヨウシ</t>
    </rPh>
    <rPh sb="11" eb="12">
      <t>マタ</t>
    </rPh>
    <rPh sb="13" eb="15">
      <t>シメイ</t>
    </rPh>
    <rPh sb="16" eb="18">
      <t>カクニン</t>
    </rPh>
    <rPh sb="24" eb="26">
      <t>カノウ</t>
    </rPh>
    <rPh sb="27" eb="29">
      <t>バショ</t>
    </rPh>
    <rPh sb="36" eb="37">
      <t>ワ</t>
    </rPh>
    <rPh sb="39" eb="41">
      <t>ジョウホウ</t>
    </rPh>
    <rPh sb="42" eb="44">
      <t>ビコウ</t>
    </rPh>
    <rPh sb="44" eb="45">
      <t>ラン</t>
    </rPh>
    <rPh sb="46" eb="48">
      <t>キサイ</t>
    </rPh>
    <phoneticPr fontId="1"/>
  </si>
  <si>
    <t>機器の仕様がIEEE802.11ac(Wi-Fi5(5GHz帯)以上に対応しているか</t>
    <rPh sb="0" eb="2">
      <t>キキ</t>
    </rPh>
    <rPh sb="3" eb="5">
      <t>シヨウ</t>
    </rPh>
    <rPh sb="30" eb="31">
      <t>タイ</t>
    </rPh>
    <rPh sb="32" eb="34">
      <t>イジョウ</t>
    </rPh>
    <rPh sb="35" eb="37">
      <t>タイオウ</t>
    </rPh>
    <phoneticPr fontId="1"/>
  </si>
  <si>
    <t>公衆無線ＬＡＮ機器設置工事に係る設置・工事費</t>
    <rPh sb="0" eb="2">
      <t>コウシュウ</t>
    </rPh>
    <rPh sb="2" eb="4">
      <t>ムセン</t>
    </rPh>
    <rPh sb="7" eb="9">
      <t>キキ</t>
    </rPh>
    <rPh sb="9" eb="11">
      <t>セッチ</t>
    </rPh>
    <rPh sb="11" eb="13">
      <t>コウジ</t>
    </rPh>
    <rPh sb="14" eb="15">
      <t>カカ</t>
    </rPh>
    <rPh sb="16" eb="18">
      <t>セッチ</t>
    </rPh>
    <rPh sb="19" eb="22">
      <t>コウジヒ</t>
    </rPh>
    <phoneticPr fontId="1"/>
  </si>
  <si>
    <t>認証の簡素化の方法</t>
    <rPh sb="0" eb="2">
      <t>ニンショウ</t>
    </rPh>
    <rPh sb="3" eb="5">
      <t>カンソ</t>
    </rPh>
    <rPh sb="5" eb="6">
      <t>カ</t>
    </rPh>
    <rPh sb="7" eb="9">
      <t>ホウホウ</t>
    </rPh>
    <phoneticPr fontId="1"/>
  </si>
  <si>
    <t>〇〇写真</t>
    <rPh sb="2" eb="4">
      <t>シャシン</t>
    </rPh>
    <phoneticPr fontId="1"/>
  </si>
  <si>
    <t>機器設置場所の状況が分かる写真を貼付してください。</t>
    <rPh sb="0" eb="2">
      <t>キキ</t>
    </rPh>
    <rPh sb="2" eb="4">
      <t>セッチ</t>
    </rPh>
    <rPh sb="4" eb="6">
      <t>バショ</t>
    </rPh>
    <rPh sb="7" eb="9">
      <t>ジョウキョウ</t>
    </rPh>
    <rPh sb="10" eb="11">
      <t>ワ</t>
    </rPh>
    <rPh sb="13" eb="15">
      <t>シャシン</t>
    </rPh>
    <rPh sb="16" eb="17">
      <t>ハ</t>
    </rPh>
    <rPh sb="17" eb="18">
      <t>ツ</t>
    </rPh>
    <phoneticPr fontId="1"/>
  </si>
  <si>
    <t>所在地域</t>
    <rPh sb="0" eb="2">
      <t>ショザイ</t>
    </rPh>
    <rPh sb="2" eb="4">
      <t>チイキ</t>
    </rPh>
    <phoneticPr fontId="1"/>
  </si>
  <si>
    <t>写真又はパース図等を添付してください
【任意】
※　適宜、枠を追加して写真等を貼付してください。</t>
    <rPh sb="0" eb="2">
      <t>シャシン</t>
    </rPh>
    <rPh sb="2" eb="3">
      <t>マタ</t>
    </rPh>
    <rPh sb="7" eb="8">
      <t>ズ</t>
    </rPh>
    <rPh sb="8" eb="9">
      <t>トウ</t>
    </rPh>
    <rPh sb="10" eb="12">
      <t>テンプ</t>
    </rPh>
    <rPh sb="20" eb="22">
      <t>ニンイ</t>
    </rPh>
    <rPh sb="37" eb="38">
      <t>トウ</t>
    </rPh>
    <phoneticPr fontId="1"/>
  </si>
  <si>
    <t>写真又はパース図等を貼付してください
【任意】
※　適宜、枠を追加して写真等を貼付してください。</t>
    <rPh sb="0" eb="2">
      <t>シャシン</t>
    </rPh>
    <rPh sb="2" eb="3">
      <t>マタ</t>
    </rPh>
    <rPh sb="7" eb="8">
      <t>ズ</t>
    </rPh>
    <rPh sb="8" eb="9">
      <t>トウ</t>
    </rPh>
    <rPh sb="10" eb="12">
      <t>テンプ</t>
    </rPh>
    <rPh sb="20" eb="22">
      <t>ニンイ</t>
    </rPh>
    <rPh sb="37" eb="38">
      <t>トウ</t>
    </rPh>
    <phoneticPr fontId="1"/>
  </si>
  <si>
    <t>設置主体区分リスト</t>
    <rPh sb="0" eb="2">
      <t>セッチ</t>
    </rPh>
    <rPh sb="2" eb="4">
      <t>シュタイ</t>
    </rPh>
    <rPh sb="4" eb="6">
      <t>クブン</t>
    </rPh>
    <phoneticPr fontId="1"/>
  </si>
  <si>
    <t>地方公共団体</t>
    <rPh sb="0" eb="2">
      <t>チホウ</t>
    </rPh>
    <rPh sb="2" eb="4">
      <t>コウキョウ</t>
    </rPh>
    <rPh sb="4" eb="6">
      <t>ダンタイ</t>
    </rPh>
    <phoneticPr fontId="1"/>
  </si>
  <si>
    <t>民間事業者</t>
    <rPh sb="0" eb="2">
      <t>ミンカン</t>
    </rPh>
    <rPh sb="2" eb="5">
      <t>ジギョウシャ</t>
    </rPh>
    <phoneticPr fontId="1"/>
  </si>
  <si>
    <t>航空旅客ターミナル施設を設置し、又は管理する者</t>
    <rPh sb="0" eb="2">
      <t>コウクウ</t>
    </rPh>
    <rPh sb="2" eb="4">
      <t>リョカク</t>
    </rPh>
    <rPh sb="9" eb="11">
      <t>シセツ</t>
    </rPh>
    <rPh sb="12" eb="14">
      <t>セッチ</t>
    </rPh>
    <rPh sb="16" eb="17">
      <t>マタ</t>
    </rPh>
    <rPh sb="18" eb="20">
      <t>カンリ</t>
    </rPh>
    <rPh sb="22" eb="23">
      <t>モノ</t>
    </rPh>
    <phoneticPr fontId="1"/>
  </si>
  <si>
    <t>協議会等</t>
    <rPh sb="0" eb="3">
      <t>キョウギカイ</t>
    </rPh>
    <rPh sb="3" eb="4">
      <t>トウ</t>
    </rPh>
    <phoneticPr fontId="1"/>
  </si>
  <si>
    <t>○別紙１</t>
    <rPh sb="1" eb="3">
      <t>ベッシ</t>
    </rPh>
    <phoneticPr fontId="1"/>
  </si>
  <si>
    <t>○別紙２</t>
    <rPh sb="1" eb="3">
      <t>ベッシ</t>
    </rPh>
    <phoneticPr fontId="1"/>
  </si>
  <si>
    <t>補助対象事業の名称</t>
    <phoneticPr fontId="1"/>
  </si>
  <si>
    <t>補助対象事業の種別</t>
  </si>
  <si>
    <t>○別紙３</t>
    <rPh sb="1" eb="3">
      <t>ベッシ</t>
    </rPh>
    <phoneticPr fontId="1"/>
  </si>
  <si>
    <t>該当</t>
    <rPh sb="0" eb="2">
      <t>ガイトウ</t>
    </rPh>
    <phoneticPr fontId="1"/>
  </si>
  <si>
    <t>○</t>
    <phoneticPr fontId="1"/>
  </si>
  <si>
    <t>電話</t>
    <rPh sb="0" eb="2">
      <t>デンワ</t>
    </rPh>
    <phoneticPr fontId="1"/>
  </si>
  <si>
    <t>FAX</t>
    <phoneticPr fontId="1"/>
  </si>
  <si>
    <r>
      <t xml:space="preserve">補助対象事業の種別
</t>
    </r>
    <r>
      <rPr>
        <sz val="8.5"/>
        <rFont val="ＭＳ ゴシック"/>
        <family val="3"/>
        <charset val="128"/>
      </rPr>
      <t>（補助対象経費の区分）</t>
    </r>
    <rPh sb="0" eb="2">
      <t>ホジョ</t>
    </rPh>
    <rPh sb="2" eb="4">
      <t>タイショウ</t>
    </rPh>
    <rPh sb="4" eb="6">
      <t>ジギョウ</t>
    </rPh>
    <rPh sb="7" eb="9">
      <t>シュベツ</t>
    </rPh>
    <rPh sb="11" eb="13">
      <t>ホジョ</t>
    </rPh>
    <rPh sb="13" eb="15">
      <t>タイショウ</t>
    </rPh>
    <rPh sb="15" eb="17">
      <t>ケイヒ</t>
    </rPh>
    <rPh sb="18" eb="20">
      <t>クブン</t>
    </rPh>
    <phoneticPr fontId="6"/>
  </si>
  <si>
    <t>5GHz</t>
    <phoneticPr fontId="1"/>
  </si>
  <si>
    <t>対応している</t>
    <phoneticPr fontId="1"/>
  </si>
  <si>
    <t>対応していない</t>
    <phoneticPr fontId="1"/>
  </si>
  <si>
    <t>シンボルマーク</t>
    <phoneticPr fontId="1"/>
  </si>
  <si>
    <t>掲出する</t>
    <phoneticPr fontId="1"/>
  </si>
  <si>
    <t>掲出しない</t>
    <phoneticPr fontId="1"/>
  </si>
  <si>
    <t>同時
接続数</t>
    <rPh sb="0" eb="2">
      <t>ドウジ</t>
    </rPh>
    <rPh sb="3" eb="6">
      <t>セツゾクスウ</t>
    </rPh>
    <phoneticPr fontId="1"/>
  </si>
  <si>
    <t>AP
箇所数</t>
    <rPh sb="3" eb="5">
      <t>カショ</t>
    </rPh>
    <rPh sb="5" eb="6">
      <t>スウ</t>
    </rPh>
    <phoneticPr fontId="1"/>
  </si>
  <si>
    <t>箇所</t>
    <phoneticPr fontId="1"/>
  </si>
  <si>
    <t>台</t>
    <phoneticPr fontId="1"/>
  </si>
  <si>
    <t>無料公衆無線ＬＡＮ機器の設置箇所と
観光スポットの関係性</t>
    <rPh sb="0" eb="2">
      <t>ムリョウ</t>
    </rPh>
    <rPh sb="2" eb="4">
      <t>コウシュウ</t>
    </rPh>
    <rPh sb="4" eb="6">
      <t>ムセン</t>
    </rPh>
    <rPh sb="9" eb="11">
      <t>キキ</t>
    </rPh>
    <rPh sb="12" eb="14">
      <t>セッチ</t>
    </rPh>
    <rPh sb="14" eb="16">
      <t>カショ</t>
    </rPh>
    <rPh sb="18" eb="20">
      <t>カンコウ</t>
    </rPh>
    <rPh sb="25" eb="28">
      <t>カンケイセイ</t>
    </rPh>
    <phoneticPr fontId="1"/>
  </si>
  <si>
    <t>共通シンボルマーク
「Japan.Free Wi-Fi」の掲出</t>
    <phoneticPr fontId="1"/>
  </si>
  <si>
    <r>
      <t xml:space="preserve">イ）SNSアカウントを利用した認証方式及び
</t>
    </r>
    <r>
      <rPr>
        <sz val="9.5"/>
        <rFont val="ＭＳ Ｐゴシック"/>
        <family val="3"/>
        <charset val="128"/>
        <scheme val="minor"/>
      </rPr>
      <t>ウ）利用していることの確認を含めたメール認証方式の併用方式</t>
    </r>
    <rPh sb="19" eb="20">
      <t>オヨ</t>
    </rPh>
    <rPh sb="47" eb="49">
      <t>ヘイヨウ</t>
    </rPh>
    <rPh sb="49" eb="51">
      <t>ホウシキ</t>
    </rPh>
    <phoneticPr fontId="1"/>
  </si>
  <si>
    <t>ア）SMS（ショートメッセージ）・電話番号を利用した認証方式</t>
    <phoneticPr fontId="1"/>
  </si>
  <si>
    <t>認証方式</t>
    <rPh sb="0" eb="2">
      <t>ニンショウ</t>
    </rPh>
    <rPh sb="2" eb="4">
      <t>ホウシキ</t>
    </rPh>
    <phoneticPr fontId="1"/>
  </si>
  <si>
    <t>観光客の来訪が想定される
観光スポットの概要</t>
    <rPh sb="0" eb="3">
      <t>カンコウキャク</t>
    </rPh>
    <rPh sb="4" eb="6">
      <t>ライホウ</t>
    </rPh>
    <rPh sb="7" eb="9">
      <t>ソウテイ</t>
    </rPh>
    <rPh sb="13" eb="15">
      <t>カンコウ</t>
    </rPh>
    <rPh sb="20" eb="22">
      <t>ガイヨウ</t>
    </rPh>
    <phoneticPr fontId="1"/>
  </si>
  <si>
    <t>補助対象事業者が既存設置している
無料公衆無線ＬＡＮ設置箇所数
及び同時接続可能数</t>
    <rPh sb="0" eb="4">
      <t>ホジョタイショウ</t>
    </rPh>
    <rPh sb="4" eb="7">
      <t>ジギョウシャ</t>
    </rPh>
    <rPh sb="8" eb="10">
      <t>キゾン</t>
    </rPh>
    <rPh sb="10" eb="12">
      <t>セッチ</t>
    </rPh>
    <rPh sb="17" eb="19">
      <t>ムリョウ</t>
    </rPh>
    <rPh sb="19" eb="21">
      <t>コウシュウ</t>
    </rPh>
    <rPh sb="21" eb="23">
      <t>ムセン</t>
    </rPh>
    <rPh sb="26" eb="28">
      <t>セッチ</t>
    </rPh>
    <rPh sb="28" eb="31">
      <t>カショスウ</t>
    </rPh>
    <rPh sb="32" eb="33">
      <t>オヨ</t>
    </rPh>
    <rPh sb="34" eb="36">
      <t>ドウジ</t>
    </rPh>
    <rPh sb="36" eb="38">
      <t>セツゾク</t>
    </rPh>
    <rPh sb="38" eb="40">
      <t>カノウ</t>
    </rPh>
    <rPh sb="40" eb="41">
      <t>スウ</t>
    </rPh>
    <phoneticPr fontId="1"/>
  </si>
  <si>
    <t>事業完了後に補助対象事業者が設置している
無料公衆無線ＬＡＮ設置箇所数
及び同時接続可能数</t>
    <rPh sb="0" eb="2">
      <t>ジギョウ</t>
    </rPh>
    <rPh sb="2" eb="5">
      <t>カンリョウゴ</t>
    </rPh>
    <rPh sb="6" eb="10">
      <t>ホジョタイショウ</t>
    </rPh>
    <rPh sb="10" eb="13">
      <t>ジギョウシャ</t>
    </rPh>
    <rPh sb="14" eb="16">
      <t>セッチ</t>
    </rPh>
    <rPh sb="21" eb="23">
      <t>ムリョウ</t>
    </rPh>
    <rPh sb="23" eb="25">
      <t>コウシュウ</t>
    </rPh>
    <rPh sb="25" eb="27">
      <t>ムセン</t>
    </rPh>
    <rPh sb="30" eb="32">
      <t>セッチ</t>
    </rPh>
    <rPh sb="32" eb="35">
      <t>カショスウ</t>
    </rPh>
    <rPh sb="36" eb="37">
      <t>オヨ</t>
    </rPh>
    <rPh sb="38" eb="40">
      <t>ドウジ</t>
    </rPh>
    <rPh sb="40" eb="42">
      <t>セツゾク</t>
    </rPh>
    <rPh sb="42" eb="44">
      <t>カノウ</t>
    </rPh>
    <rPh sb="44" eb="45">
      <t>スウ</t>
    </rPh>
    <phoneticPr fontId="1"/>
  </si>
  <si>
    <t>法人番号</t>
    <rPh sb="0" eb="2">
      <t>ホウジン</t>
    </rPh>
    <rPh sb="2" eb="4">
      <t>バンゴウ</t>
    </rPh>
    <phoneticPr fontId="1"/>
  </si>
  <si>
    <t>無料公衆無線ＬＡＮ環境の整備を実施する地域の概要</t>
    <rPh sb="0" eb="2">
      <t>ムリョウ</t>
    </rPh>
    <rPh sb="2" eb="4">
      <t>コウシュウ</t>
    </rPh>
    <rPh sb="4" eb="6">
      <t>ムセン</t>
    </rPh>
    <rPh sb="9" eb="11">
      <t>カンキョウ</t>
    </rPh>
    <rPh sb="12" eb="14">
      <t>セイビ</t>
    </rPh>
    <rPh sb="15" eb="17">
      <t>ジッシ</t>
    </rPh>
    <rPh sb="19" eb="21">
      <t>チイキ</t>
    </rPh>
    <rPh sb="22" eb="24">
      <t>ガイヨウ</t>
    </rPh>
    <phoneticPr fontId="1"/>
  </si>
  <si>
    <t>無料公衆無線ＬＡＮ環境の整備に要する経費</t>
    <rPh sb="0" eb="2">
      <t>ムリョウ</t>
    </rPh>
    <rPh sb="2" eb="4">
      <t>コウシュウ</t>
    </rPh>
    <rPh sb="4" eb="6">
      <t>ムセン</t>
    </rPh>
    <rPh sb="9" eb="11">
      <t>カンキョウ</t>
    </rPh>
    <rPh sb="12" eb="14">
      <t>セイビ</t>
    </rPh>
    <rPh sb="15" eb="16">
      <t>ヨウ</t>
    </rPh>
    <rPh sb="18" eb="20">
      <t>ケイヒ</t>
    </rPh>
    <phoneticPr fontId="1"/>
  </si>
  <si>
    <t>整備エリアにおける設置場所と電波の範囲が分かる地図</t>
    <rPh sb="0" eb="2">
      <t>セイビ</t>
    </rPh>
    <rPh sb="9" eb="11">
      <t>セッチ</t>
    </rPh>
    <rPh sb="11" eb="13">
      <t>バショ</t>
    </rPh>
    <rPh sb="14" eb="16">
      <t>デンパ</t>
    </rPh>
    <rPh sb="17" eb="19">
      <t>ハンイ</t>
    </rPh>
    <rPh sb="20" eb="21">
      <t>ワ</t>
    </rPh>
    <rPh sb="23" eb="25">
      <t>チズ</t>
    </rPh>
    <phoneticPr fontId="1"/>
  </si>
  <si>
    <t>整備エリアの図面を貼付、
設置場所と電波の範囲を記載してください。</t>
    <rPh sb="0" eb="2">
      <t>セイビ</t>
    </rPh>
    <rPh sb="6" eb="8">
      <t>ズメン</t>
    </rPh>
    <rPh sb="9" eb="10">
      <t>ハ</t>
    </rPh>
    <rPh sb="10" eb="11">
      <t>ツ</t>
    </rPh>
    <rPh sb="13" eb="15">
      <t>セッチ</t>
    </rPh>
    <rPh sb="15" eb="17">
      <t>バショ</t>
    </rPh>
    <rPh sb="18" eb="20">
      <t>デンパ</t>
    </rPh>
    <rPh sb="21" eb="23">
      <t>ハンイ</t>
    </rPh>
    <rPh sb="24" eb="26">
      <t>キサイ</t>
    </rPh>
    <phoneticPr fontId="1"/>
  </si>
  <si>
    <r>
      <t>他の補助制度等の活用の有無</t>
    </r>
    <r>
      <rPr>
        <sz val="9"/>
        <rFont val="ＭＳ Ｐゴシック"/>
        <family val="3"/>
        <charset val="128"/>
      </rPr>
      <t xml:space="preserve">
(活用している・予定がある場合は具体的に記入下さい。)※</t>
    </r>
    <rPh sb="0" eb="1">
      <t>タ</t>
    </rPh>
    <rPh sb="2" eb="4">
      <t>ホジョ</t>
    </rPh>
    <rPh sb="4" eb="6">
      <t>セイド</t>
    </rPh>
    <rPh sb="6" eb="7">
      <t>トウ</t>
    </rPh>
    <rPh sb="8" eb="10">
      <t>カツヨウ</t>
    </rPh>
    <rPh sb="11" eb="13">
      <t>ウム</t>
    </rPh>
    <rPh sb="15" eb="17">
      <t>カツヨウ</t>
    </rPh>
    <rPh sb="22" eb="24">
      <t>ヨテイ</t>
    </rPh>
    <rPh sb="27" eb="29">
      <t>バアイ</t>
    </rPh>
    <rPh sb="30" eb="32">
      <t>グタイ</t>
    </rPh>
    <rPh sb="32" eb="33">
      <t>テキ</t>
    </rPh>
    <rPh sb="34" eb="36">
      <t>キニュウ</t>
    </rPh>
    <rPh sb="36" eb="37">
      <t>クダ</t>
    </rPh>
    <phoneticPr fontId="21"/>
  </si>
  <si>
    <t>国</t>
    <rPh sb="0" eb="1">
      <t>クニ</t>
    </rPh>
    <phoneticPr fontId="1"/>
  </si>
  <si>
    <t>都道府県</t>
    <rPh sb="0" eb="4">
      <t>トドウフケン</t>
    </rPh>
    <phoneticPr fontId="1"/>
  </si>
  <si>
    <t>その他</t>
    <rPh sb="2" eb="3">
      <t>ホカ</t>
    </rPh>
    <phoneticPr fontId="1"/>
  </si>
  <si>
    <t>補助対象事業者名</t>
    <rPh sb="0" eb="2">
      <t>ホジョ</t>
    </rPh>
    <rPh sb="2" eb="4">
      <t>タイショウ</t>
    </rPh>
    <rPh sb="4" eb="6">
      <t>ジギョウ</t>
    </rPh>
    <rPh sb="6" eb="7">
      <t>シャ</t>
    </rPh>
    <rPh sb="7" eb="8">
      <t>メイ</t>
    </rPh>
    <phoneticPr fontId="1"/>
  </si>
  <si>
    <t>補助対象事業者の区分</t>
    <rPh sb="0" eb="2">
      <t>ホジョ</t>
    </rPh>
    <rPh sb="2" eb="4">
      <t>タイショウ</t>
    </rPh>
    <rPh sb="4" eb="6">
      <t>ジギョウ</t>
    </rPh>
    <rPh sb="6" eb="7">
      <t>シャ</t>
    </rPh>
    <rPh sb="8" eb="10">
      <t>クブン</t>
    </rPh>
    <phoneticPr fontId="21"/>
  </si>
  <si>
    <t>所属部署・担当者名</t>
    <rPh sb="0" eb="2">
      <t>ショゾク</t>
    </rPh>
    <rPh sb="2" eb="4">
      <t>ブショ</t>
    </rPh>
    <rPh sb="5" eb="8">
      <t>タントウシャ</t>
    </rPh>
    <rPh sb="8" eb="9">
      <t>メイ</t>
    </rPh>
    <phoneticPr fontId="21"/>
  </si>
  <si>
    <t>別紙１　無料公衆無線ＬＡＮ環境整備の概要</t>
    <rPh sb="0" eb="2">
      <t>ベッシ</t>
    </rPh>
    <rPh sb="4" eb="6">
      <t>ムリョウ</t>
    </rPh>
    <rPh sb="6" eb="8">
      <t>コウシュウ</t>
    </rPh>
    <rPh sb="8" eb="10">
      <t>ムセン</t>
    </rPh>
    <rPh sb="13" eb="15">
      <t>カンキョウ</t>
    </rPh>
    <rPh sb="15" eb="17">
      <t>セイビ</t>
    </rPh>
    <phoneticPr fontId="1"/>
  </si>
  <si>
    <t>別紙３　無料公衆無線ＬＡＮ環境整備の基本要件</t>
    <rPh sb="0" eb="2">
      <t>ベッシ</t>
    </rPh>
    <rPh sb="4" eb="6">
      <t>ムリョウ</t>
    </rPh>
    <rPh sb="6" eb="8">
      <t>コウシュウ</t>
    </rPh>
    <rPh sb="8" eb="10">
      <t>ムセン</t>
    </rPh>
    <rPh sb="13" eb="15">
      <t>カンキョウ</t>
    </rPh>
    <rPh sb="15" eb="17">
      <t>セイビ</t>
    </rPh>
    <rPh sb="18" eb="20">
      <t>キホン</t>
    </rPh>
    <rPh sb="20" eb="22">
      <t>ヨウケン</t>
    </rPh>
    <phoneticPr fontId="1"/>
  </si>
  <si>
    <t>別紙４　無料公衆無線ＬＡＮ環境整備の要件対応</t>
    <rPh sb="0" eb="2">
      <t>ベッシ</t>
    </rPh>
    <rPh sb="4" eb="6">
      <t>ムリョウ</t>
    </rPh>
    <rPh sb="6" eb="8">
      <t>コウシュウ</t>
    </rPh>
    <rPh sb="8" eb="10">
      <t>ムセン</t>
    </rPh>
    <rPh sb="13" eb="15">
      <t>カンキョウ</t>
    </rPh>
    <rPh sb="15" eb="17">
      <t>セイビ</t>
    </rPh>
    <rPh sb="18" eb="20">
      <t>ヨウケン</t>
    </rPh>
    <rPh sb="20" eb="22">
      <t>タイオウ</t>
    </rPh>
    <phoneticPr fontId="1"/>
  </si>
  <si>
    <t>様式</t>
  </si>
  <si>
    <t>年</t>
    <rPh sb="0" eb="1">
      <t>ネン</t>
    </rPh>
    <phoneticPr fontId="21"/>
  </si>
  <si>
    <t>月</t>
    <rPh sb="0" eb="1">
      <t>ツキ</t>
    </rPh>
    <phoneticPr fontId="21"/>
  </si>
  <si>
    <t>日</t>
    <rPh sb="0" eb="1">
      <t>ニチ</t>
    </rPh>
    <phoneticPr fontId="21"/>
  </si>
  <si>
    <t>住　　　　所　　</t>
  </si>
  <si>
    <t>補助対象事業名</t>
    <rPh sb="0" eb="2">
      <t>ホジョ</t>
    </rPh>
    <rPh sb="2" eb="4">
      <t>タイショウ</t>
    </rPh>
    <rPh sb="4" eb="6">
      <t>ジギョウ</t>
    </rPh>
    <rPh sb="6" eb="7">
      <t>メイ</t>
    </rPh>
    <phoneticPr fontId="21"/>
  </si>
  <si>
    <t>事業者名</t>
    <rPh sb="0" eb="3">
      <t>ジギョウシャ</t>
    </rPh>
    <rPh sb="3" eb="4">
      <t>メイ</t>
    </rPh>
    <phoneticPr fontId="21"/>
  </si>
  <si>
    <t>無料公衆無線ＬＡＮ環境の整備</t>
    <phoneticPr fontId="21"/>
  </si>
  <si>
    <t>国土交通大臣　殿</t>
  </si>
  <si>
    <t>施設名</t>
    <rPh sb="0" eb="2">
      <t>シセツ</t>
    </rPh>
    <rPh sb="2" eb="3">
      <t>メイ</t>
    </rPh>
    <phoneticPr fontId="21"/>
  </si>
  <si>
    <t>施設名</t>
    <rPh sb="0" eb="3">
      <t>シセツメイ</t>
    </rPh>
    <phoneticPr fontId="21"/>
  </si>
  <si>
    <t>（インバウンド受入環境整備高度化事業（無料公衆無線ＬＡＮ環境の整備））
要望書</t>
    <phoneticPr fontId="1"/>
  </si>
  <si>
    <t>令和７年度観光振興事業費補助金</t>
    <phoneticPr fontId="1"/>
  </si>
  <si>
    <t xml:space="preserve">  令和７年度観光振興事業費補助金（インバウンド受入環境整備高度化事業（無料公衆無線ＬＡＮ環境の整備））について、別紙のとおり関係書類を添えて要望します。</t>
    <phoneticPr fontId="21"/>
  </si>
  <si>
    <t>補助対象事業者情報（計画策定者と同様の場合は下記にチェックを入力の上、記載は不要）</t>
    <rPh sb="0" eb="2">
      <t>ホジョ</t>
    </rPh>
    <rPh sb="2" eb="4">
      <t>タイショウ</t>
    </rPh>
    <rPh sb="4" eb="6">
      <t>ジギョウ</t>
    </rPh>
    <rPh sb="6" eb="7">
      <t>シャ</t>
    </rPh>
    <rPh sb="7" eb="9">
      <t>ジョウホウ</t>
    </rPh>
    <phoneticPr fontId="1"/>
  </si>
  <si>
    <t>補助率の加算要件確認資料</t>
    <rPh sb="0" eb="3">
      <t>ホジョリツ</t>
    </rPh>
    <rPh sb="4" eb="6">
      <t>カサン</t>
    </rPh>
    <rPh sb="6" eb="8">
      <t>ヨウケン</t>
    </rPh>
    <rPh sb="8" eb="10">
      <t>カクニン</t>
    </rPh>
    <rPh sb="10" eb="12">
      <t>シリョウ</t>
    </rPh>
    <phoneticPr fontId="1"/>
  </si>
  <si>
    <t>補助率の加算要件</t>
    <rPh sb="0" eb="3">
      <t>ホジョリツ</t>
    </rPh>
    <rPh sb="6" eb="8">
      <t>ヨウケン</t>
    </rPh>
    <phoneticPr fontId="1"/>
  </si>
  <si>
    <t>回答</t>
    <rPh sb="0" eb="2">
      <t>カイトウ</t>
    </rPh>
    <phoneticPr fontId="1"/>
  </si>
  <si>
    <t>詳細の記載</t>
    <rPh sb="0" eb="2">
      <t>ショウサイ</t>
    </rPh>
    <rPh sb="3" eb="5">
      <t>キサイ</t>
    </rPh>
    <phoneticPr fontId="1"/>
  </si>
  <si>
    <t>加算率</t>
    <rPh sb="0" eb="3">
      <t>カサンリツ</t>
    </rPh>
    <phoneticPr fontId="1"/>
  </si>
  <si>
    <r>
      <t xml:space="preserve">１,持続可能な観光計画等の有無
</t>
    </r>
    <r>
      <rPr>
        <sz val="9"/>
        <color rgb="FFFF0000"/>
        <rFont val="ＭＳ Ｐゴシック"/>
        <family val="3"/>
        <charset val="128"/>
        <scheme val="major"/>
      </rPr>
      <t>※有無をプルダウン選択いただき、計画の名称を記載ください。
※別紙にて認定証をご提出ください</t>
    </r>
    <r>
      <rPr>
        <sz val="11"/>
        <rFont val="ＭＳ Ｐゴシック"/>
        <family val="3"/>
        <charset val="128"/>
        <scheme val="major"/>
      </rPr>
      <t>。</t>
    </r>
    <rPh sb="17" eb="19">
      <t>ウム</t>
    </rPh>
    <rPh sb="47" eb="49">
      <t>ベッシ</t>
    </rPh>
    <rPh sb="51" eb="54">
      <t>ニンテイショウ</t>
    </rPh>
    <rPh sb="56" eb="58">
      <t>テイシュツ</t>
    </rPh>
    <phoneticPr fontId="1"/>
  </si>
  <si>
    <t>無</t>
  </si>
  <si>
    <t>ＪＳＴＳ－Ｄに基づく持続可能な観光計画等を策定している地方公共団体又はＤＭＯが実施する事業である場合+５%
（事業者が実施する事業については、整備予定地点が当該観光計画等に記載される観光区域である場合）</t>
    <phoneticPr fontId="1"/>
  </si>
  <si>
    <r>
      <t xml:space="preserve">２,財政規模を示す指数
</t>
    </r>
    <r>
      <rPr>
        <sz val="9"/>
        <color rgb="FFFF0000"/>
        <rFont val="ＭＳ Ｐゴシック"/>
        <family val="3"/>
        <charset val="128"/>
        <scheme val="major"/>
      </rPr>
      <t>※本要件による加算を要望される場合、該当または非該当をプルダウン選択いただき、該当する場合は、財政規模の割合を選択ください。
※別紙にて証憑書類（様式任意）をご提出ください</t>
    </r>
    <r>
      <rPr>
        <sz val="11"/>
        <rFont val="ＭＳ Ｐゴシック"/>
        <family val="3"/>
        <charset val="128"/>
        <scheme val="major"/>
      </rPr>
      <t>。</t>
    </r>
    <rPh sb="13" eb="16">
      <t>ホンヨウケン</t>
    </rPh>
    <rPh sb="19" eb="21">
      <t>カサン</t>
    </rPh>
    <rPh sb="22" eb="24">
      <t>ヨウボウ</t>
    </rPh>
    <rPh sb="27" eb="29">
      <t>バアイ</t>
    </rPh>
    <rPh sb="30" eb="32">
      <t>ガイトウ</t>
    </rPh>
    <rPh sb="35" eb="38">
      <t>ヒガイトウ</t>
    </rPh>
    <rPh sb="51" eb="53">
      <t>ガイトウ</t>
    </rPh>
    <rPh sb="55" eb="57">
      <t>バアイ</t>
    </rPh>
    <rPh sb="76" eb="78">
      <t>ベッシ</t>
    </rPh>
    <rPh sb="80" eb="84">
      <t>ショウヒョウショルイ</t>
    </rPh>
    <rPh sb="85" eb="87">
      <t>ヨウシキ</t>
    </rPh>
    <rPh sb="87" eb="89">
      <t>ニンイ</t>
    </rPh>
    <rPh sb="92" eb="94">
      <t>テイシュツ</t>
    </rPh>
    <phoneticPr fontId="1"/>
  </si>
  <si>
    <t>非該当</t>
  </si>
  <si>
    <t>プルダウン選択してください</t>
  </si>
  <si>
    <t>補助事業者の財政規模について、下記の指数が一定の割合である場合+１０%
（ア）地方公共団体の場合＝財政力指数が０．５以下
（イ）（ア）以外の場合＝事業規模指数が０．１以上</t>
    <rPh sb="15" eb="17">
      <t>カキ</t>
    </rPh>
    <phoneticPr fontId="1"/>
  </si>
  <si>
    <r>
      <rPr>
        <sz val="11"/>
        <rFont val="ＭＳ Ｐゴシック"/>
        <family val="3"/>
        <charset val="128"/>
        <scheme val="major"/>
      </rPr>
      <t>３,他の国際観光旅客税を充当する事業と連携の有無</t>
    </r>
    <r>
      <rPr>
        <sz val="10"/>
        <rFont val="ＭＳ Ｐゴシック"/>
        <family val="3"/>
        <charset val="128"/>
        <scheme val="major"/>
      </rPr>
      <t xml:space="preserve">
</t>
    </r>
    <r>
      <rPr>
        <sz val="9"/>
        <color rgb="FFFF0000"/>
        <rFont val="ＭＳ Ｐゴシック"/>
        <family val="3"/>
        <charset val="128"/>
        <scheme val="major"/>
      </rPr>
      <t>※有無をプルダウンを選択いただき、有の場合は事業名称を記載ください。
※別紙にて証憑書類（様式任意）をご提出ください。</t>
    </r>
    <rPh sb="2" eb="3">
      <t>タ</t>
    </rPh>
    <rPh sb="4" eb="8">
      <t>コクサイカンコウ</t>
    </rPh>
    <rPh sb="8" eb="10">
      <t>リョキャク</t>
    </rPh>
    <rPh sb="10" eb="11">
      <t>ゼイ</t>
    </rPh>
    <rPh sb="12" eb="14">
      <t>ジュウトウ</t>
    </rPh>
    <rPh sb="16" eb="18">
      <t>ジギョウ</t>
    </rPh>
    <rPh sb="19" eb="21">
      <t>レンケイ</t>
    </rPh>
    <rPh sb="22" eb="24">
      <t>ウム</t>
    </rPh>
    <rPh sb="47" eb="49">
      <t>ジギョウ</t>
    </rPh>
    <rPh sb="61" eb="63">
      <t>ベッシ</t>
    </rPh>
    <rPh sb="65" eb="67">
      <t>ショウヒョウ</t>
    </rPh>
    <rPh sb="67" eb="69">
      <t>ショルイ</t>
    </rPh>
    <rPh sb="70" eb="72">
      <t>ヨウシキ</t>
    </rPh>
    <rPh sb="72" eb="74">
      <t>ニンイ</t>
    </rPh>
    <rPh sb="77" eb="79">
      <t>テイシュツ</t>
    </rPh>
    <phoneticPr fontId="1"/>
  </si>
  <si>
    <t>有</t>
  </si>
  <si>
    <t>今年度に、他の国際観光旅客税を充当する事業と
連携して実施することを計画している事業である場合+５%</t>
    <rPh sb="0" eb="1">
      <t>イマ</t>
    </rPh>
    <rPh sb="1" eb="3">
      <t>ネンド</t>
    </rPh>
    <rPh sb="5" eb="6">
      <t>タ</t>
    </rPh>
    <rPh sb="7" eb="9">
      <t>コクサイ</t>
    </rPh>
    <rPh sb="9" eb="11">
      <t>カンコウ</t>
    </rPh>
    <rPh sb="11" eb="13">
      <t>リョカク</t>
    </rPh>
    <rPh sb="13" eb="14">
      <t>ゼイ</t>
    </rPh>
    <rPh sb="15" eb="17">
      <t>ジュウトウ</t>
    </rPh>
    <rPh sb="19" eb="21">
      <t>ジギョウ</t>
    </rPh>
    <rPh sb="23" eb="25">
      <t>レンケイ</t>
    </rPh>
    <rPh sb="27" eb="29">
      <t>ジッシ</t>
    </rPh>
    <rPh sb="34" eb="36">
      <t>ケイカク</t>
    </rPh>
    <rPh sb="40" eb="42">
      <t>ジギョウ</t>
    </rPh>
    <rPh sb="45" eb="47">
      <t>バアイ</t>
    </rPh>
    <phoneticPr fontId="1"/>
  </si>
  <si>
    <t>※補助対象経費の2/3を交付の上限として、予算の範囲内で補助金の額を調整する場合があります。</t>
  </si>
  <si>
    <t>補助率→</t>
  </si>
  <si>
    <t>補助金の交付上限率となります。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</si>
</sst>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0;&quot;▲ &quot;#,##0"/>
  </numFmts>
  <fonts count="38" x14ac:knownFonts="1">
    <font>
      <sz val="11"/>
      <color theme="1"/>
      <name val="ＭＳ Ｐゴシック"/>
      <family val="2"/>
      <scheme val="minor"/>
    </font>
    <font>
      <sz val="6"/>
      <name val="ＭＳ Ｐゴシック"/>
      <family val="3"/>
      <charset val="128"/>
      <scheme val="minor"/>
    </font>
    <font>
      <sz val="11"/>
      <color theme="1"/>
      <name val="ＭＳ Ｐゴシック"/>
      <family val="2"/>
      <scheme val="minor"/>
    </font>
    <font>
      <sz val="12"/>
      <name val="ＭＳ ゴシック"/>
      <family val="3"/>
      <charset val="128"/>
    </font>
    <font>
      <sz val="10"/>
      <name val="ＭＳ ゴシック"/>
      <family val="3"/>
      <charset val="128"/>
    </font>
    <font>
      <sz val="9"/>
      <name val="ＭＳ ゴシック"/>
      <family val="3"/>
      <charset val="128"/>
    </font>
    <font>
      <sz val="6"/>
      <name val="ＭＳ Ｐゴシック"/>
      <family val="3"/>
      <charset val="128"/>
    </font>
    <font>
      <sz val="11"/>
      <name val="ＭＳ ゴシック"/>
      <family val="3"/>
      <charset val="128"/>
    </font>
    <font>
      <sz val="8"/>
      <name val="ＭＳ ゴシック"/>
      <family val="3"/>
      <charset val="128"/>
    </font>
    <font>
      <sz val="13"/>
      <name val="ＭＳ ゴシック"/>
      <family val="3"/>
      <charset val="128"/>
    </font>
    <font>
      <b/>
      <sz val="11"/>
      <name val="ＭＳ Ｐゴシック"/>
      <family val="3"/>
      <charset val="128"/>
      <scheme val="minor"/>
    </font>
    <font>
      <sz val="11"/>
      <name val="ＭＳ Ｐゴシック"/>
      <family val="2"/>
      <scheme val="minor"/>
    </font>
    <font>
      <sz val="6"/>
      <name val="ＭＳ Ｐゴシック"/>
      <family val="2"/>
      <scheme val="minor"/>
    </font>
    <font>
      <sz val="11"/>
      <name val="ＭＳ Ｐゴシック"/>
      <family val="3"/>
      <charset val="128"/>
      <scheme val="minor"/>
    </font>
    <font>
      <b/>
      <sz val="12"/>
      <name val="ＭＳ Ｐゴシック"/>
      <family val="3"/>
      <charset val="128"/>
      <scheme val="minor"/>
    </font>
    <font>
      <sz val="10"/>
      <name val="ＭＳ Ｐゴシック"/>
      <family val="3"/>
      <charset val="128"/>
      <scheme val="minor"/>
    </font>
    <font>
      <sz val="10"/>
      <name val="ＭＳ Ｐゴシック"/>
      <family val="2"/>
      <scheme val="minor"/>
    </font>
    <font>
      <sz val="8.5"/>
      <name val="ＭＳ ゴシック"/>
      <family val="3"/>
      <charset val="128"/>
    </font>
    <font>
      <sz val="10.5"/>
      <name val="ＭＳ Ｐゴシック"/>
      <family val="3"/>
      <charset val="128"/>
      <scheme val="minor"/>
    </font>
    <font>
      <sz val="9.5"/>
      <name val="ＭＳ Ｐゴシック"/>
      <family val="3"/>
      <charset val="128"/>
      <scheme val="minor"/>
    </font>
    <font>
      <sz val="9"/>
      <name val="ＭＳ Ｐゴシック"/>
      <family val="3"/>
      <charset val="128"/>
    </font>
    <font>
      <sz val="6"/>
      <name val="ＭＳ Ｐゴシック"/>
      <family val="3"/>
      <scheme val="minor"/>
    </font>
    <font>
      <sz val="11"/>
      <color theme="1"/>
      <name val="ＭＳ Ｐゴシック"/>
      <family val="3"/>
      <scheme val="minor"/>
    </font>
    <font>
      <sz val="11"/>
      <name val="ＭＳ Ｐゴシック"/>
      <family val="3"/>
      <scheme val="minor"/>
    </font>
    <font>
      <sz val="12"/>
      <name val="ＭＳ Ｐゴシック"/>
      <family val="3"/>
      <scheme val="minor"/>
    </font>
    <font>
      <b/>
      <sz val="12"/>
      <name val="ＭＳ Ｐゴシック"/>
      <family val="3"/>
      <scheme val="minor"/>
    </font>
    <font>
      <sz val="16"/>
      <name val="ＭＳ Ｐゴシック"/>
      <family val="3"/>
      <charset val="128"/>
      <scheme val="minor"/>
    </font>
    <font>
      <sz val="10"/>
      <name val="Meiryo UI"/>
      <family val="3"/>
    </font>
    <font>
      <sz val="11"/>
      <color theme="1"/>
      <name val="ＭＳ Ｐゴシック"/>
      <family val="3"/>
      <charset val="128"/>
      <scheme val="minor"/>
    </font>
    <font>
      <sz val="11"/>
      <name val="ＭＳ Ｐゴシック"/>
      <family val="3"/>
      <charset val="128"/>
      <scheme val="major"/>
    </font>
    <font>
      <sz val="11"/>
      <color theme="0"/>
      <name val="ＭＳ Ｐゴシック"/>
      <family val="3"/>
      <charset val="128"/>
      <scheme val="major"/>
    </font>
    <font>
      <sz val="12"/>
      <name val="ＭＳ Ｐゴシック"/>
      <family val="3"/>
      <charset val="128"/>
      <scheme val="major"/>
    </font>
    <font>
      <b/>
      <sz val="11"/>
      <name val="ＭＳ Ｐゴシック"/>
      <family val="3"/>
      <charset val="128"/>
      <scheme val="major"/>
    </font>
    <font>
      <sz val="9"/>
      <color rgb="FFFF0000"/>
      <name val="ＭＳ Ｐゴシック"/>
      <family val="3"/>
      <charset val="128"/>
      <scheme val="major"/>
    </font>
    <font>
      <sz val="11"/>
      <color theme="4"/>
      <name val="ＭＳ Ｐゴシック"/>
      <family val="3"/>
      <charset val="128"/>
      <scheme val="major"/>
    </font>
    <font>
      <sz val="11"/>
      <color rgb="FFFF0000"/>
      <name val="ＭＳ Ｐゴシック"/>
      <family val="3"/>
      <charset val="128"/>
      <scheme val="major"/>
    </font>
    <font>
      <sz val="11"/>
      <color rgb="FF0070C0"/>
      <name val="ＭＳ Ｐゴシック"/>
      <family val="3"/>
      <charset val="128"/>
      <scheme val="major"/>
    </font>
    <font>
      <sz val="10"/>
      <name val="ＭＳ Ｐゴシック"/>
      <family val="3"/>
      <charset val="128"/>
      <scheme val="major"/>
    </font>
  </fonts>
  <fills count="7">
    <fill>
      <patternFill patternType="none"/>
    </fill>
    <fill>
      <patternFill patternType="gray125"/>
    </fill>
    <fill>
      <patternFill patternType="solid">
        <fgColor theme="3" tint="0.59999389629810485"/>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0"/>
        <bgColor indexed="64"/>
      </patternFill>
    </fill>
    <fill>
      <patternFill patternType="solid">
        <fgColor rgb="FFFFFFCC"/>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thin">
        <color indexed="64"/>
      </left>
      <right/>
      <top/>
      <bottom style="thin">
        <color indexed="64"/>
      </bottom>
      <diagonal/>
    </border>
    <border>
      <left/>
      <right style="thin">
        <color indexed="64"/>
      </right>
      <top/>
      <bottom style="thin">
        <color indexed="64"/>
      </bottom>
      <diagonal/>
    </border>
    <border>
      <left style="thin">
        <color theme="1"/>
      </left>
      <right style="thin">
        <color theme="1"/>
      </right>
      <top/>
      <bottom/>
      <diagonal/>
    </border>
    <border>
      <left style="thin">
        <color theme="1"/>
      </left>
      <right style="thin">
        <color theme="1"/>
      </right>
      <top/>
      <bottom style="thin">
        <color theme="1"/>
      </bottom>
      <diagonal/>
    </border>
    <border>
      <left style="thin">
        <color indexed="64"/>
      </left>
      <right/>
      <top/>
      <bottom/>
      <diagonal/>
    </border>
    <border>
      <left style="thin">
        <color theme="1"/>
      </left>
      <right style="thin">
        <color theme="1"/>
      </right>
      <top style="thin">
        <color theme="1"/>
      </top>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theme="1"/>
      </left>
      <right style="thin">
        <color indexed="64"/>
      </right>
      <top style="thin">
        <color indexed="64"/>
      </top>
      <bottom/>
      <diagonal/>
    </border>
    <border>
      <left style="thin">
        <color theme="1"/>
      </left>
      <right style="thin">
        <color indexed="64"/>
      </right>
      <top/>
      <bottom/>
      <diagonal/>
    </border>
    <border>
      <left style="thin">
        <color theme="1"/>
      </left>
      <right style="thin">
        <color indexed="64"/>
      </right>
      <top/>
      <bottom style="thin">
        <color indexed="64"/>
      </bottom>
      <diagonal/>
    </border>
    <border>
      <left style="thin">
        <color indexed="64"/>
      </left>
      <right style="thin">
        <color theme="1"/>
      </right>
      <top style="thin">
        <color indexed="64"/>
      </top>
      <bottom/>
      <diagonal/>
    </border>
    <border>
      <left style="thin">
        <color indexed="64"/>
      </left>
      <right style="thin">
        <color theme="1"/>
      </right>
      <top/>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9">
    <xf numFmtId="0" fontId="0" fillId="0" borderId="0"/>
    <xf numFmtId="38" fontId="2" fillId="0" borderId="0" applyFont="0" applyFill="0" applyBorder="0" applyAlignment="0" applyProtection="0">
      <alignment vertical="center"/>
    </xf>
    <xf numFmtId="0" fontId="22" fillId="0" borderId="0"/>
    <xf numFmtId="0" fontId="22" fillId="0" borderId="0"/>
    <xf numFmtId="0" fontId="28" fillId="0" borderId="0">
      <alignment vertical="center"/>
    </xf>
    <xf numFmtId="0" fontId="28" fillId="0" borderId="0">
      <alignment vertical="center"/>
    </xf>
    <xf numFmtId="38" fontId="28" fillId="0" borderId="0" applyFont="0" applyFill="0" applyBorder="0" applyAlignment="0" applyProtection="0">
      <alignment vertical="center"/>
    </xf>
    <xf numFmtId="0" fontId="28" fillId="0" borderId="0">
      <alignment vertical="center"/>
    </xf>
    <xf numFmtId="9" fontId="28" fillId="0" borderId="0" applyFont="0" applyFill="0" applyBorder="0" applyAlignment="0" applyProtection="0">
      <alignment vertical="center"/>
    </xf>
  </cellStyleXfs>
  <cellXfs count="226">
    <xf numFmtId="0" fontId="0" fillId="0" borderId="0" xfId="0"/>
    <xf numFmtId="0" fontId="3" fillId="0" borderId="0" xfId="0" applyFont="1" applyAlignment="1">
      <alignment horizontal="center" vertical="center"/>
    </xf>
    <xf numFmtId="0" fontId="4" fillId="0" borderId="0" xfId="0" applyFont="1" applyAlignment="1">
      <alignment horizontal="center" vertical="center"/>
    </xf>
    <xf numFmtId="57" fontId="3" fillId="0" borderId="0" xfId="0" applyNumberFormat="1" applyFont="1" applyAlignment="1">
      <alignment horizontal="center" vertical="center"/>
    </xf>
    <xf numFmtId="57" fontId="3" fillId="0" borderId="0" xfId="0" applyNumberFormat="1" applyFont="1" applyAlignment="1">
      <alignment horizontal="left" vertical="center"/>
    </xf>
    <xf numFmtId="0" fontId="5" fillId="0" borderId="0" xfId="0" applyFont="1" applyAlignment="1">
      <alignment horizontal="center" vertical="center"/>
    </xf>
    <xf numFmtId="0" fontId="7" fillId="0" borderId="0" xfId="0" applyFont="1" applyAlignment="1">
      <alignment horizontal="center" vertical="center"/>
    </xf>
    <xf numFmtId="0" fontId="5" fillId="0" borderId="12" xfId="0" applyFont="1" applyBorder="1" applyAlignment="1">
      <alignment horizontal="center"/>
    </xf>
    <xf numFmtId="0" fontId="5" fillId="0" borderId="13" xfId="0" applyFont="1" applyBorder="1" applyAlignment="1">
      <alignment horizontal="center"/>
    </xf>
    <xf numFmtId="0" fontId="5" fillId="0" borderId="0" xfId="0" applyFont="1" applyAlignment="1">
      <alignment horizontal="right" vertical="center"/>
    </xf>
    <xf numFmtId="0" fontId="5" fillId="0" borderId="1" xfId="0" applyFont="1" applyBorder="1" applyAlignment="1">
      <alignment horizontal="center" vertical="center"/>
    </xf>
    <xf numFmtId="38" fontId="9" fillId="0" borderId="1" xfId="1" applyFont="1" applyBorder="1" applyAlignment="1">
      <alignment horizontal="center" vertical="center"/>
    </xf>
    <xf numFmtId="38" fontId="9" fillId="0" borderId="14" xfId="1" applyFont="1" applyBorder="1" applyAlignment="1">
      <alignment vertical="center"/>
    </xf>
    <xf numFmtId="38" fontId="9" fillId="0" borderId="1" xfId="1" applyFont="1" applyBorder="1" applyAlignment="1">
      <alignment horizontal="right" vertical="center"/>
    </xf>
    <xf numFmtId="0" fontId="4" fillId="0" borderId="3" xfId="0" applyFont="1" applyBorder="1" applyAlignment="1">
      <alignment horizontal="center" vertical="center"/>
    </xf>
    <xf numFmtId="0" fontId="4" fillId="0" borderId="2" xfId="0" applyFont="1" applyBorder="1" applyAlignment="1">
      <alignment horizontal="center" vertical="center"/>
    </xf>
    <xf numFmtId="57" fontId="5" fillId="0" borderId="14" xfId="0" applyNumberFormat="1" applyFont="1" applyBorder="1" applyAlignment="1">
      <alignment horizontal="center" vertical="center"/>
    </xf>
    <xf numFmtId="0" fontId="5" fillId="0" borderId="14" xfId="0" applyFont="1" applyBorder="1" applyAlignment="1">
      <alignment horizontal="center" vertical="center"/>
    </xf>
    <xf numFmtId="57" fontId="5" fillId="0" borderId="10" xfId="0" applyNumberFormat="1" applyFont="1" applyBorder="1" applyAlignment="1">
      <alignment horizontal="center" vertical="center"/>
    </xf>
    <xf numFmtId="0" fontId="10" fillId="0" borderId="0" xfId="0" applyFont="1"/>
    <xf numFmtId="0" fontId="11" fillId="0" borderId="0" xfId="0" applyFont="1"/>
    <xf numFmtId="0" fontId="11" fillId="0" borderId="19" xfId="0" applyFont="1" applyBorder="1"/>
    <xf numFmtId="31" fontId="5" fillId="0" borderId="14" xfId="0" applyNumberFormat="1" applyFont="1" applyBorder="1" applyAlignment="1">
      <alignment horizontal="center" vertical="center"/>
    </xf>
    <xf numFmtId="0" fontId="12" fillId="0" borderId="0" xfId="0" applyFont="1"/>
    <xf numFmtId="0" fontId="1" fillId="0" borderId="0" xfId="0" applyFont="1" applyAlignment="1"/>
    <xf numFmtId="0" fontId="1" fillId="0" borderId="0" xfId="0" applyFont="1"/>
    <xf numFmtId="0" fontId="13" fillId="0" borderId="0" xfId="0" applyFont="1"/>
    <xf numFmtId="0" fontId="13" fillId="0" borderId="0" xfId="0" applyFont="1" applyAlignment="1">
      <alignment vertical="center"/>
    </xf>
    <xf numFmtId="0" fontId="13" fillId="0" borderId="0" xfId="0" applyFont="1" applyAlignment="1">
      <alignment horizontal="left"/>
    </xf>
    <xf numFmtId="0" fontId="13" fillId="2" borderId="1" xfId="0" applyFont="1" applyFill="1" applyBorder="1" applyAlignment="1">
      <alignment horizontal="center" vertical="center"/>
    </xf>
    <xf numFmtId="0" fontId="0" fillId="0" borderId="1" xfId="0" applyBorder="1"/>
    <xf numFmtId="0" fontId="16" fillId="0" borderId="1" xfId="0" applyFont="1" applyBorder="1"/>
    <xf numFmtId="0" fontId="0" fillId="3" borderId="1" xfId="0" applyFill="1" applyBorder="1"/>
    <xf numFmtId="0" fontId="13" fillId="0" borderId="1" xfId="0" applyFont="1" applyBorder="1" applyAlignment="1">
      <alignment horizontal="justify" vertical="center"/>
    </xf>
    <xf numFmtId="0" fontId="13" fillId="0" borderId="1" xfId="0" applyFont="1" applyBorder="1" applyAlignment="1">
      <alignment horizontal="justify" vertical="center" wrapText="1"/>
    </xf>
    <xf numFmtId="0" fontId="18" fillId="0" borderId="1" xfId="0" applyFont="1" applyBorder="1" applyAlignment="1">
      <alignment horizontal="justify" vertical="center"/>
    </xf>
    <xf numFmtId="0" fontId="13" fillId="0" borderId="1" xfId="0" applyFont="1" applyFill="1" applyBorder="1" applyAlignment="1">
      <alignment horizontal="center" vertical="center" wrapText="1"/>
    </xf>
    <xf numFmtId="0" fontId="13" fillId="0" borderId="22" xfId="0" applyFont="1" applyBorder="1" applyAlignment="1">
      <alignment vertical="center"/>
    </xf>
    <xf numFmtId="0" fontId="13" fillId="0" borderId="20" xfId="0" applyFont="1" applyBorder="1" applyAlignment="1">
      <alignment vertical="center"/>
    </xf>
    <xf numFmtId="0" fontId="13" fillId="0" borderId="1" xfId="0" applyFont="1" applyBorder="1" applyAlignment="1">
      <alignment horizontal="center" vertical="center"/>
    </xf>
    <xf numFmtId="0" fontId="15" fillId="0" borderId="1" xfId="0" applyFont="1" applyFill="1" applyBorder="1" applyAlignment="1">
      <alignment horizontal="center" vertical="center"/>
    </xf>
    <xf numFmtId="0" fontId="24" fillId="0" borderId="0" xfId="2" applyFont="1"/>
    <xf numFmtId="0" fontId="24" fillId="0" borderId="0" xfId="2" applyFont="1" applyAlignment="1">
      <alignment horizontal="right"/>
    </xf>
    <xf numFmtId="0" fontId="24" fillId="0" borderId="0" xfId="2" applyFont="1" applyAlignment="1">
      <alignment horizontal="center"/>
    </xf>
    <xf numFmtId="0" fontId="23" fillId="0" borderId="0" xfId="2" applyFont="1"/>
    <xf numFmtId="0" fontId="24" fillId="0" borderId="0" xfId="0" applyFont="1"/>
    <xf numFmtId="0" fontId="23" fillId="0" borderId="0" xfId="0" applyFont="1"/>
    <xf numFmtId="0" fontId="23" fillId="0" borderId="19" xfId="3" applyFont="1" applyBorder="1"/>
    <xf numFmtId="0" fontId="24" fillId="0" borderId="0" xfId="2" applyFont="1" applyAlignment="1">
      <alignment horizontal="left" vertical="center" wrapText="1"/>
    </xf>
    <xf numFmtId="0" fontId="13" fillId="0" borderId="18" xfId="0" applyFont="1" applyBorder="1" applyAlignment="1">
      <alignment horizontal="center" vertical="center" wrapText="1"/>
    </xf>
    <xf numFmtId="0" fontId="13" fillId="2" borderId="18" xfId="0" applyFont="1" applyFill="1" applyBorder="1" applyAlignment="1">
      <alignment horizontal="center" vertical="center"/>
    </xf>
    <xf numFmtId="0" fontId="11" fillId="0" borderId="6" xfId="0" applyFont="1" applyBorder="1"/>
    <xf numFmtId="0" fontId="11" fillId="0" borderId="21" xfId="0" applyFont="1" applyBorder="1"/>
    <xf numFmtId="0" fontId="11" fillId="0" borderId="7" xfId="0" applyFont="1" applyBorder="1"/>
    <xf numFmtId="0" fontId="11" fillId="0" borderId="14" xfId="0" applyFont="1" applyBorder="1"/>
    <xf numFmtId="0" fontId="26" fillId="0" borderId="1" xfId="0" applyFont="1" applyBorder="1" applyAlignment="1">
      <alignment horizontal="center" vertical="center" wrapText="1"/>
    </xf>
    <xf numFmtId="0" fontId="11" fillId="0" borderId="5" xfId="0" applyFont="1" applyBorder="1"/>
    <xf numFmtId="0" fontId="11" fillId="0" borderId="0" xfId="0" applyFont="1" applyBorder="1"/>
    <xf numFmtId="0" fontId="11" fillId="0" borderId="10" xfId="0" applyFont="1" applyBorder="1"/>
    <xf numFmtId="0" fontId="11" fillId="0" borderId="11" xfId="0" applyFont="1" applyBorder="1"/>
    <xf numFmtId="0" fontId="11" fillId="0" borderId="1" xfId="0" applyFont="1" applyBorder="1" applyAlignment="1">
      <alignment vertical="center" wrapText="1"/>
    </xf>
    <xf numFmtId="38" fontId="9" fillId="0" borderId="11" xfId="1" applyFont="1" applyBorder="1" applyAlignment="1">
      <alignment horizontal="right" vertical="center"/>
    </xf>
    <xf numFmtId="0" fontId="27" fillId="0" borderId="0" xfId="0" applyFont="1" applyBorder="1" applyAlignment="1">
      <alignment vertical="center"/>
    </xf>
    <xf numFmtId="0" fontId="27" fillId="0" borderId="0" xfId="2" applyFont="1" applyBorder="1" applyAlignment="1">
      <alignment vertical="center"/>
    </xf>
    <xf numFmtId="0" fontId="13" fillId="0" borderId="18" xfId="0" applyFont="1" applyFill="1" applyBorder="1" applyAlignment="1">
      <alignment horizontal="left" vertical="center"/>
    </xf>
    <xf numFmtId="0" fontId="13" fillId="0" borderId="22" xfId="0" applyFont="1" applyFill="1" applyBorder="1" applyAlignment="1">
      <alignment horizontal="left" vertical="center"/>
    </xf>
    <xf numFmtId="0" fontId="13" fillId="0" borderId="20" xfId="0" applyFont="1" applyFill="1" applyBorder="1" applyAlignment="1">
      <alignment horizontal="left" vertical="center"/>
    </xf>
    <xf numFmtId="0" fontId="29" fillId="0" borderId="0" xfId="4" applyFont="1" applyAlignment="1">
      <alignment horizontal="left" vertical="center"/>
    </xf>
    <xf numFmtId="0" fontId="29" fillId="0" borderId="0" xfId="5" applyFont="1">
      <alignment vertical="center"/>
    </xf>
    <xf numFmtId="38" fontId="29" fillId="0" borderId="0" xfId="6" applyFont="1" applyFill="1" applyAlignment="1">
      <alignment horizontal="right" vertical="center"/>
    </xf>
    <xf numFmtId="0" fontId="30" fillId="0" borderId="0" xfId="4" applyFont="1" applyProtection="1">
      <alignment vertical="center"/>
      <protection locked="0"/>
    </xf>
    <xf numFmtId="0" fontId="30" fillId="0" borderId="0" xfId="5" applyFont="1">
      <alignment vertical="center"/>
    </xf>
    <xf numFmtId="0" fontId="30" fillId="0" borderId="0" xfId="7" applyFont="1">
      <alignment vertical="center"/>
    </xf>
    <xf numFmtId="0" fontId="29" fillId="0" borderId="0" xfId="7" applyFont="1">
      <alignment vertical="center"/>
    </xf>
    <xf numFmtId="0" fontId="31" fillId="0" borderId="0" xfId="7" applyFont="1" applyAlignment="1">
      <alignment horizontal="center" vertical="center"/>
    </xf>
    <xf numFmtId="9" fontId="30" fillId="0" borderId="0" xfId="7" applyNumberFormat="1" applyFont="1" applyAlignment="1">
      <alignment horizontal="left" vertical="center"/>
    </xf>
    <xf numFmtId="0" fontId="30" fillId="0" borderId="0" xfId="7" applyFont="1" applyAlignment="1">
      <alignment horizontal="left" vertical="center"/>
    </xf>
    <xf numFmtId="0" fontId="29" fillId="0" borderId="14" xfId="7" applyFont="1" applyBorder="1" applyAlignment="1">
      <alignment horizontal="left" vertical="center"/>
    </xf>
    <xf numFmtId="0" fontId="37" fillId="0" borderId="0" xfId="5" applyFont="1" applyAlignment="1">
      <alignment vertical="center" wrapText="1"/>
    </xf>
    <xf numFmtId="0" fontId="29" fillId="0" borderId="0" xfId="5" applyFont="1" applyAlignment="1">
      <alignment horizontal="center" vertical="center" wrapText="1"/>
    </xf>
    <xf numFmtId="0" fontId="37" fillId="0" borderId="0" xfId="5" applyFont="1" applyAlignment="1">
      <alignment horizontal="center" vertical="center" wrapText="1" shrinkToFit="1"/>
    </xf>
    <xf numFmtId="0" fontId="29" fillId="0" borderId="0" xfId="5" applyFont="1" applyAlignment="1">
      <alignment horizontal="right" vertical="center"/>
    </xf>
    <xf numFmtId="0" fontId="30" fillId="0" borderId="0" xfId="7" applyFont="1" applyAlignment="1">
      <alignment vertical="center" wrapText="1"/>
    </xf>
    <xf numFmtId="9" fontId="29" fillId="0" borderId="37" xfId="8" applyFont="1" applyFill="1" applyBorder="1" applyAlignment="1">
      <alignment horizontal="center" vertical="center"/>
    </xf>
    <xf numFmtId="9" fontId="29" fillId="0" borderId="38" xfId="8" applyFont="1" applyFill="1" applyBorder="1" applyAlignment="1">
      <alignment horizontal="center" vertical="center"/>
    </xf>
    <xf numFmtId="0" fontId="29" fillId="4" borderId="18" xfId="5" applyFont="1" applyFill="1" applyBorder="1" applyAlignment="1">
      <alignment horizontal="center" vertical="center" wrapText="1"/>
    </xf>
    <xf numFmtId="0" fontId="29" fillId="4" borderId="22" xfId="5" applyFont="1" applyFill="1" applyBorder="1" applyAlignment="1">
      <alignment horizontal="center" vertical="center" wrapText="1"/>
    </xf>
    <xf numFmtId="0" fontId="29" fillId="4" borderId="20" xfId="5" applyFont="1" applyFill="1" applyBorder="1" applyAlignment="1">
      <alignment horizontal="center" vertical="center" wrapText="1"/>
    </xf>
    <xf numFmtId="0" fontId="29" fillId="5" borderId="1" xfId="5" applyFont="1" applyFill="1" applyBorder="1" applyAlignment="1">
      <alignment horizontal="center" vertical="center" wrapText="1"/>
    </xf>
    <xf numFmtId="0" fontId="34" fillId="5" borderId="18" xfId="5" applyFont="1" applyFill="1" applyBorder="1" applyAlignment="1">
      <alignment horizontal="center" vertical="center"/>
    </xf>
    <xf numFmtId="0" fontId="34" fillId="5" borderId="22" xfId="5" applyFont="1" applyFill="1" applyBorder="1" applyAlignment="1">
      <alignment horizontal="center" vertical="center"/>
    </xf>
    <xf numFmtId="0" fontId="34" fillId="5" borderId="20" xfId="5" applyFont="1" applyFill="1" applyBorder="1" applyAlignment="1">
      <alignment horizontal="center" vertical="center"/>
    </xf>
    <xf numFmtId="9" fontId="29" fillId="0" borderId="1" xfId="8" applyFont="1" applyFill="1" applyBorder="1" applyAlignment="1">
      <alignment horizontal="center" vertical="center" wrapText="1"/>
    </xf>
    <xf numFmtId="0" fontId="37" fillId="4" borderId="1" xfId="7" applyFont="1" applyFill="1" applyBorder="1" applyAlignment="1">
      <alignment horizontal="center" vertical="center" wrapText="1"/>
    </xf>
    <xf numFmtId="0" fontId="37" fillId="5" borderId="1" xfId="7" applyFont="1" applyFill="1" applyBorder="1" applyAlignment="1">
      <alignment horizontal="center" vertical="center"/>
    </xf>
    <xf numFmtId="0" fontId="34" fillId="5" borderId="1" xfId="5" applyFont="1" applyFill="1" applyBorder="1" applyAlignment="1">
      <alignment horizontal="center" vertical="center"/>
    </xf>
    <xf numFmtId="0" fontId="30" fillId="0" borderId="0" xfId="7" applyFont="1" applyAlignment="1">
      <alignment horizontal="left" vertical="center" wrapText="1"/>
    </xf>
    <xf numFmtId="0" fontId="35" fillId="0" borderId="0" xfId="7" applyFont="1" applyAlignment="1">
      <alignment horizontal="left" vertical="center" wrapText="1"/>
    </xf>
    <xf numFmtId="0" fontId="29" fillId="4" borderId="1" xfId="7" applyFont="1" applyFill="1" applyBorder="1" applyAlignment="1">
      <alignment horizontal="center" vertical="center" wrapText="1"/>
    </xf>
    <xf numFmtId="0" fontId="29" fillId="5" borderId="1" xfId="7" applyFont="1" applyFill="1" applyBorder="1" applyAlignment="1">
      <alignment horizontal="center" vertical="center"/>
    </xf>
    <xf numFmtId="0" fontId="36" fillId="5" borderId="1" xfId="7" applyFont="1" applyFill="1" applyBorder="1" applyAlignment="1">
      <alignment horizontal="center" vertical="center"/>
    </xf>
    <xf numFmtId="9" fontId="29" fillId="0" borderId="18" xfId="8" applyFont="1" applyFill="1" applyBorder="1" applyAlignment="1">
      <alignment horizontal="center" vertical="center"/>
    </xf>
    <xf numFmtId="9" fontId="29" fillId="0" borderId="20" xfId="8" applyFont="1" applyFill="1" applyBorder="1" applyAlignment="1">
      <alignment horizontal="center" vertical="center"/>
    </xf>
    <xf numFmtId="0" fontId="30" fillId="6" borderId="0" xfId="7" applyFont="1" applyFill="1" applyAlignment="1">
      <alignment horizontal="left" vertical="center" wrapText="1"/>
    </xf>
    <xf numFmtId="0" fontId="29" fillId="0" borderId="0" xfId="5" applyFont="1" applyAlignment="1">
      <alignment horizontal="right" vertical="center"/>
    </xf>
    <xf numFmtId="0" fontId="31" fillId="0" borderId="0" xfId="7" applyFont="1" applyAlignment="1">
      <alignment horizontal="center" vertical="center"/>
    </xf>
    <xf numFmtId="0" fontId="32" fillId="4" borderId="18" xfId="7" applyFont="1" applyFill="1" applyBorder="1" applyAlignment="1">
      <alignment horizontal="center" vertical="center" wrapText="1"/>
    </xf>
    <xf numFmtId="0" fontId="32" fillId="4" borderId="22" xfId="7" applyFont="1" applyFill="1" applyBorder="1" applyAlignment="1">
      <alignment horizontal="center" vertical="center" wrapText="1"/>
    </xf>
    <xf numFmtId="0" fontId="32" fillId="4" borderId="20" xfId="7" applyFont="1" applyFill="1" applyBorder="1" applyAlignment="1">
      <alignment horizontal="center" vertical="center" wrapText="1"/>
    </xf>
    <xf numFmtId="0" fontId="32" fillId="0" borderId="18" xfId="7" applyFont="1" applyBorder="1" applyAlignment="1">
      <alignment horizontal="center" vertical="center" wrapText="1"/>
    </xf>
    <xf numFmtId="0" fontId="32" fillId="0" borderId="22" xfId="7" applyFont="1" applyBorder="1" applyAlignment="1">
      <alignment horizontal="center" vertical="center" wrapText="1"/>
    </xf>
    <xf numFmtId="0" fontId="32" fillId="0" borderId="22" xfId="7" applyFont="1" applyBorder="1" applyAlignment="1">
      <alignment horizontal="center" vertical="center"/>
    </xf>
    <xf numFmtId="0" fontId="32" fillId="0" borderId="20" xfId="7" applyFont="1" applyBorder="1" applyAlignment="1">
      <alignment horizontal="center" vertical="center"/>
    </xf>
    <xf numFmtId="0" fontId="23" fillId="0" borderId="2" xfId="0" applyFont="1" applyBorder="1" applyAlignment="1">
      <alignment horizontal="center" vertical="center"/>
    </xf>
    <xf numFmtId="0" fontId="23" fillId="0" borderId="10" xfId="0" applyFont="1" applyBorder="1" applyAlignment="1">
      <alignment horizontal="center" vertical="center"/>
    </xf>
    <xf numFmtId="0" fontId="23" fillId="0" borderId="19" xfId="0" applyFont="1" applyBorder="1" applyAlignment="1">
      <alignment horizontal="center" vertical="center"/>
    </xf>
    <xf numFmtId="0" fontId="23" fillId="0" borderId="11" xfId="0" applyFont="1" applyBorder="1" applyAlignment="1">
      <alignment horizontal="center" vertical="center"/>
    </xf>
    <xf numFmtId="0" fontId="23" fillId="0" borderId="33" xfId="2" applyFont="1" applyBorder="1" applyAlignment="1">
      <alignment horizontal="center" vertical="center"/>
    </xf>
    <xf numFmtId="0" fontId="23" fillId="0" borderId="34" xfId="2" applyFont="1" applyBorder="1" applyAlignment="1">
      <alignment horizontal="center" vertical="center"/>
    </xf>
    <xf numFmtId="0" fontId="23" fillId="0" borderId="35" xfId="2" applyFont="1" applyBorder="1" applyAlignment="1">
      <alignment horizontal="center" vertical="center"/>
    </xf>
    <xf numFmtId="0" fontId="23" fillId="0" borderId="36" xfId="2" applyFont="1" applyBorder="1" applyAlignment="1">
      <alignment horizontal="center" vertical="center"/>
    </xf>
    <xf numFmtId="0" fontId="24" fillId="0" borderId="0" xfId="2" applyFont="1" applyAlignment="1">
      <alignment horizontal="left" vertical="center" indent="1"/>
    </xf>
    <xf numFmtId="0" fontId="25" fillId="0" borderId="0" xfId="0" applyFont="1" applyAlignment="1">
      <alignment horizontal="center"/>
    </xf>
    <xf numFmtId="0" fontId="24" fillId="0" borderId="0" xfId="2" applyFont="1" applyAlignment="1">
      <alignment horizontal="left" vertical="center" wrapText="1"/>
    </xf>
    <xf numFmtId="0" fontId="13" fillId="0" borderId="29" xfId="2" applyFont="1" applyBorder="1" applyAlignment="1">
      <alignment horizontal="center" vertical="center"/>
    </xf>
    <xf numFmtId="0" fontId="13" fillId="0" borderId="30" xfId="2" applyFont="1" applyBorder="1" applyAlignment="1">
      <alignment horizontal="center" vertical="center"/>
    </xf>
    <xf numFmtId="0" fontId="13" fillId="0" borderId="31" xfId="2" applyFont="1" applyBorder="1" applyAlignment="1">
      <alignment horizontal="center" vertical="center"/>
    </xf>
    <xf numFmtId="0" fontId="13" fillId="0" borderId="32" xfId="2" applyFont="1" applyBorder="1" applyAlignment="1">
      <alignment horizontal="center" vertical="center"/>
    </xf>
    <xf numFmtId="0" fontId="25" fillId="0" borderId="0" xfId="0" applyFont="1" applyAlignment="1">
      <alignment horizontal="center" vertical="center" wrapText="1"/>
    </xf>
    <xf numFmtId="0" fontId="14" fillId="0" borderId="0" xfId="0" applyFont="1" applyAlignment="1">
      <alignment horizontal="center" vertical="center" wrapText="1"/>
    </xf>
    <xf numFmtId="0" fontId="0" fillId="0" borderId="0" xfId="0" applyAlignment="1">
      <alignment horizontal="center" vertical="center" wrapText="1"/>
    </xf>
    <xf numFmtId="0" fontId="13" fillId="0" borderId="3" xfId="0" applyFont="1" applyFill="1" applyBorder="1" applyAlignment="1">
      <alignment horizontal="left" vertical="center" wrapText="1"/>
    </xf>
    <xf numFmtId="0" fontId="13" fillId="0" borderId="4" xfId="0" applyFont="1" applyFill="1" applyBorder="1" applyAlignment="1">
      <alignment horizontal="left" vertical="center" wrapText="1"/>
    </xf>
    <xf numFmtId="0" fontId="13" fillId="0" borderId="2" xfId="0" applyFont="1" applyFill="1" applyBorder="1" applyAlignment="1">
      <alignment horizontal="left" vertical="center" wrapText="1"/>
    </xf>
    <xf numFmtId="0" fontId="27" fillId="0" borderId="1" xfId="2" applyFont="1" applyBorder="1" applyAlignment="1">
      <alignment horizontal="left" vertical="center" wrapText="1"/>
    </xf>
    <xf numFmtId="0" fontId="27" fillId="0" borderId="1" xfId="2" applyFont="1" applyBorder="1" applyAlignment="1">
      <alignment horizontal="left" vertical="center"/>
    </xf>
    <xf numFmtId="0" fontId="13" fillId="0" borderId="18" xfId="0" applyFont="1" applyBorder="1" applyAlignment="1">
      <alignment horizontal="left" vertical="center" wrapText="1"/>
    </xf>
    <xf numFmtId="0" fontId="13" fillId="0" borderId="20" xfId="0" applyFont="1" applyBorder="1" applyAlignment="1">
      <alignment horizontal="left" vertical="center" wrapText="1"/>
    </xf>
    <xf numFmtId="176" fontId="13" fillId="0" borderId="18" xfId="0" applyNumberFormat="1" applyFont="1" applyBorder="1" applyAlignment="1">
      <alignment horizontal="left" vertical="center" wrapText="1"/>
    </xf>
    <xf numFmtId="176" fontId="13" fillId="0" borderId="22" xfId="0" applyNumberFormat="1" applyFont="1" applyBorder="1" applyAlignment="1">
      <alignment horizontal="left" vertical="center" wrapText="1"/>
    </xf>
    <xf numFmtId="176" fontId="13" fillId="0" borderId="20" xfId="0" applyNumberFormat="1" applyFont="1" applyBorder="1" applyAlignment="1">
      <alignment horizontal="left" vertical="center" wrapText="1"/>
    </xf>
    <xf numFmtId="0" fontId="13" fillId="2" borderId="18" xfId="0" applyFont="1" applyFill="1" applyBorder="1" applyAlignment="1">
      <alignment horizontal="left" vertical="center"/>
    </xf>
    <xf numFmtId="0" fontId="13" fillId="2" borderId="22" xfId="0" applyFont="1" applyFill="1" applyBorder="1" applyAlignment="1">
      <alignment horizontal="left" vertical="center"/>
    </xf>
    <xf numFmtId="0" fontId="13" fillId="2" borderId="20" xfId="0" applyFont="1" applyFill="1" applyBorder="1" applyAlignment="1">
      <alignment horizontal="left" vertical="center"/>
    </xf>
    <xf numFmtId="0" fontId="15" fillId="0" borderId="18" xfId="0" applyFont="1" applyBorder="1" applyAlignment="1">
      <alignment horizontal="left" vertical="center" wrapText="1"/>
    </xf>
    <xf numFmtId="0" fontId="15" fillId="0" borderId="20" xfId="0" applyFont="1" applyBorder="1" applyAlignment="1">
      <alignment horizontal="left" vertical="center"/>
    </xf>
    <xf numFmtId="0" fontId="13" fillId="0" borderId="18" xfId="0" applyFont="1" applyBorder="1" applyAlignment="1">
      <alignment horizontal="left" vertical="center"/>
    </xf>
    <xf numFmtId="0" fontId="13" fillId="0" borderId="20" xfId="0" applyFont="1" applyBorder="1" applyAlignment="1">
      <alignment horizontal="left" vertical="center"/>
    </xf>
    <xf numFmtId="0" fontId="13" fillId="0" borderId="22" xfId="0" applyFont="1" applyBorder="1" applyAlignment="1">
      <alignment horizontal="left" vertical="center"/>
    </xf>
    <xf numFmtId="0" fontId="13" fillId="0" borderId="18" xfId="0" applyFont="1" applyBorder="1" applyAlignment="1">
      <alignment horizontal="center" vertical="center" wrapText="1"/>
    </xf>
    <xf numFmtId="0" fontId="13" fillId="0" borderId="22" xfId="0" applyFont="1" applyBorder="1" applyAlignment="1">
      <alignment horizontal="center" vertical="center" wrapText="1"/>
    </xf>
    <xf numFmtId="0" fontId="13" fillId="0" borderId="28" xfId="0" applyFont="1" applyBorder="1" applyAlignment="1">
      <alignment horizontal="center" vertical="center" wrapText="1"/>
    </xf>
    <xf numFmtId="0" fontId="13" fillId="0" borderId="22" xfId="0" applyFont="1" applyBorder="1" applyAlignment="1">
      <alignment horizontal="center" vertical="center"/>
    </xf>
    <xf numFmtId="0" fontId="13" fillId="0" borderId="18" xfId="0" applyFont="1" applyBorder="1" applyAlignment="1">
      <alignment horizontal="center" vertical="center"/>
    </xf>
    <xf numFmtId="0" fontId="13" fillId="0" borderId="20" xfId="0" applyFont="1" applyBorder="1" applyAlignment="1">
      <alignment horizontal="center" vertical="center"/>
    </xf>
    <xf numFmtId="0" fontId="23" fillId="0" borderId="18" xfId="0" applyFont="1" applyBorder="1" applyAlignment="1">
      <alignment horizontal="left" vertical="center"/>
    </xf>
    <xf numFmtId="0" fontId="23" fillId="0" borderId="20" xfId="0" applyFont="1" applyBorder="1" applyAlignment="1">
      <alignment horizontal="left" vertical="center"/>
    </xf>
    <xf numFmtId="0" fontId="15" fillId="0" borderId="18" xfId="0" applyFont="1" applyBorder="1" applyAlignment="1">
      <alignment horizontal="center" vertical="center"/>
    </xf>
    <xf numFmtId="0" fontId="15" fillId="0" borderId="22" xfId="0" applyFont="1" applyBorder="1" applyAlignment="1">
      <alignment horizontal="center" vertical="center"/>
    </xf>
    <xf numFmtId="0" fontId="15" fillId="0" borderId="20" xfId="0" applyFont="1" applyBorder="1" applyAlignment="1">
      <alignment horizontal="center" vertical="center"/>
    </xf>
    <xf numFmtId="0" fontId="23" fillId="0" borderId="18" xfId="0" applyFont="1" applyBorder="1" applyAlignment="1">
      <alignment horizontal="center" vertical="center" wrapText="1"/>
    </xf>
    <xf numFmtId="0" fontId="23" fillId="0" borderId="22" xfId="0" applyFont="1" applyBorder="1" applyAlignment="1">
      <alignment horizontal="center" vertical="center" wrapText="1"/>
    </xf>
    <xf numFmtId="0" fontId="23" fillId="0" borderId="20" xfId="0" applyFont="1" applyBorder="1" applyAlignment="1">
      <alignment horizontal="center" vertical="center" wrapText="1"/>
    </xf>
    <xf numFmtId="0" fontId="23" fillId="0" borderId="19" xfId="3" applyFont="1" applyBorder="1" applyAlignment="1">
      <alignment horizontal="left"/>
    </xf>
    <xf numFmtId="0" fontId="13" fillId="0" borderId="19" xfId="3" applyFont="1" applyBorder="1" applyAlignment="1">
      <alignment horizontal="left"/>
    </xf>
    <xf numFmtId="0" fontId="11" fillId="0" borderId="19" xfId="0" applyFont="1" applyBorder="1" applyAlignment="1">
      <alignment horizontal="left"/>
    </xf>
    <xf numFmtId="38" fontId="4" fillId="0" borderId="23" xfId="1" applyFont="1" applyBorder="1" applyAlignment="1">
      <alignment horizontal="right" vertical="center"/>
    </xf>
    <xf numFmtId="38" fontId="4" fillId="0" borderId="24" xfId="1" applyFont="1" applyBorder="1" applyAlignment="1">
      <alignment horizontal="right" vertical="center"/>
    </xf>
    <xf numFmtId="38" fontId="4" fillId="0" borderId="25" xfId="1" applyFont="1" applyBorder="1" applyAlignment="1">
      <alignment horizontal="right" vertical="center"/>
    </xf>
    <xf numFmtId="38" fontId="4" fillId="0" borderId="3" xfId="1" applyFont="1" applyBorder="1" applyAlignment="1">
      <alignment horizontal="right" vertical="center"/>
    </xf>
    <xf numFmtId="38" fontId="4" fillId="0" borderId="4" xfId="1" applyFont="1" applyBorder="1" applyAlignment="1">
      <alignment horizontal="right" vertical="center"/>
    </xf>
    <xf numFmtId="38" fontId="4" fillId="0" borderId="2" xfId="1" applyFont="1" applyBorder="1" applyAlignment="1">
      <alignment horizontal="right" vertical="center"/>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2" xfId="0" applyFont="1" applyBorder="1" applyAlignment="1">
      <alignment horizontal="left" vertical="center" wrapText="1"/>
    </xf>
    <xf numFmtId="38" fontId="4" fillId="0" borderId="12" xfId="1" applyFont="1" applyBorder="1" applyAlignment="1">
      <alignment horizontal="center" vertical="center" shrinkToFit="1"/>
    </xf>
    <xf numFmtId="177" fontId="4" fillId="0" borderId="12" xfId="1" applyNumberFormat="1" applyFont="1" applyBorder="1" applyAlignment="1">
      <alignment horizontal="right" vertical="center"/>
    </xf>
    <xf numFmtId="0" fontId="5" fillId="0" borderId="3" xfId="0" applyFont="1" applyBorder="1" applyAlignment="1">
      <alignment horizontal="center" vertical="center" wrapText="1"/>
    </xf>
    <xf numFmtId="0" fontId="7" fillId="0" borderId="2" xfId="0" applyFont="1" applyBorder="1"/>
    <xf numFmtId="0" fontId="5" fillId="0" borderId="3" xfId="0" applyFont="1" applyBorder="1" applyAlignment="1">
      <alignment horizontal="center" vertical="center"/>
    </xf>
    <xf numFmtId="57" fontId="5" fillId="0" borderId="26" xfId="0" applyNumberFormat="1" applyFont="1" applyBorder="1" applyAlignment="1">
      <alignment horizontal="center"/>
    </xf>
    <xf numFmtId="57" fontId="5" fillId="0" borderId="27" xfId="0" applyNumberFormat="1" applyFont="1" applyBorder="1" applyAlignment="1">
      <alignment horizontal="center"/>
    </xf>
    <xf numFmtId="0" fontId="5" fillId="0" borderId="14" xfId="0" applyFont="1" applyBorder="1" applyAlignment="1">
      <alignment horizontal="center" vertical="center" wrapText="1"/>
    </xf>
    <xf numFmtId="38" fontId="4" fillId="0" borderId="13" xfId="1" applyFont="1" applyBorder="1" applyAlignment="1">
      <alignment horizontal="center" vertical="center" shrinkToFit="1"/>
    </xf>
    <xf numFmtId="177" fontId="4" fillId="0" borderId="13" xfId="1" applyNumberFormat="1" applyFont="1" applyBorder="1" applyAlignment="1">
      <alignment horizontal="right" vertical="center"/>
    </xf>
    <xf numFmtId="38" fontId="4" fillId="0" borderId="8" xfId="1" applyFont="1" applyBorder="1" applyAlignment="1">
      <alignment horizontal="right" vertical="center" wrapText="1"/>
    </xf>
    <xf numFmtId="38" fontId="4" fillId="0" borderId="9" xfId="1" applyFont="1" applyBorder="1" applyAlignment="1">
      <alignment horizontal="right" vertical="center" wrapText="1"/>
    </xf>
    <xf numFmtId="38" fontId="4" fillId="0" borderId="15" xfId="1" applyFont="1" applyBorder="1" applyAlignment="1">
      <alignment horizontal="center" vertical="center" shrinkToFit="1"/>
    </xf>
    <xf numFmtId="177" fontId="4" fillId="0" borderId="15" xfId="1" applyNumberFormat="1" applyFont="1" applyBorder="1" applyAlignment="1">
      <alignment horizontal="right" vertical="center"/>
    </xf>
    <xf numFmtId="38" fontId="9" fillId="0" borderId="16" xfId="1" applyFont="1" applyBorder="1" applyAlignment="1">
      <alignment horizontal="center" vertical="center"/>
    </xf>
    <xf numFmtId="38" fontId="9" fillId="0" borderId="17" xfId="1"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2" xfId="0" applyFont="1" applyBorder="1" applyAlignment="1">
      <alignment horizontal="center" vertical="center"/>
    </xf>
    <xf numFmtId="0" fontId="5" fillId="0" borderId="4" xfId="0" applyFont="1" applyBorder="1" applyAlignment="1">
      <alignment horizontal="left" vertical="center"/>
    </xf>
    <xf numFmtId="0" fontId="5" fillId="0" borderId="2" xfId="0" applyFont="1" applyBorder="1" applyAlignment="1">
      <alignment horizontal="left" vertical="center"/>
    </xf>
    <xf numFmtId="0" fontId="7" fillId="0" borderId="4" xfId="0" applyFont="1" applyBorder="1"/>
    <xf numFmtId="0" fontId="5" fillId="0" borderId="2" xfId="0" applyFont="1" applyBorder="1" applyAlignment="1">
      <alignment horizontal="center" vertical="center"/>
    </xf>
    <xf numFmtId="57" fontId="8" fillId="0" borderId="6" xfId="0" applyNumberFormat="1" applyFont="1" applyBorder="1" applyAlignment="1">
      <alignment horizontal="center" vertical="center" wrapText="1"/>
    </xf>
    <xf numFmtId="57" fontId="8" fillId="0" borderId="10" xfId="0" applyNumberFormat="1" applyFont="1" applyBorder="1" applyAlignment="1">
      <alignment horizontal="center" vertical="center" wrapText="1"/>
    </xf>
    <xf numFmtId="0" fontId="5" fillId="0" borderId="8" xfId="0" applyFont="1" applyBorder="1" applyAlignment="1">
      <alignment horizontal="center"/>
    </xf>
    <xf numFmtId="0" fontId="7" fillId="0" borderId="9" xfId="0" applyFont="1" applyBorder="1" applyAlignment="1">
      <alignment horizontal="center"/>
    </xf>
    <xf numFmtId="0" fontId="5" fillId="0" borderId="6" xfId="0" applyFont="1" applyBorder="1" applyAlignment="1">
      <alignment horizontal="center" vertical="center"/>
    </xf>
    <xf numFmtId="0" fontId="5" fillId="0" borderId="10" xfId="0" applyFont="1" applyBorder="1" applyAlignment="1">
      <alignment horizontal="center" vertical="center"/>
    </xf>
    <xf numFmtId="0" fontId="13" fillId="0" borderId="14" xfId="0" applyFont="1" applyBorder="1" applyAlignment="1">
      <alignment horizontal="center" vertical="center"/>
    </xf>
    <xf numFmtId="0" fontId="13" fillId="0" borderId="5" xfId="0" applyFont="1" applyBorder="1" applyAlignment="1">
      <alignment horizontal="center" vertical="center"/>
    </xf>
    <xf numFmtId="0" fontId="13" fillId="0" borderId="10" xfId="0" applyFont="1" applyBorder="1" applyAlignment="1">
      <alignment horizontal="center" vertical="center"/>
    </xf>
    <xf numFmtId="0" fontId="13" fillId="0" borderId="11" xfId="0" applyFont="1" applyBorder="1" applyAlignment="1">
      <alignment horizontal="center" vertical="center"/>
    </xf>
    <xf numFmtId="0" fontId="13" fillId="0" borderId="14" xfId="0" applyFont="1" applyBorder="1" applyAlignment="1">
      <alignment horizontal="left" vertical="top"/>
    </xf>
    <xf numFmtId="0" fontId="13" fillId="0" borderId="5" xfId="0" applyFont="1" applyBorder="1" applyAlignment="1">
      <alignment horizontal="left" vertical="top"/>
    </xf>
    <xf numFmtId="0" fontId="13" fillId="0" borderId="10" xfId="0" applyFont="1" applyBorder="1" applyAlignment="1">
      <alignment horizontal="left" vertical="top"/>
    </xf>
    <xf numFmtId="0" fontId="13" fillId="0" borderId="11" xfId="0" applyFont="1" applyBorder="1" applyAlignment="1">
      <alignment horizontal="left" vertical="top"/>
    </xf>
    <xf numFmtId="0" fontId="13" fillId="0" borderId="6" xfId="0" applyFont="1" applyBorder="1" applyAlignment="1">
      <alignment horizontal="center" vertical="center" wrapText="1"/>
    </xf>
    <xf numFmtId="0" fontId="13" fillId="0" borderId="7" xfId="0" applyFont="1" applyBorder="1" applyAlignment="1">
      <alignment horizontal="center" vertical="center"/>
    </xf>
    <xf numFmtId="0" fontId="13" fillId="0" borderId="6" xfId="0" applyFont="1" applyBorder="1" applyAlignment="1">
      <alignment horizontal="center" vertical="center"/>
    </xf>
    <xf numFmtId="0" fontId="13" fillId="2" borderId="18" xfId="0" applyFont="1" applyFill="1" applyBorder="1" applyAlignment="1">
      <alignment horizontal="center" vertical="center"/>
    </xf>
    <xf numFmtId="0" fontId="13" fillId="2" borderId="20" xfId="0" applyFont="1" applyFill="1" applyBorder="1" applyAlignment="1">
      <alignment horizontal="center" vertical="center"/>
    </xf>
    <xf numFmtId="0" fontId="13" fillId="0" borderId="20"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20"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2" xfId="0" applyFont="1" applyBorder="1" applyAlignment="1">
      <alignment horizontal="center" vertical="center" wrapText="1"/>
    </xf>
  </cellXfs>
  <cellStyles count="9">
    <cellStyle name="パーセント 2" xfId="8" xr:uid="{7834A25E-99D1-4103-98AF-AF50516998D4}"/>
    <cellStyle name="桁区切り" xfId="1" builtinId="6"/>
    <cellStyle name="桁区切り 2" xfId="6" xr:uid="{5EF94560-FB71-4CD8-B545-58D2CDE699E5}"/>
    <cellStyle name="標準" xfId="0" builtinId="0"/>
    <cellStyle name="標準 2 2" xfId="3" xr:uid="{00000000-0005-0000-0000-000002000000}"/>
    <cellStyle name="標準 3" xfId="2" xr:uid="{00000000-0005-0000-0000-000003000000}"/>
    <cellStyle name="標準 3 2" xfId="4" xr:uid="{38542732-EDD2-4B22-9620-E317FE63CA0E}"/>
    <cellStyle name="標準 4" xfId="5" xr:uid="{2CCA3EC4-8203-4BE5-BD3C-3717F019B378}"/>
    <cellStyle name="標準 4 2" xfId="7" xr:uid="{3B43E920-A6C7-4EC4-BAE0-30DDBA363F77}"/>
  </cellStyles>
  <dxfs count="0"/>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2.xml" Type="http://schemas.openxmlformats.org/officeDocument/2006/relationships/externalLink"/><Relationship Id="rId11" Target="externalLinks/externalLink3.xml" Type="http://schemas.openxmlformats.org/officeDocument/2006/relationships/externalLink"/><Relationship Id="rId12" Target="externalLinks/externalLink4.xml" Type="http://schemas.openxmlformats.org/officeDocument/2006/relationships/externalLink"/><Relationship Id="rId13" Target="externalLinks/externalLink5.xml" Type="http://schemas.openxmlformats.org/officeDocument/2006/relationships/externalLink"/><Relationship Id="rId14" Target="externalLinks/externalLink6.xml" Type="http://schemas.openxmlformats.org/officeDocument/2006/relationships/externalLink"/><Relationship Id="rId15" Target="externalLinks/externalLink7.xml" Type="http://schemas.openxmlformats.org/officeDocument/2006/relationships/externalLink"/><Relationship Id="rId16" Target="externalLinks/externalLink8.xml" Type="http://schemas.openxmlformats.org/officeDocument/2006/relationships/externalLink"/><Relationship Id="rId17" Target="externalLinks/externalLink9.xml" Type="http://schemas.openxmlformats.org/officeDocument/2006/relationships/externalLink"/><Relationship Id="rId18" Target="theme/theme1.xml" Type="http://schemas.openxmlformats.org/officeDocument/2006/relationships/theme"/><Relationship Id="rId19" Target="styles.xml" Type="http://schemas.openxmlformats.org/officeDocument/2006/relationships/styles"/><Relationship Id="rId2" Target="worksheets/sheet2.xml" Type="http://schemas.openxmlformats.org/officeDocument/2006/relationships/worksheet"/><Relationship Id="rId20" Target="sharedStrings.xml" Type="http://schemas.openxmlformats.org/officeDocument/2006/relationships/sharedStrings"/><Relationship Id="rId21" Target="calcChain.xml" Type="http://schemas.openxmlformats.org/officeDocument/2006/relationships/calcChain"/><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externalLinks/externalLink1.xml" Type="http://schemas.openxmlformats.org/officeDocument/2006/relationships/externalLink"/></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57150</xdr:colOff>
          <xdr:row>14</xdr:row>
          <xdr:rowOff>6350</xdr:rowOff>
        </xdr:from>
        <xdr:to>
          <xdr:col>1</xdr:col>
          <xdr:colOff>355600</xdr:colOff>
          <xdr:row>15</xdr:row>
          <xdr:rowOff>6350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Relationships xmlns="http://schemas.openxmlformats.org/package/2006/relationships"><Relationship Id="rId1" Target="/01_&#20316;&#26989;&#20013;&#12501;&#12457;&#12523;&#12480;&#12304;&#20196;&#21644;6&#24180;&#24230;&#20316;&#25104;&#36884;&#20013;&#26360;&#39006;&#12305;/U11_&#12304;&#22823;&#20998;&#39006;&#12305;_&#35036;&#21161;&#20107;&#26989;/11_&#12304;&#20013;&#20998;&#39006;&#12305;_&#12452;&#12531;&#12496;&#12454;&#12531;&#12489;&#21463;&#20837;&#29872;&#22659;&#25972;&#20633;&#39640;&#24230;&#21270;&#20107;&#26989;/&#12304;&#23567;&#20998;&#39006;&#12305;&#20196;&#21644;6&#24180;&#24230;&#24403;&#21021;&#65288;&#35251;&#20809;&#25391;&#33288;&#20107;&#26989;&#65288;&#39640;&#24230;&#21270;&#65289;&#65289;/19&#65294;&#20104;&#31639;&#35201;&#27714;&#38306;&#20418;&#65288;&#20196;&#21644;7&#24180;&#24230;&#12395;&#12363;&#12363;&#12427;&#65289;/&#32207;&#25324;&#12372;&#35500;&#26126;&#29992;/&#30003;&#35531;&#27096;&#24335;&#12398;&#35211;&#30452;&#12375;/R7&#24180;&#24230;_&#27096;&#24335;&#20316;&#25104;&#29992;/R7&#29992;_&#35201;&#26395;&#26360;&#26696;/&#12304;&#35352;&#36617;&#20363;&#12305;R4&#35036;&#27491;_8&#22810;&#35328;&#35486;&#26696;&#20869;&#12398;&#25972;&#20633;&#65288;&#25312;&#28857;&#27231;&#33021;&#24375;&#21270;&#20107;&#26989;&#65289;_&#35201;&#26395;&#26360;&#27096;&#24335;.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01_&#20316;&#26989;&#20013;&#12501;&#12457;&#12523;&#12480;&#12304;&#20196;&#21644;6&#24180;&#24230;&#20316;&#25104;&#36884;&#20013;&#26360;&#39006;&#12305;/U11_&#12304;&#22823;&#20998;&#39006;&#12305;_&#35036;&#21161;&#20107;&#26989;/11_&#12304;&#20013;&#20998;&#39006;&#12305;_&#12452;&#12531;&#12496;&#12454;&#12531;&#12489;&#21463;&#20837;&#29872;&#22659;&#25972;&#20633;&#39640;&#24230;&#21270;&#20107;&#26989;/&#12304;&#23567;&#20998;&#39006;&#12305;&#20196;&#21644;6&#24180;&#24230;&#24403;&#21021;&#65288;&#35251;&#20809;&#25391;&#33288;&#20107;&#26989;&#65288;&#39640;&#24230;&#21270;&#65289;&#65289;/19&#65294;&#20104;&#31639;&#35201;&#27714;&#38306;&#20418;&#65288;&#20196;&#21644;7&#24180;&#24230;&#12395;&#12363;&#12363;&#12427;&#65289;/&#32207;&#25324;&#12372;&#35500;&#26126;&#29992;/&#30003;&#35531;&#27096;&#24335;&#12398;&#35211;&#30452;&#12375;/R7&#24180;&#24230;_&#27096;&#24335;&#20316;&#25104;&#29992;/R7&#29992;_&#35201;&#26395;&#26360;&#26696;/F&#65288;&#35352;&#36617;&#20363;&#65289;&#35251;&#20809;&#25391;&#33288;_&#35251;&#20809;&#26696;&#20869;&#25152;&#38750;&#24120;&#29992;&#38651;&#28304;_&#35201;&#26395;&#26360;&#27096;&#24335;%20.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file://///filesv/KKCSJF-HD-U/Users/y-harasawa/AppData/Local/Microsoft/Windows/INetCache/Content.Outlook/GDWJV1AZ/&#24540;&#21215;&#27096;&#24335;A&#12398;&#12497;&#12540;&#12484;&#65288;&#20107;&#26989;&#35215;&#27169;&#25351;&#25968;&#65289;.xlsx" TargetMode="External" Type="http://schemas.openxmlformats.org/officeDocument/2006/relationships/externalLinkPath"/><Relationship Id="rId2" Target="file:///C:/Users/y-harasawa/AppData/Local/Microsoft/Windows/INetCache/Content.Outlook/GDWJV1AZ/&#24540;&#21215;&#27096;&#24335;A&#12398;&#12497;&#12540;&#12484;&#65288;&#20107;&#26989;&#35215;&#27169;&#25351;&#25968;&#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9733;&#22806;&#23458;&#21463;&#20837;&#25285;&#24403;&#21442;&#20107;&#23448;&#23460;&#12501;&#12457;&#12523;&#12480;/&#65298;&#65301;&#65294;&#21463;&#20837;&#29872;&#22659;&#25972;&#20633;&#35036;&#21161;&#37329;/R2&#24403;&#21021;&#65288;&#35251;&#20809;&#25391;&#33288;&#20107;&#26989;&#65288;&#12414;&#12385;&#12354;&#12427;&#12365;&#65289;&#12289;&#32202;&#24613;&#23550;&#31574;&#65288;&#28040;&#36027;&#25313;&#22823;&#65289;&#65289;/&#65296;&#65294;&#20132;&#20184;&#35201;&#32177;&#12289;&#20132;&#20184;&#35201;&#38936;&#12289;&#24540;&#21215;&#35201;&#38936;&#12289;&#35201;&#26395;&#26360;/&#35251;&#20809;&#25391;&#33288;&#20107;&#26989;&#65288;&#12414;&#12385;&#12354;&#12427;&#12365;&#12398;&#28288;&#36275;&#24230;&#21521;&#19978;&#25972;&#20633;&#25903;&#25588;&#20107;&#26989;&#65289;/&#35201;&#26395;&#26360;/&#20462;&#65289;2019&#24180;&#24230;_&#35251;&#20809;&#25391;&#33288;_&#35251;&#20809;&#25312;&#28857;&#12539;&#24773;&#22577;&#20132;&#27969;&#26045;&#35373;_&#35201;&#26395;&#26360;.xlsx"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9733;&#22806;&#23458;&#21463;&#20837;&#25285;&#24403;&#21442;&#20107;&#23448;&#23460;&#12501;&#12457;&#12523;&#12480;/&#65298;&#65301;&#65294;&#21463;&#20837;&#29872;&#22659;&#25972;&#20633;&#35036;&#21161;&#37329;/H31/&#35201;&#32177;&#12539;&#35201;&#38936;/&#24540;&#21215;&#35201;&#38936;/310403&#12503;&#12524;&#12473;&#12522;&#12522;&#12540;&#12473;/20190404&#27096;&#24335;&#20462;&#27491;&#29256;/&#20462;&#65289;2019&#24180;&#24230;_&#35251;&#20809;&#25391;&#33288;_&#35251;&#20809;&#25312;&#28857;&#12539;&#24773;&#22577;&#20132;&#27969;&#26045;&#35373;_&#35201;&#26395;&#26360;.xlsx"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9733;&#22806;&#23458;&#21463;&#20837;&#25285;&#24403;&#21442;&#20107;&#23448;&#23460;&#12501;&#12457;&#12523;&#12480;/&#65298;&#65301;&#65294;&#21463;&#20837;&#29872;&#22659;&#25972;&#20633;&#35036;&#21161;&#37329;/H31/&#35201;&#32177;&#12539;&#35201;&#38936;/&#24540;&#21215;&#35201;&#38936;/310403&#12503;&#12524;&#12473;&#12522;&#12522;&#12540;&#12473;/20190404&#27096;&#24335;&#20462;&#27491;&#29256;/&#20462;&#65289;2019&#24180;&#24230;_&#35251;&#20809;&#25391;&#33288;_&#35251;&#20809;&#26696;&#20869;&#25152;_&#35201;&#26395;&#26360;&#27096;&#24335;.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file://///filesv/KKCSJF-HD-U/Users/t-saen/Downloads/93791901_01.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9733;&#22806;&#23458;&#21463;&#20837;&#25285;&#24403;&#21442;&#20107;&#23448;&#23460;&#12501;&#12457;&#12523;&#12480;/&#65298;&#65301;&#65294;&#21463;&#20837;&#29872;&#22659;&#25972;&#20633;&#35036;&#21161;&#37329;/R4&#35036;&#27491;&#65288;&#32202;&#24613;&#23550;&#31574;&#20107;&#26989;&#65288;&#39640;&#24230;&#21270;&#65289;&#65289;/00&#65294;&#20132;&#20184;&#35201;&#32177;&#12289;&#20132;&#20184;&#35201;&#38936;&#12289;&#24540;&#21215;&#35201;&#38936;&#12289;&#35201;&#26395;&#26360;/&#9733;&#35201;&#26395;&#26360;/&#12304;1&#12305;&#9313;(&#20316;&#26989;&#29992;)&#26032;&#35215;&#12513;&#12491;&#12517;&#12540;&#35201;&#26395;&#26360;&#65288;&#35352;&#36617;&#20363;&#65289;/F&#65288;&#35352;&#36617;&#20363;&#65289;&#35251;&#20809;&#25391;&#33288;_&#35251;&#20809;&#26696;&#20869;&#25152;&#38750;&#24120;&#29992;&#38651;&#28304;_&#35201;&#26395;&#26360;&#27096;&#24335;%20.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プルダウン"/>
      <sheetName val="要望書様式"/>
      <sheetName val="別紙1"/>
      <sheetName val="別紙2"/>
      <sheetName val="別紙3"/>
      <sheetName val="別紙4"/>
      <sheetName val="別紙4(デジサイ例)"/>
      <sheetName val="別紙4(HP例)"/>
      <sheetName val="別紙5"/>
      <sheetName val="別紙6"/>
      <sheetName val="別紙7"/>
      <sheetName val="別紙8"/>
      <sheetName val="別紙9"/>
      <sheetName val="別紙10"/>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C5" t="str">
            <v>情報端末への充電機器設置に要する経費</v>
          </cell>
          <cell r="E5" t="str">
            <v>有</v>
          </cell>
        </row>
        <row r="6">
          <cell r="C6" t="str">
            <v>非常用電源装置及び情報端末への充電機器設置に附随する機器に要する経費</v>
          </cell>
          <cell r="E6" t="str">
            <v>無</v>
          </cell>
        </row>
        <row r="10">
          <cell r="A10" t="str">
            <v>地方公共団体</v>
          </cell>
          <cell r="C10" t="str">
            <v>非常用電源装置</v>
          </cell>
        </row>
        <row r="11">
          <cell r="A11" t="str">
            <v>民間事業者</v>
          </cell>
          <cell r="C11" t="str">
            <v>情報端末充電機器</v>
          </cell>
        </row>
        <row r="12">
          <cell r="A12" t="str">
            <v>航空旅客ターミナル施設を設置し、又は管理する者</v>
          </cell>
          <cell r="C12" t="str">
            <v>電源供給機器</v>
          </cell>
        </row>
        <row r="13">
          <cell r="A13" t="str">
            <v>協議会等</v>
          </cell>
          <cell r="C13" t="str">
            <v>その他附随する機器</v>
          </cell>
        </row>
        <row r="18">
          <cell r="A18" t="str">
            <v>設置</v>
          </cell>
        </row>
        <row r="19">
          <cell r="A19" t="str">
            <v>未設置</v>
          </cell>
        </row>
        <row r="23">
          <cell r="A23" t="str">
            <v>常駐している</v>
          </cell>
        </row>
        <row r="24">
          <cell r="A24" t="str">
            <v>常駐していない</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入力規則等（削除不可）"/>
      <sheetName val="様式"/>
      <sheetName val="様式 (2)"/>
    </sheetNames>
    <sheetDataSet>
      <sheetData sheetId="0"/>
      <sheetData sheetId="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要望書様式"/>
      <sheetName val="別紙１"/>
      <sheetName val="別紙1-2"/>
      <sheetName val="別紙２"/>
      <sheetName val="別紙3（先進機能の整備➁・コンテンツ）"/>
      <sheetName val="別紙４(先進機能の整備）"/>
      <sheetName val="別紙5(多言語音声ガイド）"/>
      <sheetName val="別紙６(AIチャットBot）"/>
      <sheetName val="別紙７(Wifi）"/>
      <sheetName val="別紙８(案内標識）"/>
      <sheetName val="別紙８(掲示物）"/>
      <sheetName val="写真等添付シート"/>
      <sheetName val="プルダウン"/>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3">
          <cell r="A3" t="e">
            <v>#REF!</v>
          </cell>
        </row>
        <row r="4">
          <cell r="C4" t="str">
            <v>先進機能の整備①ＶＲに要する経費</v>
          </cell>
          <cell r="D4" t="str">
            <v>ア）観光拠点情報・交流施設の場所を誘導する看板等</v>
          </cell>
        </row>
        <row r="5">
          <cell r="C5" t="str">
            <v>先進機能の整備②デジタルサイネージに要する経費</v>
          </cell>
          <cell r="D5" t="str">
            <v>イ）観光拠点情報・交流施設の場所を示す地図看板等</v>
          </cell>
        </row>
        <row r="6">
          <cell r="C6" t="str">
            <v>先進機能の整備③多言語案内用タブレット端末に要する経費</v>
          </cell>
          <cell r="D6" t="str">
            <v>ウ）観光拠点情報・交流施設名を表示する看板等</v>
          </cell>
        </row>
        <row r="7">
          <cell r="C7" t="str">
            <v>先進機能の整備④多言語翻訳システムを活用できる機器に要する経費</v>
          </cell>
          <cell r="D7" t="str">
            <v>エ）観光拠点情報・交流施設内の設備を示す標識等</v>
          </cell>
        </row>
        <row r="8">
          <cell r="C8" t="str">
            <v>先進機能の整備⑤多言語音声ガイドに要する経費</v>
          </cell>
          <cell r="D8" t="str">
            <v>オ）観光拠点の場所を誘導する看板等</v>
          </cell>
        </row>
        <row r="9">
          <cell r="C9" t="str">
            <v>先進機能の整備⑥AIチャットBot要する経費</v>
          </cell>
        </row>
        <row r="10">
          <cell r="C10" t="str">
            <v>無料公衆無線ＬＡＮ環境の整備に要する経費</v>
          </cell>
        </row>
        <row r="11">
          <cell r="A11" t="str">
            <v>カテゴリーⅡ以上のＪＮＴＯ認定外国人観光案内所が立地する地域</v>
          </cell>
          <cell r="C11" t="str">
            <v>整備・改良に要する経費</v>
          </cell>
        </row>
        <row r="12">
          <cell r="A12" t="str">
            <v>「広域周遊観光促進のための新たな観光地域支援事業」に取組む地域</v>
          </cell>
          <cell r="C12" t="str">
            <v>案内標識に要する経費</v>
          </cell>
        </row>
        <row r="13">
          <cell r="A13" t="str">
            <v>観光圏整備実施計画認定地域</v>
          </cell>
          <cell r="C13" t="str">
            <v>掲示物等の多言語化に要する経費</v>
          </cell>
        </row>
        <row r="14">
          <cell r="A14" t="str">
            <v>「文化財総合活用・観光振興戦略プラン」に基づき文化財を中核とする観光拠点の整備に取り組む地域※※1：日本遺産を有する又は２０２０年までに日本遺産認定を目指す地域、歴史文化基本構想を策定済又は２０２０年までの策定を目指す地域等</v>
          </cell>
          <cell r="C14" t="str">
            <v>ホームページ多言語表記等に要する経費</v>
          </cell>
        </row>
        <row r="15">
          <cell r="A15" t="str">
            <v>「国立公園満喫プロジェクト」の先導的モデルとして選定され、「国立公園ステップアッププログラム２０２０」の策定に取り組む地域</v>
          </cell>
          <cell r="C15" t="str">
            <v>コンテンツ作成に要する経費</v>
          </cell>
        </row>
        <row r="16">
          <cell r="A16" t="str">
            <v>観光立国ショーケース選定都市</v>
          </cell>
          <cell r="C16" t="str">
            <v>案内放送の多言語化に要する経費</v>
          </cell>
        </row>
        <row r="17">
          <cell r="A17" t="str">
            <v>２０２０年東京オリンピック競技大会・パラリンピック競技大会競技会場立地都市</v>
          </cell>
          <cell r="C17" t="str">
            <v>接遇機能向上や案内業務機能向上を目的とした設備等に要する経費</v>
          </cell>
        </row>
        <row r="18">
          <cell r="A18" t="str">
            <v>ラグビーワールドカップ競技会場立地都市</v>
          </cell>
        </row>
        <row r="19">
          <cell r="A19" t="str">
            <v>広域観光周遊ルート形成計画の広域観光拠点地区とされた地区</v>
          </cell>
        </row>
        <row r="20">
          <cell r="A20" t="str">
            <v>「食と農の景勝地」の認定を受けた地域</v>
          </cell>
        </row>
        <row r="21">
          <cell r="A21" t="str">
            <v>「景観まちづくり刷新モデル地区」の指定を受けた地区が所在する地域</v>
          </cell>
          <cell r="C21" t="str">
            <v>先進機能の整備➀ＶＲ</v>
          </cell>
        </row>
        <row r="22">
          <cell r="A22" t="str">
            <v>重要伝統的建造物群保存地区が所在する地域</v>
          </cell>
          <cell r="C22" t="str">
            <v>先進機能の整備➁デジタルサイネージ</v>
          </cell>
        </row>
        <row r="23">
          <cell r="A23" t="str">
            <v>日本版DMO候補法人におけるマーケティング対象地域であり、具体的な取組が見られる地域</v>
          </cell>
          <cell r="C23" t="str">
            <v>先進機能の整備➂多言語案内用タブレット端末に要する経費</v>
          </cell>
        </row>
        <row r="24">
          <cell r="A24" t="str">
            <v>その他インバウンドを含む旅行者の受入れの課題に取り組む地域</v>
          </cell>
          <cell r="C24" t="str">
            <v>先進機能の整備④多言語翻訳システムを活用できる機器</v>
          </cell>
        </row>
        <row r="25">
          <cell r="C25" t="str">
            <v>先進機能の整備⑤多言語音声ガイドに要する経費</v>
          </cell>
        </row>
        <row r="26">
          <cell r="C26" t="str">
            <v>先進機能の整備⑥AIチャットBotに要する経費</v>
          </cell>
        </row>
        <row r="27">
          <cell r="C27" t="str">
            <v>無料公衆無線LAN環境の整備</v>
          </cell>
        </row>
        <row r="28">
          <cell r="C28" t="str">
            <v>外国人観光案内所の整備・改良</v>
          </cell>
        </row>
        <row r="29">
          <cell r="C29" t="str">
            <v>案内標識</v>
          </cell>
        </row>
        <row r="30">
          <cell r="C30" t="str">
            <v>掲示物等の多言語化</v>
          </cell>
        </row>
        <row r="31">
          <cell r="C31" t="str">
            <v>ホームページ多言語表記等</v>
          </cell>
        </row>
        <row r="32">
          <cell r="C32" t="str">
            <v>コンテンツ作成に要する経費</v>
          </cell>
        </row>
        <row r="33">
          <cell r="C33" t="str">
            <v>案内放送の多言語化</v>
          </cell>
        </row>
        <row r="34">
          <cell r="C34" t="str">
            <v>接遇機能向上や案内業務機能向上を目的とした設備等に要する経費</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要望書様式"/>
      <sheetName val="別紙１"/>
      <sheetName val="別紙２"/>
      <sheetName val="別紙3（先進機能の整備➁・コンテンツ）"/>
      <sheetName val="別紙３（２）"/>
      <sheetName val="別紙３（３)"/>
      <sheetName val="別紙４(先進機能の整備） (3)"/>
      <sheetName val="別紙5(多言語音声ガイド）"/>
      <sheetName val="別紙６(AIチャットBot）"/>
      <sheetName val="別紙７(Wifi）"/>
      <sheetName val="別紙８(案内標識）"/>
      <sheetName val="別紙８(掲示物）"/>
      <sheetName val="写真等添付シート"/>
      <sheetName val="プルダウン"/>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4">
          <cell r="A4" t="str">
            <v>地方公共団体</v>
          </cell>
          <cell r="D4" t="str">
            <v>ア）観光拠点情報・交流施設の場所を誘導する看板等</v>
          </cell>
        </row>
        <row r="5">
          <cell r="D5" t="str">
            <v>イ）観光拠点情報・交流施設の場所を示す地図看板等</v>
          </cell>
        </row>
        <row r="6">
          <cell r="D6" t="str">
            <v>ウ）観光拠点情報・交流施設名を表示する看板等</v>
          </cell>
        </row>
        <row r="7">
          <cell r="D7" t="str">
            <v>エ）観光拠点情報・交流施設内の設備を示す標識等</v>
          </cell>
        </row>
        <row r="8">
          <cell r="D8" t="str">
            <v>オ）観光拠点の場所を誘導する看板等</v>
          </cell>
        </row>
        <row r="11">
          <cell r="A11" t="str">
            <v>カテゴリーⅡ以上のＪＮＴＯ認定外国人観光案内所が立地する地域</v>
          </cell>
        </row>
        <row r="12">
          <cell r="A12" t="str">
            <v>「広域周遊観光促進のための新たな観光地域支援事業」に取組む地域</v>
          </cell>
        </row>
        <row r="13">
          <cell r="A13" t="str">
            <v>観光圏整備実施計画認定地域</v>
          </cell>
        </row>
        <row r="14">
          <cell r="A14" t="str">
            <v>「文化財総合活用・観光振興戦略プラン」に基づき文化財を中核とする観光拠点の整備に取り組む地域※※1：日本遺産を有する又は２０２０年までに日本遺産認定を目指す地域、歴史文化基本構想を策定済又は２０２０年までの策定を目指す地域等</v>
          </cell>
        </row>
        <row r="15">
          <cell r="A15" t="str">
            <v>「国立公園満喫プロジェクト」の先導的モデルとして選定され、「国立公園ステップアッププログラム２０２０」の策定に取り組む地域</v>
          </cell>
        </row>
        <row r="16">
          <cell r="A16" t="str">
            <v>観光立国ショーケース選定都市</v>
          </cell>
        </row>
        <row r="17">
          <cell r="A17" t="str">
            <v>２０２０年東京オリンピック競技大会・パラリンピック競技大会競技会場立地都市</v>
          </cell>
        </row>
        <row r="18">
          <cell r="A18" t="str">
            <v>ラグビーワールドカップ競技会場立地都市</v>
          </cell>
        </row>
        <row r="19">
          <cell r="A19" t="str">
            <v>広域観光周遊ルート形成計画の広域観光拠点地区とされた地区</v>
          </cell>
        </row>
        <row r="20">
          <cell r="A20" t="str">
            <v>「食と農の景勝地」の認定を受けた地域</v>
          </cell>
        </row>
        <row r="21">
          <cell r="A21" t="str">
            <v>「景観まちづくり刷新モデル地区」の指定を受けた地区が所在する地域</v>
          </cell>
        </row>
        <row r="22">
          <cell r="A22" t="str">
            <v>重要伝統的建造物群保存地区が所在する地域</v>
          </cell>
        </row>
        <row r="23">
          <cell r="A23" t="str">
            <v>日本版DMO候補法人におけるマーケティング対象地域であり、具体的な取組が見られる地域</v>
          </cell>
        </row>
        <row r="24">
          <cell r="A24" t="str">
            <v>その他インバウンドを含む旅行者の受入れの課題に取り組む地域</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要望書様式 "/>
      <sheetName val="プルダウン"/>
      <sheetName val="別紙１"/>
      <sheetName val="別紙２"/>
      <sheetName val="別紙3（先進機能の整備①➁）"/>
      <sheetName val="別紙４(先進機能の整備③④）"/>
      <sheetName val="別紙5(多言語音声ガイド）"/>
      <sheetName val="別紙６(AIチャットBot）"/>
      <sheetName val="別紙７(Wifi）"/>
      <sheetName val="別紙８(案内標識）"/>
      <sheetName val="別紙８(掲示物）"/>
      <sheetName val="別紙９(免税対応環境の整備）"/>
      <sheetName val="写真等添付シート"/>
    </sheetNames>
    <sheetDataSet>
      <sheetData sheetId="0"/>
      <sheetData sheetId="1">
        <row r="4">
          <cell r="C4" t="str">
            <v>ア）観光案内所の場所を誘導する看板等</v>
          </cell>
        </row>
        <row r="5">
          <cell r="C5" t="str">
            <v>イ）観光案内所の場所を示す地図看板等</v>
          </cell>
        </row>
        <row r="6">
          <cell r="C6" t="str">
            <v>ウ）観光案内所名を表示する看板等</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規則"/>
      <sheetName val="（様式1-1）実施計画書 "/>
      <sheetName val="（様式1-1）実施計画書"/>
      <sheetName val="（様式1-1）別紙①"/>
      <sheetName val="（様式1-1）別紙②"/>
      <sheetName val="（様式1-1）別紙② "/>
      <sheetName val="（様式1-2）実施報告書 "/>
    </sheetNames>
    <sheetDataSet>
      <sheetData sheetId="0"/>
      <sheetData sheetId="1" refreshError="1"/>
      <sheetData sheetId="2" refreshError="1"/>
      <sheetData sheetId="3" refreshError="1"/>
      <sheetData sheetId="4" refreshError="1"/>
      <sheetData sheetId="5" refreshError="1"/>
      <sheetData sheetId="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C5" t="str">
            <v>情報端末への充電機器設置に要する経費</v>
          </cell>
        </row>
        <row r="6">
          <cell r="C6" t="str">
            <v>非常用電源装置及び情報端末への充電機器設置に附随する機器に要する経費</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E5" t="str">
            <v>有</v>
          </cell>
        </row>
        <row r="6">
          <cell r="E6" t="str">
            <v>無</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A8827A-F22F-431A-882C-8B270E52DE47}">
  <sheetPr>
    <tabColor theme="8" tint="0.79998168889431442"/>
    <pageSetUpPr fitToPage="1"/>
  </sheetPr>
  <dimension ref="A1:CF11"/>
  <sheetViews>
    <sheetView view="pageBreakPreview" zoomScaleNormal="98" zoomScaleSheetLayoutView="100" workbookViewId="0">
      <selection activeCell="G25" sqref="G25"/>
    </sheetView>
  </sheetViews>
  <sheetFormatPr defaultColWidth="2.6328125" defaultRowHeight="13.5" customHeight="1" x14ac:dyDescent="0.2"/>
  <cols>
    <col min="1" max="1" width="2.90625" style="68" customWidth="1"/>
    <col min="2" max="12" width="4.08984375" style="68" customWidth="1"/>
    <col min="13" max="13" width="7.453125" style="68" customWidth="1"/>
    <col min="14" max="16" width="4.08984375" style="68" customWidth="1"/>
    <col min="17" max="20" width="4.08984375" style="69" customWidth="1"/>
    <col min="21" max="36" width="4.08984375" style="68" customWidth="1"/>
    <col min="37" max="37" width="6.81640625" style="68" customWidth="1"/>
    <col min="38" max="38" width="2.90625" style="68" customWidth="1"/>
    <col min="39" max="66" width="5.90625" style="71" customWidth="1"/>
    <col min="67" max="16384" width="2.6328125" style="68"/>
  </cols>
  <sheetData>
    <row r="1" spans="1:84" ht="13.5" customHeight="1" x14ac:dyDescent="0.2">
      <c r="A1" s="67"/>
      <c r="B1" s="67"/>
      <c r="C1" s="67"/>
      <c r="D1" s="67"/>
      <c r="E1" s="67"/>
      <c r="F1" s="67"/>
      <c r="G1" s="67"/>
      <c r="H1" s="67"/>
      <c r="I1" s="67"/>
      <c r="J1" s="67"/>
      <c r="AC1" s="104"/>
      <c r="AD1" s="104"/>
      <c r="AE1" s="104"/>
      <c r="AF1" s="104"/>
      <c r="AG1" s="104"/>
      <c r="AH1" s="104"/>
      <c r="AI1" s="104"/>
      <c r="AM1" s="70"/>
    </row>
    <row r="2" spans="1:84" s="73" customFormat="1" ht="30" customHeight="1" x14ac:dyDescent="0.2">
      <c r="A2" s="105" t="s">
        <v>100</v>
      </c>
      <c r="B2" s="105"/>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row>
    <row r="3" spans="1:84" s="73" customFormat="1" ht="15.5" customHeight="1" x14ac:dyDescent="0.2">
      <c r="A3" s="74"/>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row>
    <row r="4" spans="1:84" s="73" customFormat="1" ht="29.4" customHeight="1" x14ac:dyDescent="0.2">
      <c r="B4" s="106" t="s">
        <v>101</v>
      </c>
      <c r="C4" s="107"/>
      <c r="D4" s="107"/>
      <c r="E4" s="107"/>
      <c r="F4" s="107"/>
      <c r="G4" s="107"/>
      <c r="H4" s="107"/>
      <c r="I4" s="107"/>
      <c r="J4" s="107"/>
      <c r="K4" s="107"/>
      <c r="L4" s="107"/>
      <c r="M4" s="107"/>
      <c r="N4" s="107"/>
      <c r="O4" s="107"/>
      <c r="P4" s="107"/>
      <c r="Q4" s="107"/>
      <c r="R4" s="107"/>
      <c r="S4" s="107"/>
      <c r="T4" s="107"/>
      <c r="U4" s="107"/>
      <c r="V4" s="107"/>
      <c r="W4" s="107"/>
      <c r="X4" s="107"/>
      <c r="Y4" s="107"/>
      <c r="Z4" s="107"/>
      <c r="AA4" s="107"/>
      <c r="AB4" s="107"/>
      <c r="AC4" s="107"/>
      <c r="AD4" s="107"/>
      <c r="AE4" s="107"/>
      <c r="AF4" s="107"/>
      <c r="AG4" s="107"/>
      <c r="AH4" s="107"/>
      <c r="AI4" s="107"/>
      <c r="AJ4" s="107"/>
      <c r="AK4" s="108"/>
      <c r="AM4" s="70"/>
      <c r="AN4" s="72"/>
      <c r="AO4" s="72"/>
      <c r="AP4" s="72"/>
      <c r="AQ4" s="72"/>
      <c r="AR4" s="72"/>
      <c r="AS4" s="72"/>
      <c r="AT4" s="72"/>
      <c r="AU4" s="72"/>
      <c r="AV4" s="72"/>
      <c r="AW4" s="75"/>
      <c r="AX4" s="76"/>
      <c r="AY4" s="76"/>
      <c r="AZ4" s="72"/>
      <c r="BA4" s="72"/>
      <c r="BB4" s="72"/>
      <c r="BC4" s="72"/>
      <c r="BD4" s="72"/>
      <c r="BE4" s="72"/>
      <c r="BF4" s="72"/>
      <c r="BG4" s="72"/>
      <c r="BH4" s="72"/>
      <c r="BI4" s="72"/>
      <c r="BJ4" s="72"/>
      <c r="BK4" s="72"/>
      <c r="BL4" s="72"/>
      <c r="BM4" s="72"/>
      <c r="BN4" s="72"/>
    </row>
    <row r="5" spans="1:84" s="73" customFormat="1" ht="29.4" customHeight="1" x14ac:dyDescent="0.2">
      <c r="B5" s="109" t="s">
        <v>13</v>
      </c>
      <c r="C5" s="110"/>
      <c r="D5" s="110"/>
      <c r="E5" s="110"/>
      <c r="F5" s="110"/>
      <c r="G5" s="110"/>
      <c r="H5" s="110"/>
      <c r="I5" s="110"/>
      <c r="J5" s="110"/>
      <c r="K5" s="110"/>
      <c r="L5" s="110"/>
      <c r="M5" s="110"/>
      <c r="N5" s="111" t="s">
        <v>102</v>
      </c>
      <c r="O5" s="111"/>
      <c r="P5" s="111" t="s">
        <v>103</v>
      </c>
      <c r="Q5" s="111"/>
      <c r="R5" s="111"/>
      <c r="S5" s="111"/>
      <c r="T5" s="111"/>
      <c r="U5" s="111"/>
      <c r="V5" s="111"/>
      <c r="W5" s="111"/>
      <c r="X5" s="111"/>
      <c r="Y5" s="111"/>
      <c r="Z5" s="111"/>
      <c r="AA5" s="111"/>
      <c r="AB5" s="111"/>
      <c r="AC5" s="111"/>
      <c r="AD5" s="111"/>
      <c r="AE5" s="111"/>
      <c r="AF5" s="111"/>
      <c r="AG5" s="111"/>
      <c r="AH5" s="111"/>
      <c r="AI5" s="111"/>
      <c r="AJ5" s="111" t="s">
        <v>104</v>
      </c>
      <c r="AK5" s="112"/>
      <c r="AM5" s="70"/>
      <c r="AN5" s="72"/>
      <c r="AO5" s="72"/>
      <c r="AP5" s="72"/>
      <c r="AQ5" s="72"/>
      <c r="AR5" s="72"/>
      <c r="AS5" s="72"/>
      <c r="AT5" s="72"/>
      <c r="AU5" s="72"/>
      <c r="AV5" s="72"/>
      <c r="AW5" s="75"/>
      <c r="AX5" s="76"/>
      <c r="AY5" s="76"/>
      <c r="AZ5" s="72"/>
      <c r="BA5" s="72"/>
      <c r="BB5" s="72"/>
      <c r="BC5" s="72"/>
      <c r="BD5" s="72"/>
      <c r="BE5" s="72"/>
      <c r="BF5" s="72"/>
      <c r="BG5" s="72"/>
      <c r="BH5" s="72"/>
      <c r="BI5" s="72"/>
      <c r="BJ5" s="72"/>
      <c r="BK5" s="72"/>
      <c r="BL5" s="72"/>
      <c r="BM5" s="72"/>
      <c r="BN5" s="72"/>
    </row>
    <row r="6" spans="1:84" s="73" customFormat="1" ht="65.400000000000006" customHeight="1" x14ac:dyDescent="0.2">
      <c r="B6" s="85" t="s">
        <v>105</v>
      </c>
      <c r="C6" s="86"/>
      <c r="D6" s="86"/>
      <c r="E6" s="86"/>
      <c r="F6" s="86"/>
      <c r="G6" s="86"/>
      <c r="H6" s="86"/>
      <c r="I6" s="86"/>
      <c r="J6" s="86"/>
      <c r="K6" s="86"/>
      <c r="L6" s="86"/>
      <c r="M6" s="87"/>
      <c r="N6" s="88" t="s">
        <v>106</v>
      </c>
      <c r="O6" s="88"/>
      <c r="P6" s="89"/>
      <c r="Q6" s="90"/>
      <c r="R6" s="90"/>
      <c r="S6" s="90"/>
      <c r="T6" s="90"/>
      <c r="U6" s="90"/>
      <c r="V6" s="90"/>
      <c r="W6" s="90"/>
      <c r="X6" s="90"/>
      <c r="Y6" s="90"/>
      <c r="Z6" s="90"/>
      <c r="AA6" s="90"/>
      <c r="AB6" s="90"/>
      <c r="AC6" s="90"/>
      <c r="AD6" s="90"/>
      <c r="AE6" s="90"/>
      <c r="AF6" s="90"/>
      <c r="AG6" s="90"/>
      <c r="AH6" s="90"/>
      <c r="AI6" s="91"/>
      <c r="AJ6" s="92" t="str">
        <f>IF(N6="有",0.05,"該当なし")</f>
        <v>該当なし</v>
      </c>
      <c r="AK6" s="92"/>
      <c r="AM6" s="96" t="s">
        <v>107</v>
      </c>
      <c r="AN6" s="97"/>
      <c r="AO6" s="97"/>
      <c r="AP6" s="97"/>
      <c r="AQ6" s="97"/>
      <c r="AR6" s="97"/>
      <c r="AS6" s="97"/>
      <c r="AT6" s="97"/>
      <c r="AU6" s="97"/>
      <c r="AV6" s="97"/>
      <c r="AW6" s="97"/>
      <c r="AX6" s="97"/>
      <c r="AY6" s="97"/>
      <c r="AZ6" s="97"/>
      <c r="BA6" s="97"/>
      <c r="BB6" s="97"/>
      <c r="BC6" s="97"/>
      <c r="BD6" s="97"/>
      <c r="BE6" s="97"/>
      <c r="BF6" s="97"/>
      <c r="BG6" s="97"/>
      <c r="BH6" s="97"/>
      <c r="BI6" s="97"/>
      <c r="BJ6" s="97"/>
      <c r="BK6" s="97"/>
      <c r="BL6" s="97"/>
      <c r="BM6" s="97"/>
      <c r="BN6" s="97"/>
      <c r="BO6" s="97"/>
      <c r="BP6" s="97"/>
      <c r="BQ6" s="97"/>
      <c r="BR6" s="97"/>
      <c r="BS6" s="97"/>
      <c r="BT6" s="97"/>
      <c r="BU6" s="97"/>
      <c r="BV6" s="97"/>
      <c r="BW6" s="97"/>
      <c r="BX6" s="97"/>
      <c r="BY6" s="97"/>
      <c r="BZ6" s="97"/>
      <c r="CA6" s="97"/>
      <c r="CB6" s="97"/>
      <c r="CC6" s="97"/>
      <c r="CD6" s="97"/>
      <c r="CE6" s="97"/>
      <c r="CF6" s="97"/>
    </row>
    <row r="7" spans="1:84" s="73" customFormat="1" ht="65.400000000000006" customHeight="1" x14ac:dyDescent="0.2">
      <c r="B7" s="98" t="s">
        <v>108</v>
      </c>
      <c r="C7" s="98"/>
      <c r="D7" s="98"/>
      <c r="E7" s="98"/>
      <c r="F7" s="98"/>
      <c r="G7" s="98"/>
      <c r="H7" s="98"/>
      <c r="I7" s="98"/>
      <c r="J7" s="98"/>
      <c r="K7" s="98"/>
      <c r="L7" s="98"/>
      <c r="M7" s="98"/>
      <c r="N7" s="99" t="s">
        <v>109</v>
      </c>
      <c r="O7" s="99"/>
      <c r="P7" s="100" t="s">
        <v>110</v>
      </c>
      <c r="Q7" s="100"/>
      <c r="R7" s="100"/>
      <c r="S7" s="100"/>
      <c r="T7" s="100"/>
      <c r="U7" s="100"/>
      <c r="V7" s="100"/>
      <c r="W7" s="100"/>
      <c r="X7" s="100"/>
      <c r="Y7" s="100"/>
      <c r="Z7" s="100"/>
      <c r="AA7" s="100"/>
      <c r="AB7" s="100"/>
      <c r="AC7" s="100"/>
      <c r="AD7" s="100"/>
      <c r="AE7" s="100"/>
      <c r="AF7" s="100"/>
      <c r="AG7" s="100"/>
      <c r="AH7" s="100"/>
      <c r="AI7" s="100"/>
      <c r="AJ7" s="101" t="str">
        <f>IF(N7="該当",0.1,"該当なし")</f>
        <v>該当なし</v>
      </c>
      <c r="AK7" s="102"/>
      <c r="AL7" s="77"/>
      <c r="AM7" s="103" t="s">
        <v>111</v>
      </c>
      <c r="AN7" s="103"/>
      <c r="AO7" s="103"/>
      <c r="AP7" s="103"/>
      <c r="AQ7" s="103"/>
      <c r="AR7" s="103"/>
      <c r="AS7" s="103"/>
      <c r="AT7" s="103"/>
      <c r="AU7" s="103"/>
      <c r="AV7" s="103"/>
      <c r="AW7" s="103"/>
      <c r="AX7" s="103"/>
      <c r="AY7" s="103"/>
      <c r="AZ7" s="103"/>
      <c r="BA7" s="103"/>
      <c r="BB7" s="103"/>
      <c r="BC7" s="103"/>
      <c r="BD7" s="103"/>
      <c r="BE7" s="103"/>
      <c r="BF7" s="72"/>
      <c r="BG7" s="72"/>
      <c r="BH7" s="72"/>
      <c r="BI7" s="72"/>
      <c r="BJ7" s="72"/>
      <c r="BK7" s="72"/>
      <c r="BL7" s="72"/>
      <c r="BM7" s="72"/>
      <c r="BN7" s="72"/>
    </row>
    <row r="8" spans="1:84" s="73" customFormat="1" ht="65.400000000000006" customHeight="1" x14ac:dyDescent="0.2">
      <c r="B8" s="93" t="s">
        <v>112</v>
      </c>
      <c r="C8" s="93"/>
      <c r="D8" s="93"/>
      <c r="E8" s="93"/>
      <c r="F8" s="93"/>
      <c r="G8" s="93"/>
      <c r="H8" s="93"/>
      <c r="I8" s="93"/>
      <c r="J8" s="93"/>
      <c r="K8" s="93"/>
      <c r="L8" s="93"/>
      <c r="M8" s="93"/>
      <c r="N8" s="94" t="s">
        <v>113</v>
      </c>
      <c r="O8" s="94"/>
      <c r="P8" s="95"/>
      <c r="Q8" s="95"/>
      <c r="R8" s="95"/>
      <c r="S8" s="95"/>
      <c r="T8" s="95"/>
      <c r="U8" s="95"/>
      <c r="V8" s="95"/>
      <c r="W8" s="95"/>
      <c r="X8" s="95"/>
      <c r="Y8" s="95"/>
      <c r="Z8" s="95"/>
      <c r="AA8" s="95"/>
      <c r="AB8" s="95"/>
      <c r="AC8" s="95"/>
      <c r="AD8" s="95"/>
      <c r="AE8" s="95"/>
      <c r="AF8" s="95"/>
      <c r="AG8" s="95"/>
      <c r="AH8" s="95"/>
      <c r="AI8" s="95"/>
      <c r="AJ8" s="92">
        <f>IF(N8="有",0.05,"該当なし")</f>
        <v>0.05</v>
      </c>
      <c r="AK8" s="92"/>
      <c r="AM8" s="82" t="s">
        <v>114</v>
      </c>
      <c r="AN8" s="82"/>
      <c r="AO8" s="82"/>
      <c r="AP8" s="82"/>
      <c r="AQ8" s="82"/>
      <c r="AR8" s="82"/>
      <c r="AS8" s="82"/>
      <c r="AT8" s="82"/>
      <c r="AU8" s="82"/>
      <c r="AV8" s="82"/>
      <c r="AW8" s="82"/>
      <c r="AX8" s="82"/>
      <c r="AY8" s="82"/>
      <c r="AZ8" s="82"/>
      <c r="BA8" s="82"/>
      <c r="BB8" s="82"/>
      <c r="BC8" s="82"/>
      <c r="BD8" s="82"/>
      <c r="BE8" s="82"/>
      <c r="BF8" s="72"/>
      <c r="BG8" s="72"/>
      <c r="BH8" s="72"/>
      <c r="BI8" s="72"/>
      <c r="BJ8" s="72"/>
      <c r="BK8" s="72"/>
      <c r="BL8" s="72"/>
      <c r="BM8" s="72"/>
      <c r="BN8" s="72"/>
    </row>
    <row r="9" spans="1:84" ht="24" customHeight="1" x14ac:dyDescent="0.2">
      <c r="H9" s="78"/>
      <c r="I9" s="78"/>
      <c r="J9" s="78"/>
      <c r="K9" s="78"/>
      <c r="L9" s="78"/>
      <c r="M9" s="78"/>
      <c r="N9" s="78"/>
      <c r="O9" s="78"/>
      <c r="P9" s="78"/>
      <c r="Q9" s="78"/>
      <c r="R9" s="78"/>
      <c r="S9" s="78"/>
      <c r="T9" s="78"/>
      <c r="U9" s="78"/>
      <c r="V9" s="78"/>
      <c r="W9" s="78"/>
      <c r="X9" s="78"/>
      <c r="Y9" s="78"/>
      <c r="Z9" s="78"/>
      <c r="AA9" s="78"/>
      <c r="AB9" s="78"/>
      <c r="AC9" s="78"/>
      <c r="AD9" s="78"/>
      <c r="AE9" s="78"/>
      <c r="AF9" s="78"/>
      <c r="AG9" s="78"/>
      <c r="AH9" s="78"/>
      <c r="AI9" s="78"/>
      <c r="AJ9" s="78"/>
      <c r="AK9" s="78"/>
      <c r="AM9" s="72"/>
      <c r="BO9" s="71"/>
      <c r="BP9" s="71"/>
      <c r="BQ9" s="71"/>
      <c r="BR9" s="71"/>
      <c r="BS9" s="71"/>
      <c r="BT9" s="71"/>
      <c r="BU9" s="71"/>
      <c r="BV9" s="71"/>
      <c r="BW9" s="71"/>
      <c r="BX9" s="71"/>
      <c r="BY9" s="71"/>
      <c r="BZ9" s="71"/>
      <c r="CA9" s="71"/>
      <c r="CB9" s="71"/>
    </row>
    <row r="10" spans="1:84" ht="13.5" customHeight="1" thickBot="1" x14ac:dyDescent="0.25">
      <c r="F10" s="68" t="s">
        <v>115</v>
      </c>
      <c r="Q10" s="68"/>
      <c r="R10" s="68"/>
      <c r="S10" s="68"/>
      <c r="T10" s="68"/>
    </row>
    <row r="11" spans="1:84" ht="25.5" customHeight="1" thickBot="1" x14ac:dyDescent="0.25">
      <c r="B11" s="79"/>
      <c r="C11" s="80"/>
      <c r="D11" s="80"/>
      <c r="E11" s="80"/>
      <c r="F11" s="80"/>
      <c r="G11" s="80"/>
      <c r="H11" s="80"/>
      <c r="I11" s="80"/>
      <c r="J11" s="79"/>
      <c r="K11" s="79"/>
      <c r="L11" s="79"/>
      <c r="M11" s="79"/>
      <c r="N11" s="79"/>
      <c r="O11" s="79"/>
      <c r="P11" s="79"/>
      <c r="Q11" s="79"/>
      <c r="R11" s="79"/>
      <c r="S11" s="79"/>
      <c r="T11" s="79"/>
      <c r="U11" s="79"/>
      <c r="V11" s="79"/>
      <c r="W11" s="79"/>
      <c r="X11" s="79"/>
      <c r="Y11" s="79"/>
      <c r="Z11" s="79"/>
      <c r="AA11" s="79"/>
      <c r="AB11" s="79"/>
      <c r="AC11" s="79"/>
      <c r="AD11" s="79"/>
      <c r="AE11" s="79"/>
      <c r="AF11" s="79"/>
      <c r="AG11" s="79"/>
      <c r="AH11" s="79"/>
      <c r="AI11" s="81" t="s">
        <v>116</v>
      </c>
      <c r="AJ11" s="83">
        <f>IF(SUM(AJ6:AK8)&gt;=0.2,"2/3",IF(SUM(AJ6:AK8)&gt;=0.15,0.65,IF(SUM(AJ6:AK8)&gt;=0.1,0.6,IF(SUM(AJ6:AK8)&gt;=0.05,0.55,"1/2"))))</f>
        <v>0.55000000000000004</v>
      </c>
      <c r="AK11" s="84"/>
      <c r="AM11" s="71" t="s">
        <v>117</v>
      </c>
      <c r="BO11" s="71"/>
      <c r="BP11" s="71"/>
      <c r="BQ11" s="71"/>
      <c r="BR11" s="71"/>
      <c r="BS11" s="71"/>
      <c r="BT11" s="71"/>
      <c r="BU11" s="71"/>
      <c r="BV11" s="71"/>
      <c r="BW11" s="71"/>
      <c r="BX11" s="71"/>
      <c r="BY11" s="71"/>
      <c r="BZ11" s="71"/>
      <c r="CA11" s="71"/>
      <c r="CB11" s="71"/>
    </row>
  </sheetData>
  <mergeCells count="23">
    <mergeCell ref="AC1:AI1"/>
    <mergeCell ref="A2:AL2"/>
    <mergeCell ref="B4:AK4"/>
    <mergeCell ref="B5:M5"/>
    <mergeCell ref="N5:O5"/>
    <mergeCell ref="P5:AI5"/>
    <mergeCell ref="AJ5:AK5"/>
    <mergeCell ref="AM8:BE8"/>
    <mergeCell ref="AJ11:AK11"/>
    <mergeCell ref="B6:M6"/>
    <mergeCell ref="N6:O6"/>
    <mergeCell ref="P6:AI6"/>
    <mergeCell ref="AJ6:AK6"/>
    <mergeCell ref="B8:M8"/>
    <mergeCell ref="N8:O8"/>
    <mergeCell ref="P8:AI8"/>
    <mergeCell ref="AJ8:AK8"/>
    <mergeCell ref="AM6:CF6"/>
    <mergeCell ref="B7:M7"/>
    <mergeCell ref="N7:O7"/>
    <mergeCell ref="P7:AI7"/>
    <mergeCell ref="AJ7:AK7"/>
    <mergeCell ref="AM7:BE7"/>
  </mergeCells>
  <phoneticPr fontId="1"/>
  <dataValidations count="5">
    <dataValidation type="list" allowBlank="1" showInputMessage="1" showErrorMessage="1" sqref="AJ6:AK6" xr:uid="{A31D4DC1-1DF8-4FCA-BACA-491E3F0B271B}">
      <formula1>INDIRECT($N$6)</formula1>
    </dataValidation>
    <dataValidation type="list" allowBlank="1" showInputMessage="1" showErrorMessage="1" sqref="J11:Q11" xr:uid="{7330E0AD-BEC0-4EFD-A2E2-829B341B8D0A}">
      <formula1>"1,2,3,4,5,6,7,8,9,10"</formula1>
    </dataValidation>
    <dataValidation type="list" allowBlank="1" showInputMessage="1" showErrorMessage="1" sqref="P7" xr:uid="{B3F801E0-93AD-4FB9-9F3C-989EB48F2FB7}">
      <formula1>"プルダウン選択してください,財政力指数：0.5以下（地方公共団体）,財政力指数：0.5より上（地方公共団体）,事業規模指数：0.1以上（地方公共団体以外）,事業規模指数：0.1未満（地方公共団体以外）"</formula1>
    </dataValidation>
    <dataValidation type="list" allowBlank="1" showInputMessage="1" showErrorMessage="1" sqref="N7:O7" xr:uid="{80DB195E-381B-4940-BE60-526053F3317E}">
      <formula1>"該当,非該当"</formula1>
    </dataValidation>
    <dataValidation type="list" allowBlank="1" showInputMessage="1" showErrorMessage="1" sqref="N8:O8 N6:O6" xr:uid="{42CC093B-E323-4A69-9FFB-952887BDD08F}">
      <formula1>"有,無"</formula1>
    </dataValidation>
  </dataValidations>
  <printOptions horizontalCentered="1"/>
  <pageMargins left="0.39370078740157499" right="0.39370078740157499" top="0.35433070866141703" bottom="0.35433070866141703" header="0.31496062992126" footer="0.31496062992126"/>
  <pageSetup paperSize="9" scale="61" firstPageNumber="9" fitToHeight="0" orientation="portrait" useFirstPageNumber="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00FF"/>
    <pageSetUpPr fitToPage="1"/>
  </sheetPr>
  <dimension ref="A1:N28"/>
  <sheetViews>
    <sheetView tabSelected="1" view="pageBreakPreview" zoomScaleSheetLayoutView="100" workbookViewId="0">
      <selection activeCell="P9" sqref="P9"/>
    </sheetView>
  </sheetViews>
  <sheetFormatPr defaultColWidth="9" defaultRowHeight="13" x14ac:dyDescent="0.2"/>
  <cols>
    <col min="1" max="1" width="3.90625" style="44" customWidth="1"/>
    <col min="2" max="4" width="9" style="44" customWidth="1"/>
    <col min="5" max="6" width="12.08984375" style="44" customWidth="1"/>
    <col min="7" max="7" width="9" style="44" customWidth="1"/>
    <col min="8" max="14" width="3.453125" style="44" customWidth="1"/>
    <col min="15" max="15" width="9" style="44" customWidth="1"/>
    <col min="16" max="16384" width="9" style="44"/>
  </cols>
  <sheetData>
    <row r="1" spans="1:14" s="41" customFormat="1" ht="14.25" customHeight="1" x14ac:dyDescent="0.2">
      <c r="A1" s="41" t="s">
        <v>85</v>
      </c>
    </row>
    <row r="2" spans="1:14" s="41" customFormat="1" ht="14.25" customHeight="1" x14ac:dyDescent="0.2"/>
    <row r="3" spans="1:14" s="41" customFormat="1" ht="14.25" customHeight="1" x14ac:dyDescent="0.2">
      <c r="I3" s="42"/>
      <c r="J3" s="41" t="s">
        <v>86</v>
      </c>
      <c r="K3" s="43"/>
      <c r="L3" s="41" t="s">
        <v>87</v>
      </c>
      <c r="M3" s="43"/>
      <c r="N3" s="42" t="s">
        <v>88</v>
      </c>
    </row>
    <row r="4" spans="1:14" s="41" customFormat="1" ht="14.25" customHeight="1" x14ac:dyDescent="0.2"/>
    <row r="5" spans="1:14" s="41" customFormat="1" ht="14.25" customHeight="1" x14ac:dyDescent="0.2"/>
    <row r="6" spans="1:14" s="41" customFormat="1" ht="14.25" customHeight="1" x14ac:dyDescent="0.2">
      <c r="A6" s="45" t="s">
        <v>93</v>
      </c>
    </row>
    <row r="7" spans="1:14" s="41" customFormat="1" ht="14.25" customHeight="1" x14ac:dyDescent="0.2"/>
    <row r="8" spans="1:14" s="41" customFormat="1" ht="14.25" customHeight="1" x14ac:dyDescent="0.2"/>
    <row r="9" spans="1:14" s="41" customFormat="1" ht="14.25" customHeight="1" x14ac:dyDescent="0.2"/>
    <row r="10" spans="1:14" s="41" customFormat="1" ht="14.25" customHeight="1" x14ac:dyDescent="0.2">
      <c r="F10" s="41" t="s">
        <v>89</v>
      </c>
    </row>
    <row r="11" spans="1:14" s="41" customFormat="1" ht="18" customHeight="1" x14ac:dyDescent="0.2">
      <c r="F11" s="121"/>
      <c r="G11" s="121"/>
      <c r="H11" s="121"/>
      <c r="I11" s="121"/>
      <c r="J11" s="121"/>
      <c r="K11" s="121"/>
      <c r="L11" s="121"/>
      <c r="M11" s="121"/>
      <c r="N11" s="121"/>
    </row>
    <row r="12" spans="1:14" s="41" customFormat="1" ht="14.25" customHeight="1" x14ac:dyDescent="0.2">
      <c r="F12" s="41" t="s">
        <v>15</v>
      </c>
    </row>
    <row r="13" spans="1:14" s="41" customFormat="1" ht="18" customHeight="1" x14ac:dyDescent="0.2">
      <c r="F13" s="121"/>
      <c r="G13" s="121"/>
      <c r="H13" s="121"/>
      <c r="I13" s="121"/>
      <c r="J13" s="121"/>
      <c r="K13" s="121"/>
      <c r="L13" s="121"/>
      <c r="M13" s="121"/>
      <c r="N13" s="121"/>
    </row>
    <row r="14" spans="1:14" s="41" customFormat="1" ht="14.25" customHeight="1" x14ac:dyDescent="0.2"/>
    <row r="15" spans="1:14" s="41" customFormat="1" ht="14.25" customHeight="1" x14ac:dyDescent="0.2"/>
    <row r="16" spans="1:14" s="41" customFormat="1" ht="14.25" customHeight="1" x14ac:dyDescent="0.2"/>
    <row r="17" spans="1:14" s="41" customFormat="1" ht="14.25" customHeight="1" x14ac:dyDescent="0.2">
      <c r="A17" s="122" t="s">
        <v>97</v>
      </c>
      <c r="B17" s="122"/>
      <c r="C17" s="122"/>
      <c r="D17" s="122"/>
      <c r="E17" s="122"/>
      <c r="F17" s="122"/>
      <c r="G17" s="122"/>
      <c r="H17" s="122"/>
      <c r="I17" s="122"/>
      <c r="J17" s="122"/>
      <c r="K17" s="122"/>
      <c r="L17" s="122"/>
      <c r="M17" s="122"/>
      <c r="N17" s="122"/>
    </row>
    <row r="18" spans="1:14" s="41" customFormat="1" ht="14.25" customHeight="1" x14ac:dyDescent="0.2">
      <c r="A18" s="128" t="s">
        <v>96</v>
      </c>
      <c r="B18" s="129"/>
      <c r="C18" s="129"/>
      <c r="D18" s="129"/>
      <c r="E18" s="129"/>
      <c r="F18" s="129"/>
      <c r="G18" s="129"/>
      <c r="H18" s="129"/>
      <c r="I18" s="129"/>
      <c r="J18" s="129"/>
      <c r="K18" s="129"/>
      <c r="L18" s="129"/>
      <c r="M18" s="129"/>
      <c r="N18" s="129"/>
    </row>
    <row r="19" spans="1:14" s="41" customFormat="1" ht="14.25" customHeight="1" x14ac:dyDescent="0.2">
      <c r="A19" s="130"/>
      <c r="B19" s="130"/>
      <c r="C19" s="130"/>
      <c r="D19" s="130"/>
      <c r="E19" s="130"/>
      <c r="F19" s="130"/>
      <c r="G19" s="130"/>
      <c r="H19" s="130"/>
      <c r="I19" s="130"/>
      <c r="J19" s="130"/>
      <c r="K19" s="130"/>
      <c r="L19" s="130"/>
      <c r="M19" s="130"/>
      <c r="N19" s="130"/>
    </row>
    <row r="20" spans="1:14" s="41" customFormat="1" ht="14.25" customHeight="1" x14ac:dyDescent="0.2"/>
    <row r="21" spans="1:14" s="41" customFormat="1" ht="14.25" customHeight="1" x14ac:dyDescent="0.2">
      <c r="A21" s="123" t="s">
        <v>98</v>
      </c>
      <c r="B21" s="123"/>
      <c r="C21" s="123"/>
      <c r="D21" s="123"/>
      <c r="E21" s="123"/>
      <c r="F21" s="123"/>
      <c r="G21" s="123"/>
      <c r="H21" s="123"/>
      <c r="I21" s="123"/>
      <c r="J21" s="123"/>
      <c r="K21" s="123"/>
      <c r="L21" s="123"/>
      <c r="M21" s="123"/>
      <c r="N21" s="123"/>
    </row>
    <row r="22" spans="1:14" s="41" customFormat="1" ht="14.25" customHeight="1" x14ac:dyDescent="0.2">
      <c r="A22" s="123"/>
      <c r="B22" s="123"/>
      <c r="C22" s="123"/>
      <c r="D22" s="123"/>
      <c r="E22" s="123"/>
      <c r="F22" s="123"/>
      <c r="G22" s="123"/>
      <c r="H22" s="123"/>
      <c r="I22" s="123"/>
      <c r="J22" s="123"/>
      <c r="K22" s="123"/>
      <c r="L22" s="123"/>
      <c r="M22" s="123"/>
      <c r="N22" s="123"/>
    </row>
    <row r="23" spans="1:14" s="41" customFormat="1" ht="14.25" customHeight="1" x14ac:dyDescent="0.2">
      <c r="A23" s="123"/>
      <c r="B23" s="123"/>
      <c r="C23" s="123"/>
      <c r="D23" s="123"/>
      <c r="E23" s="123"/>
      <c r="F23" s="123"/>
      <c r="G23" s="123"/>
      <c r="H23" s="123"/>
      <c r="I23" s="123"/>
      <c r="J23" s="123"/>
      <c r="K23" s="123"/>
      <c r="L23" s="123"/>
      <c r="M23" s="123"/>
      <c r="N23" s="123"/>
    </row>
    <row r="24" spans="1:14" s="41" customFormat="1" ht="28.5" customHeight="1" x14ac:dyDescent="0.2">
      <c r="A24" s="48"/>
      <c r="B24" s="48"/>
      <c r="C24" s="48"/>
      <c r="D24" s="48"/>
      <c r="E24" s="48"/>
      <c r="F24" s="48"/>
      <c r="G24" s="48"/>
      <c r="H24" s="48"/>
      <c r="I24" s="48"/>
      <c r="J24" s="48"/>
      <c r="K24" s="48"/>
      <c r="L24" s="48"/>
      <c r="M24" s="48"/>
      <c r="N24" s="48"/>
    </row>
    <row r="25" spans="1:14" s="41" customFormat="1" ht="28.5" customHeight="1" x14ac:dyDescent="0.2">
      <c r="A25" s="48"/>
      <c r="B25" s="124" t="s">
        <v>90</v>
      </c>
      <c r="C25" s="124"/>
      <c r="D25" s="124"/>
      <c r="E25" s="125" t="s">
        <v>92</v>
      </c>
      <c r="F25" s="126"/>
      <c r="G25" s="126"/>
      <c r="H25" s="126"/>
      <c r="I25" s="126"/>
      <c r="J25" s="126"/>
      <c r="K25" s="126"/>
      <c r="L25" s="126"/>
      <c r="M25" s="127"/>
      <c r="N25" s="48"/>
    </row>
    <row r="26" spans="1:14" ht="28.5" customHeight="1" x14ac:dyDescent="0.2">
      <c r="B26" s="117" t="s">
        <v>91</v>
      </c>
      <c r="C26" s="117"/>
      <c r="D26" s="117"/>
      <c r="E26" s="118"/>
      <c r="F26" s="119"/>
      <c r="G26" s="119"/>
      <c r="H26" s="119"/>
      <c r="I26" s="119"/>
      <c r="J26" s="119"/>
      <c r="K26" s="119"/>
      <c r="L26" s="119"/>
      <c r="M26" s="120"/>
    </row>
    <row r="27" spans="1:14" s="46" customFormat="1" ht="28.5" customHeight="1" x14ac:dyDescent="0.2">
      <c r="B27" s="113" t="s">
        <v>94</v>
      </c>
      <c r="C27" s="113"/>
      <c r="D27" s="113"/>
      <c r="E27" s="114"/>
      <c r="F27" s="115"/>
      <c r="G27" s="115"/>
      <c r="H27" s="115"/>
      <c r="I27" s="115"/>
      <c r="J27" s="115"/>
      <c r="K27" s="115"/>
      <c r="L27" s="115"/>
      <c r="M27" s="116"/>
    </row>
    <row r="28" spans="1:14" s="41" customFormat="1" ht="14" x14ac:dyDescent="0.2"/>
  </sheetData>
  <mergeCells count="11">
    <mergeCell ref="B27:D27"/>
    <mergeCell ref="E27:M27"/>
    <mergeCell ref="B26:D26"/>
    <mergeCell ref="E26:M26"/>
    <mergeCell ref="F11:N11"/>
    <mergeCell ref="F13:N13"/>
    <mergeCell ref="A17:N17"/>
    <mergeCell ref="A21:N23"/>
    <mergeCell ref="B25:D25"/>
    <mergeCell ref="E25:M25"/>
    <mergeCell ref="A18:N19"/>
  </mergeCells>
  <phoneticPr fontId="1"/>
  <pageMargins left="0.7" right="0.7" top="0.75" bottom="0.75" header="0.3" footer="0.3"/>
  <pageSetup paperSize="9" fitToHeight="0" orientation="portrait" horizontalDpi="300" verticalDpi="3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R24"/>
  <sheetViews>
    <sheetView view="pageBreakPreview" topLeftCell="A8" zoomScaleNormal="100" zoomScaleSheetLayoutView="100" workbookViewId="0">
      <selection activeCell="N7" sqref="N7"/>
    </sheetView>
  </sheetViews>
  <sheetFormatPr defaultColWidth="9" defaultRowHeight="13" x14ac:dyDescent="0.2"/>
  <cols>
    <col min="1" max="1" width="4.453125" style="26" customWidth="1"/>
    <col min="2" max="2" width="22.90625" style="26" customWidth="1"/>
    <col min="3" max="3" width="8.08984375" style="26" customWidth="1"/>
    <col min="4" max="4" width="5.6328125" style="26" customWidth="1"/>
    <col min="5" max="5" width="3.08984375" style="26" customWidth="1"/>
    <col min="6" max="6" width="12.453125" style="26" customWidth="1"/>
    <col min="7" max="8" width="5.6328125" style="26" customWidth="1"/>
    <col min="9" max="9" width="3.08984375" style="26" customWidth="1"/>
    <col min="10" max="10" width="12.453125" style="26" customWidth="1"/>
    <col min="11" max="11" width="5.08984375" style="26" customWidth="1"/>
    <col min="12" max="12" width="2" style="26" customWidth="1"/>
    <col min="13" max="13" width="9" style="26"/>
    <col min="14" max="14" width="41.7265625" style="26" customWidth="1"/>
    <col min="15" max="16384" width="9" style="26"/>
  </cols>
  <sheetData>
    <row r="1" spans="1:18" x14ac:dyDescent="0.2">
      <c r="A1" s="19" t="s">
        <v>82</v>
      </c>
      <c r="B1" s="19"/>
      <c r="C1" s="19"/>
      <c r="D1" s="19"/>
      <c r="E1" s="19"/>
      <c r="F1" s="19"/>
      <c r="G1" s="19"/>
      <c r="H1" s="19"/>
      <c r="I1" s="19"/>
      <c r="J1" s="19"/>
    </row>
    <row r="3" spans="1:18" ht="13.5" customHeight="1" x14ac:dyDescent="0.2"/>
    <row r="4" spans="1:18" ht="26.25" customHeight="1" x14ac:dyDescent="0.2">
      <c r="B4" s="141" t="s">
        <v>71</v>
      </c>
      <c r="C4" s="142"/>
      <c r="D4" s="142"/>
      <c r="E4" s="142"/>
      <c r="F4" s="142"/>
      <c r="G4" s="142"/>
      <c r="H4" s="142"/>
      <c r="I4" s="142"/>
      <c r="J4" s="142"/>
      <c r="K4" s="143"/>
    </row>
    <row r="5" spans="1:18" ht="39" customHeight="1" x14ac:dyDescent="0.2">
      <c r="B5" s="146" t="s">
        <v>34</v>
      </c>
      <c r="C5" s="147"/>
      <c r="D5" s="146"/>
      <c r="E5" s="148"/>
      <c r="F5" s="148"/>
      <c r="G5" s="148"/>
      <c r="H5" s="148"/>
      <c r="I5" s="148"/>
      <c r="J5" s="148"/>
      <c r="K5" s="147"/>
    </row>
    <row r="6" spans="1:18" ht="100.5" customHeight="1" x14ac:dyDescent="0.2">
      <c r="B6" s="136" t="s">
        <v>67</v>
      </c>
      <c r="C6" s="137"/>
      <c r="D6" s="138"/>
      <c r="E6" s="139"/>
      <c r="F6" s="139"/>
      <c r="G6" s="139"/>
      <c r="H6" s="139"/>
      <c r="I6" s="139"/>
      <c r="J6" s="139"/>
      <c r="K6" s="140"/>
    </row>
    <row r="7" spans="1:18" ht="120" customHeight="1" x14ac:dyDescent="0.2">
      <c r="B7" s="136" t="s">
        <v>62</v>
      </c>
      <c r="C7" s="137"/>
      <c r="D7" s="138"/>
      <c r="E7" s="139"/>
      <c r="F7" s="139"/>
      <c r="G7" s="139"/>
      <c r="H7" s="139"/>
      <c r="I7" s="139"/>
      <c r="J7" s="139"/>
      <c r="K7" s="140"/>
    </row>
    <row r="8" spans="1:18" ht="43.5" customHeight="1" x14ac:dyDescent="0.2">
      <c r="B8" s="144" t="s">
        <v>68</v>
      </c>
      <c r="C8" s="145"/>
      <c r="D8" s="149" t="s">
        <v>59</v>
      </c>
      <c r="E8" s="150"/>
      <c r="F8" s="37"/>
      <c r="G8" s="37" t="s">
        <v>60</v>
      </c>
      <c r="H8" s="151" t="s">
        <v>58</v>
      </c>
      <c r="I8" s="152"/>
      <c r="J8" s="37"/>
      <c r="K8" s="38" t="s">
        <v>61</v>
      </c>
    </row>
    <row r="9" spans="1:18" ht="55.5" customHeight="1" x14ac:dyDescent="0.2">
      <c r="B9" s="144" t="s">
        <v>69</v>
      </c>
      <c r="C9" s="145"/>
      <c r="D9" s="149" t="s">
        <v>59</v>
      </c>
      <c r="E9" s="150"/>
      <c r="F9" s="37"/>
      <c r="G9" s="37" t="s">
        <v>60</v>
      </c>
      <c r="H9" s="151" t="s">
        <v>58</v>
      </c>
      <c r="I9" s="152"/>
      <c r="J9" s="37"/>
      <c r="K9" s="38" t="s">
        <v>61</v>
      </c>
    </row>
    <row r="10" spans="1:18" ht="30.75" customHeight="1" x14ac:dyDescent="0.2">
      <c r="B10" s="131" t="s">
        <v>75</v>
      </c>
      <c r="C10" s="36" t="s">
        <v>76</v>
      </c>
      <c r="D10" s="134"/>
      <c r="E10" s="134"/>
      <c r="F10" s="134"/>
      <c r="G10" s="134"/>
      <c r="H10" s="134"/>
      <c r="I10" s="134"/>
      <c r="J10" s="134"/>
      <c r="K10" s="134"/>
      <c r="L10" s="62"/>
      <c r="M10" s="62"/>
      <c r="N10" s="62"/>
      <c r="O10" s="62"/>
      <c r="P10" s="62"/>
      <c r="Q10" s="62"/>
      <c r="R10" s="62"/>
    </row>
    <row r="11" spans="1:18" ht="30.75" customHeight="1" x14ac:dyDescent="0.2">
      <c r="B11" s="132"/>
      <c r="C11" s="40" t="s">
        <v>77</v>
      </c>
      <c r="D11" s="135"/>
      <c r="E11" s="135"/>
      <c r="F11" s="135"/>
      <c r="G11" s="135"/>
      <c r="H11" s="135"/>
      <c r="I11" s="135"/>
      <c r="J11" s="135"/>
      <c r="K11" s="135"/>
      <c r="L11" s="62"/>
      <c r="M11" s="62"/>
      <c r="N11" s="62"/>
      <c r="O11" s="62"/>
      <c r="P11" s="62"/>
      <c r="Q11" s="62"/>
      <c r="R11" s="62"/>
    </row>
    <row r="12" spans="1:18" ht="30.75" customHeight="1" x14ac:dyDescent="0.2">
      <c r="B12" s="133"/>
      <c r="C12" s="36" t="s">
        <v>78</v>
      </c>
      <c r="D12" s="135"/>
      <c r="E12" s="135"/>
      <c r="F12" s="135"/>
      <c r="G12" s="135"/>
      <c r="H12" s="135"/>
      <c r="I12" s="135"/>
      <c r="J12" s="135"/>
      <c r="K12" s="135"/>
      <c r="L12" s="63"/>
      <c r="M12" s="63"/>
      <c r="N12" s="63"/>
      <c r="O12" s="63"/>
      <c r="P12" s="63"/>
      <c r="Q12" s="63"/>
      <c r="R12" s="63"/>
    </row>
    <row r="13" spans="1:18" ht="20.149999999999999" customHeight="1" x14ac:dyDescent="0.2">
      <c r="B13" s="27"/>
      <c r="C13" s="27"/>
      <c r="D13" s="27"/>
      <c r="E13" s="27"/>
      <c r="F13" s="27"/>
      <c r="G13" s="27"/>
      <c r="H13" s="27"/>
      <c r="I13" s="27"/>
      <c r="J13" s="27"/>
      <c r="K13" s="27"/>
    </row>
    <row r="14" spans="1:18" ht="19.5" customHeight="1" x14ac:dyDescent="0.2">
      <c r="B14" s="141" t="s">
        <v>99</v>
      </c>
      <c r="C14" s="142"/>
      <c r="D14" s="142"/>
      <c r="E14" s="142"/>
      <c r="F14" s="142"/>
      <c r="G14" s="142"/>
      <c r="H14" s="142"/>
      <c r="I14" s="142"/>
      <c r="J14" s="142"/>
      <c r="K14" s="143"/>
    </row>
    <row r="15" spans="1:18" ht="19.5" customHeight="1" x14ac:dyDescent="0.2">
      <c r="B15" s="64"/>
      <c r="C15" s="65"/>
      <c r="D15" s="65"/>
      <c r="E15" s="65"/>
      <c r="F15" s="65"/>
      <c r="G15" s="65"/>
      <c r="H15" s="65"/>
      <c r="I15" s="65"/>
      <c r="J15" s="65"/>
      <c r="K15" s="66"/>
    </row>
    <row r="16" spans="1:18" ht="19.5" customHeight="1" x14ac:dyDescent="0.2">
      <c r="B16" s="146" t="s">
        <v>79</v>
      </c>
      <c r="C16" s="147"/>
      <c r="D16" s="153"/>
      <c r="E16" s="152"/>
      <c r="F16" s="152"/>
      <c r="G16" s="152"/>
      <c r="H16" s="152"/>
      <c r="I16" s="152"/>
      <c r="J16" s="152"/>
      <c r="K16" s="154"/>
    </row>
    <row r="17" spans="2:11" ht="19.5" customHeight="1" x14ac:dyDescent="0.2">
      <c r="B17" s="146" t="s">
        <v>70</v>
      </c>
      <c r="C17" s="147"/>
      <c r="D17" s="153"/>
      <c r="E17" s="152"/>
      <c r="F17" s="152"/>
      <c r="G17" s="152"/>
      <c r="H17" s="152"/>
      <c r="I17" s="152"/>
      <c r="J17" s="152"/>
      <c r="K17" s="154"/>
    </row>
    <row r="18" spans="2:11" ht="19.5" customHeight="1" x14ac:dyDescent="0.2">
      <c r="B18" s="155" t="s">
        <v>80</v>
      </c>
      <c r="C18" s="156"/>
      <c r="D18" s="160"/>
      <c r="E18" s="161"/>
      <c r="F18" s="161"/>
      <c r="G18" s="161"/>
      <c r="H18" s="161"/>
      <c r="I18" s="161"/>
      <c r="J18" s="161"/>
      <c r="K18" s="162"/>
    </row>
    <row r="19" spans="2:11" ht="19.5" customHeight="1" x14ac:dyDescent="0.2">
      <c r="B19" s="146" t="s">
        <v>0</v>
      </c>
      <c r="C19" s="147"/>
      <c r="D19" s="153"/>
      <c r="E19" s="152"/>
      <c r="F19" s="152"/>
      <c r="G19" s="152"/>
      <c r="H19" s="152"/>
      <c r="I19" s="152"/>
      <c r="J19" s="152"/>
      <c r="K19" s="154"/>
    </row>
    <row r="20" spans="2:11" ht="19.5" customHeight="1" x14ac:dyDescent="0.2">
      <c r="B20" s="155" t="s">
        <v>81</v>
      </c>
      <c r="C20" s="156"/>
      <c r="D20" s="153"/>
      <c r="E20" s="152"/>
      <c r="F20" s="152"/>
      <c r="G20" s="152"/>
      <c r="H20" s="152"/>
      <c r="I20" s="152"/>
      <c r="J20" s="152"/>
      <c r="K20" s="154"/>
    </row>
    <row r="21" spans="2:11" ht="19.5" customHeight="1" x14ac:dyDescent="0.2">
      <c r="B21" s="146" t="s">
        <v>1</v>
      </c>
      <c r="C21" s="147"/>
      <c r="D21" s="39" t="s">
        <v>49</v>
      </c>
      <c r="E21" s="158"/>
      <c r="F21" s="158"/>
      <c r="G21" s="158"/>
      <c r="H21" s="39" t="s">
        <v>50</v>
      </c>
      <c r="I21" s="158"/>
      <c r="J21" s="158"/>
      <c r="K21" s="159"/>
    </row>
    <row r="22" spans="2:11" ht="19.5" customHeight="1" x14ac:dyDescent="0.2">
      <c r="B22" s="146" t="s">
        <v>2</v>
      </c>
      <c r="C22" s="147"/>
      <c r="D22" s="157"/>
      <c r="E22" s="158"/>
      <c r="F22" s="158"/>
      <c r="G22" s="158"/>
      <c r="H22" s="158"/>
      <c r="I22" s="158"/>
      <c r="J22" s="158"/>
      <c r="K22" s="159"/>
    </row>
    <row r="24" spans="2:11" ht="23.25" customHeight="1" x14ac:dyDescent="0.2">
      <c r="C24" s="28"/>
      <c r="D24" s="28"/>
      <c r="E24" s="28"/>
      <c r="F24" s="28"/>
      <c r="G24" s="28"/>
      <c r="H24" s="28"/>
      <c r="I24" s="28"/>
      <c r="J24" s="28"/>
      <c r="K24" s="28"/>
    </row>
  </sheetData>
  <mergeCells count="33">
    <mergeCell ref="D17:K17"/>
    <mergeCell ref="B14:K14"/>
    <mergeCell ref="B22:C22"/>
    <mergeCell ref="B21:C21"/>
    <mergeCell ref="B20:C20"/>
    <mergeCell ref="B19:C19"/>
    <mergeCell ref="B18:C18"/>
    <mergeCell ref="B16:C16"/>
    <mergeCell ref="D19:K19"/>
    <mergeCell ref="D20:K20"/>
    <mergeCell ref="D22:K22"/>
    <mergeCell ref="D16:K16"/>
    <mergeCell ref="D18:K18"/>
    <mergeCell ref="I21:K21"/>
    <mergeCell ref="E21:G21"/>
    <mergeCell ref="B17:C17"/>
    <mergeCell ref="B4:K4"/>
    <mergeCell ref="B9:C9"/>
    <mergeCell ref="B8:C8"/>
    <mergeCell ref="B7:C7"/>
    <mergeCell ref="B5:C5"/>
    <mergeCell ref="D5:K5"/>
    <mergeCell ref="D7:K7"/>
    <mergeCell ref="D8:E8"/>
    <mergeCell ref="H8:I8"/>
    <mergeCell ref="D9:E9"/>
    <mergeCell ref="H9:I9"/>
    <mergeCell ref="B10:B12"/>
    <mergeCell ref="D10:K10"/>
    <mergeCell ref="D11:K11"/>
    <mergeCell ref="D12:K12"/>
    <mergeCell ref="B6:C6"/>
    <mergeCell ref="D6:K6"/>
  </mergeCells>
  <phoneticPr fontId="1"/>
  <dataValidations count="1">
    <dataValidation type="list" showInputMessage="1" showErrorMessage="1" sqref="D18" xr:uid="{00000000-0002-0000-0100-000000000000}">
      <formula1>"　,設置主体,運営主体,設置主体かつ運営主体"</formula1>
    </dataValidation>
  </dataValidations>
  <pageMargins left="0.70866141732283472" right="0.31496062992125984" top="0.74803149606299213" bottom="0.74803149606299213" header="0.31496062992125984" footer="0.31496062992125984"/>
  <pageSetup paperSize="9" fitToHeight="0" orientation="portrait" cellComments="asDisplayed"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2051" r:id="rId4" name="Check Box 3">
              <controlPr defaultSize="0" autoFill="0" autoLine="0" autoPict="0">
                <anchor moveWithCells="1">
                  <from>
                    <xdr:col>1</xdr:col>
                    <xdr:colOff>57150</xdr:colOff>
                    <xdr:row>14</xdr:row>
                    <xdr:rowOff>6350</xdr:rowOff>
                  </from>
                  <to>
                    <xdr:col>1</xdr:col>
                    <xdr:colOff>355600</xdr:colOff>
                    <xdr:row>15</xdr:row>
                    <xdr:rowOff>6350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L54"/>
  <sheetViews>
    <sheetView view="pageBreakPreview" zoomScaleNormal="100" zoomScaleSheetLayoutView="100" workbookViewId="0">
      <pane xSplit="5" ySplit="6" topLeftCell="F7" activePane="bottomRight" state="frozen"/>
      <selection activeCell="F3" sqref="F3"/>
      <selection pane="topRight" activeCell="F3" sqref="F3"/>
      <selection pane="bottomLeft" activeCell="F3" sqref="F3"/>
      <selection pane="bottomRight" activeCell="K5" activeCellId="4" sqref="D5:D6 E5:E6 G6 G5:H5 K5:K6"/>
    </sheetView>
  </sheetViews>
  <sheetFormatPr defaultColWidth="9" defaultRowHeight="13" x14ac:dyDescent="0.2"/>
  <cols>
    <col min="1" max="1" width="4.6328125" style="20" customWidth="1"/>
    <col min="2" max="2" width="18.6328125" style="20" customWidth="1"/>
    <col min="3" max="6" width="15.6328125" style="20" customWidth="1"/>
    <col min="7" max="7" width="5.6328125" style="20" customWidth="1"/>
    <col min="8" max="11" width="15.6328125" style="20" customWidth="1"/>
    <col min="12" max="12" width="15.26953125" style="20" customWidth="1"/>
    <col min="13" max="16384" width="9" style="20"/>
  </cols>
  <sheetData>
    <row r="1" spans="1:12" x14ac:dyDescent="0.2">
      <c r="A1" s="19" t="s">
        <v>18</v>
      </c>
    </row>
    <row r="3" spans="1:12" x14ac:dyDescent="0.2">
      <c r="A3" s="21" t="s">
        <v>12</v>
      </c>
      <c r="B3" s="21"/>
      <c r="C3" s="165" t="str">
        <f>T(要望書様式!E26)</f>
        <v/>
      </c>
      <c r="D3" s="165"/>
      <c r="F3" s="47" t="s">
        <v>95</v>
      </c>
      <c r="G3" s="163" t="str">
        <f>T(要望書様式!E27)</f>
        <v/>
      </c>
      <c r="H3" s="164"/>
    </row>
    <row r="4" spans="1:12" s="6" customFormat="1" ht="14.25" customHeight="1" x14ac:dyDescent="0.2">
      <c r="A4" s="1"/>
      <c r="B4" s="2"/>
      <c r="C4" s="2"/>
      <c r="D4" s="2"/>
      <c r="E4" s="1"/>
      <c r="F4" s="3"/>
      <c r="G4" s="4"/>
      <c r="H4" s="4"/>
      <c r="I4" s="1"/>
      <c r="J4" s="2"/>
      <c r="K4" s="9" t="s">
        <v>19</v>
      </c>
    </row>
    <row r="5" spans="1:12" s="5" customFormat="1" ht="13" customHeight="1" x14ac:dyDescent="0.2">
      <c r="A5" s="14"/>
      <c r="B5" s="177" t="s">
        <v>51</v>
      </c>
      <c r="C5" s="177" t="s">
        <v>25</v>
      </c>
      <c r="D5" s="177" t="s">
        <v>3</v>
      </c>
      <c r="E5" s="179" t="s">
        <v>26</v>
      </c>
      <c r="F5" s="198" t="s">
        <v>4</v>
      </c>
      <c r="G5" s="200" t="s">
        <v>5</v>
      </c>
      <c r="H5" s="201"/>
      <c r="I5" s="202" t="s">
        <v>6</v>
      </c>
      <c r="J5" s="177" t="s">
        <v>7</v>
      </c>
      <c r="K5" s="179" t="s">
        <v>8</v>
      </c>
      <c r="L5" s="182" t="s">
        <v>22</v>
      </c>
    </row>
    <row r="6" spans="1:12" s="5" customFormat="1" ht="13" customHeight="1" x14ac:dyDescent="0.2">
      <c r="A6" s="15"/>
      <c r="B6" s="178"/>
      <c r="C6" s="197"/>
      <c r="D6" s="197"/>
      <c r="E6" s="197"/>
      <c r="F6" s="199"/>
      <c r="G6" s="7" t="s">
        <v>9</v>
      </c>
      <c r="H6" s="8" t="s">
        <v>10</v>
      </c>
      <c r="I6" s="203"/>
      <c r="J6" s="178"/>
      <c r="K6" s="178"/>
      <c r="L6" s="182"/>
    </row>
    <row r="7" spans="1:12" s="5" customFormat="1" ht="15" customHeight="1" x14ac:dyDescent="0.2">
      <c r="A7" s="191">
        <v>1</v>
      </c>
      <c r="B7" s="172"/>
      <c r="C7" s="172"/>
      <c r="D7" s="172"/>
      <c r="E7" s="172"/>
      <c r="F7" s="180" t="s">
        <v>20</v>
      </c>
      <c r="G7" s="185">
        <f>SUBTOTAL(9,H8:H14)</f>
        <v>0</v>
      </c>
      <c r="H7" s="186"/>
      <c r="I7" s="166"/>
      <c r="J7" s="169"/>
      <c r="K7" s="172"/>
      <c r="L7" s="182" t="str">
        <f>IF(J7&gt;I7/2,"×","○")</f>
        <v>○</v>
      </c>
    </row>
    <row r="8" spans="1:12" s="6" customFormat="1" ht="13" customHeight="1" x14ac:dyDescent="0.2">
      <c r="A8" s="196"/>
      <c r="B8" s="173"/>
      <c r="C8" s="173"/>
      <c r="D8" s="173"/>
      <c r="E8" s="194"/>
      <c r="F8" s="181"/>
      <c r="G8" s="187" t="s">
        <v>23</v>
      </c>
      <c r="H8" s="188"/>
      <c r="I8" s="167"/>
      <c r="J8" s="170"/>
      <c r="K8" s="173"/>
      <c r="L8" s="182"/>
    </row>
    <row r="9" spans="1:12" s="6" customFormat="1" ht="13" customHeight="1" x14ac:dyDescent="0.2">
      <c r="A9" s="196"/>
      <c r="B9" s="173"/>
      <c r="C9" s="173"/>
      <c r="D9" s="173"/>
      <c r="E9" s="194"/>
      <c r="F9" s="16"/>
      <c r="G9" s="175"/>
      <c r="H9" s="176"/>
      <c r="I9" s="167"/>
      <c r="J9" s="170"/>
      <c r="K9" s="173"/>
      <c r="L9" s="182"/>
    </row>
    <row r="10" spans="1:12" s="6" customFormat="1" ht="13" customHeight="1" x14ac:dyDescent="0.2">
      <c r="A10" s="196"/>
      <c r="B10" s="173"/>
      <c r="C10" s="173"/>
      <c r="D10" s="173"/>
      <c r="E10" s="194"/>
      <c r="F10" s="17"/>
      <c r="G10" s="175" t="s">
        <v>24</v>
      </c>
      <c r="H10" s="176"/>
      <c r="I10" s="167"/>
      <c r="J10" s="170"/>
      <c r="K10" s="173"/>
      <c r="L10" s="182"/>
    </row>
    <row r="11" spans="1:12" s="6" customFormat="1" ht="13" customHeight="1" x14ac:dyDescent="0.2">
      <c r="A11" s="196"/>
      <c r="B11" s="173"/>
      <c r="C11" s="173"/>
      <c r="D11" s="173"/>
      <c r="E11" s="194"/>
      <c r="F11" s="16" t="s">
        <v>21</v>
      </c>
      <c r="G11" s="175"/>
      <c r="H11" s="176"/>
      <c r="I11" s="167"/>
      <c r="J11" s="170"/>
      <c r="K11" s="173"/>
      <c r="L11" s="182"/>
    </row>
    <row r="12" spans="1:12" s="6" customFormat="1" ht="15" customHeight="1" x14ac:dyDescent="0.2">
      <c r="A12" s="196"/>
      <c r="B12" s="173"/>
      <c r="C12" s="173"/>
      <c r="D12" s="173"/>
      <c r="E12" s="194"/>
      <c r="F12" s="16"/>
      <c r="G12" s="175"/>
      <c r="H12" s="176"/>
      <c r="I12" s="167"/>
      <c r="J12" s="170"/>
      <c r="K12" s="173"/>
      <c r="L12" s="182"/>
    </row>
    <row r="13" spans="1:12" s="6" customFormat="1" ht="15" customHeight="1" x14ac:dyDescent="0.2">
      <c r="A13" s="196"/>
      <c r="B13" s="173"/>
      <c r="C13" s="173"/>
      <c r="D13" s="173"/>
      <c r="E13" s="194"/>
      <c r="F13" s="16"/>
      <c r="G13" s="175"/>
      <c r="H13" s="176"/>
      <c r="I13" s="167"/>
      <c r="J13" s="170"/>
      <c r="K13" s="173"/>
      <c r="L13" s="182"/>
    </row>
    <row r="14" spans="1:12" s="6" customFormat="1" ht="17.149999999999999" customHeight="1" x14ac:dyDescent="0.2">
      <c r="A14" s="178"/>
      <c r="B14" s="174"/>
      <c r="C14" s="174"/>
      <c r="D14" s="174"/>
      <c r="E14" s="195"/>
      <c r="F14" s="18"/>
      <c r="G14" s="183"/>
      <c r="H14" s="184"/>
      <c r="I14" s="168"/>
      <c r="J14" s="171"/>
      <c r="K14" s="174"/>
      <c r="L14" s="182"/>
    </row>
    <row r="15" spans="1:12" s="5" customFormat="1" ht="15" customHeight="1" x14ac:dyDescent="0.2">
      <c r="A15" s="191">
        <v>2</v>
      </c>
      <c r="B15" s="172"/>
      <c r="C15" s="172"/>
      <c r="D15" s="172"/>
      <c r="E15" s="172"/>
      <c r="F15" s="180" t="s">
        <v>20</v>
      </c>
      <c r="G15" s="185">
        <f>SUBTOTAL(9,H16:H22)</f>
        <v>0</v>
      </c>
      <c r="H15" s="186"/>
      <c r="I15" s="166"/>
      <c r="J15" s="169"/>
      <c r="K15" s="172"/>
      <c r="L15" s="182" t="str">
        <f t="shared" ref="L15" si="0">IF(J15&gt;I15/2,"×","○")</f>
        <v>○</v>
      </c>
    </row>
    <row r="16" spans="1:12" s="6" customFormat="1" ht="13" customHeight="1" x14ac:dyDescent="0.2">
      <c r="A16" s="192"/>
      <c r="B16" s="173"/>
      <c r="C16" s="173"/>
      <c r="D16" s="173"/>
      <c r="E16" s="194"/>
      <c r="F16" s="181"/>
      <c r="G16" s="187" t="s">
        <v>23</v>
      </c>
      <c r="H16" s="188"/>
      <c r="I16" s="167"/>
      <c r="J16" s="170"/>
      <c r="K16" s="173"/>
      <c r="L16" s="182"/>
    </row>
    <row r="17" spans="1:12" s="6" customFormat="1" ht="13" customHeight="1" x14ac:dyDescent="0.2">
      <c r="A17" s="192"/>
      <c r="B17" s="173"/>
      <c r="C17" s="173"/>
      <c r="D17" s="173"/>
      <c r="E17" s="194"/>
      <c r="F17" s="22"/>
      <c r="G17" s="175"/>
      <c r="H17" s="176"/>
      <c r="I17" s="167"/>
      <c r="J17" s="170"/>
      <c r="K17" s="173"/>
      <c r="L17" s="182"/>
    </row>
    <row r="18" spans="1:12" s="6" customFormat="1" ht="13" customHeight="1" x14ac:dyDescent="0.2">
      <c r="A18" s="192"/>
      <c r="B18" s="173"/>
      <c r="C18" s="173"/>
      <c r="D18" s="173"/>
      <c r="E18" s="194"/>
      <c r="F18" s="17"/>
      <c r="G18" s="175" t="s">
        <v>24</v>
      </c>
      <c r="H18" s="176"/>
      <c r="I18" s="167"/>
      <c r="J18" s="170"/>
      <c r="K18" s="173"/>
      <c r="L18" s="182"/>
    </row>
    <row r="19" spans="1:12" s="6" customFormat="1" ht="13" customHeight="1" x14ac:dyDescent="0.2">
      <c r="A19" s="192"/>
      <c r="B19" s="173"/>
      <c r="C19" s="173"/>
      <c r="D19" s="173"/>
      <c r="E19" s="194"/>
      <c r="F19" s="16" t="s">
        <v>21</v>
      </c>
      <c r="G19" s="175"/>
      <c r="H19" s="176"/>
      <c r="I19" s="167"/>
      <c r="J19" s="170"/>
      <c r="K19" s="173"/>
      <c r="L19" s="182"/>
    </row>
    <row r="20" spans="1:12" s="6" customFormat="1" ht="15" customHeight="1" x14ac:dyDescent="0.2">
      <c r="A20" s="192"/>
      <c r="B20" s="173"/>
      <c r="C20" s="173"/>
      <c r="D20" s="173"/>
      <c r="E20" s="194"/>
      <c r="F20" s="22"/>
      <c r="G20" s="175"/>
      <c r="H20" s="176"/>
      <c r="I20" s="167"/>
      <c r="J20" s="170"/>
      <c r="K20" s="173"/>
      <c r="L20" s="182"/>
    </row>
    <row r="21" spans="1:12" s="6" customFormat="1" ht="15" customHeight="1" x14ac:dyDescent="0.2">
      <c r="A21" s="192"/>
      <c r="B21" s="173"/>
      <c r="C21" s="173"/>
      <c r="D21" s="173"/>
      <c r="E21" s="194"/>
      <c r="F21" s="16"/>
      <c r="G21" s="175"/>
      <c r="H21" s="176"/>
      <c r="I21" s="167"/>
      <c r="J21" s="170"/>
      <c r="K21" s="173"/>
      <c r="L21" s="182"/>
    </row>
    <row r="22" spans="1:12" s="6" customFormat="1" ht="17.149999999999999" customHeight="1" x14ac:dyDescent="0.2">
      <c r="A22" s="193"/>
      <c r="B22" s="174"/>
      <c r="C22" s="174"/>
      <c r="D22" s="174"/>
      <c r="E22" s="195"/>
      <c r="F22" s="18"/>
      <c r="G22" s="183"/>
      <c r="H22" s="184"/>
      <c r="I22" s="168"/>
      <c r="J22" s="171"/>
      <c r="K22" s="174"/>
      <c r="L22" s="182"/>
    </row>
    <row r="23" spans="1:12" s="5" customFormat="1" ht="15" customHeight="1" x14ac:dyDescent="0.2">
      <c r="A23" s="191">
        <v>3</v>
      </c>
      <c r="B23" s="172"/>
      <c r="C23" s="172"/>
      <c r="D23" s="172"/>
      <c r="E23" s="172"/>
      <c r="F23" s="180" t="s">
        <v>20</v>
      </c>
      <c r="G23" s="185">
        <f>SUBTOTAL(9,H24:H30)</f>
        <v>0</v>
      </c>
      <c r="H23" s="186"/>
      <c r="I23" s="166"/>
      <c r="J23" s="169"/>
      <c r="K23" s="172"/>
      <c r="L23" s="182" t="str">
        <f t="shared" ref="L23" si="1">IF(J23&gt;I23/2,"×","○")</f>
        <v>○</v>
      </c>
    </row>
    <row r="24" spans="1:12" s="6" customFormat="1" ht="13" customHeight="1" x14ac:dyDescent="0.2">
      <c r="A24" s="192"/>
      <c r="B24" s="173"/>
      <c r="C24" s="173"/>
      <c r="D24" s="173"/>
      <c r="E24" s="194"/>
      <c r="F24" s="181"/>
      <c r="G24" s="187" t="s">
        <v>23</v>
      </c>
      <c r="H24" s="188"/>
      <c r="I24" s="167"/>
      <c r="J24" s="170"/>
      <c r="K24" s="173"/>
      <c r="L24" s="182"/>
    </row>
    <row r="25" spans="1:12" s="6" customFormat="1" ht="13" customHeight="1" x14ac:dyDescent="0.2">
      <c r="A25" s="192"/>
      <c r="B25" s="173"/>
      <c r="C25" s="173"/>
      <c r="D25" s="173"/>
      <c r="E25" s="194"/>
      <c r="F25" s="22"/>
      <c r="G25" s="175"/>
      <c r="H25" s="176"/>
      <c r="I25" s="167"/>
      <c r="J25" s="170"/>
      <c r="K25" s="173"/>
      <c r="L25" s="182"/>
    </row>
    <row r="26" spans="1:12" s="6" customFormat="1" ht="13" customHeight="1" x14ac:dyDescent="0.2">
      <c r="A26" s="192"/>
      <c r="B26" s="173"/>
      <c r="C26" s="173"/>
      <c r="D26" s="173"/>
      <c r="E26" s="194"/>
      <c r="F26" s="17"/>
      <c r="G26" s="175" t="s">
        <v>24</v>
      </c>
      <c r="H26" s="176"/>
      <c r="I26" s="167"/>
      <c r="J26" s="170"/>
      <c r="K26" s="173"/>
      <c r="L26" s="182"/>
    </row>
    <row r="27" spans="1:12" s="6" customFormat="1" ht="13" customHeight="1" x14ac:dyDescent="0.2">
      <c r="A27" s="192"/>
      <c r="B27" s="173"/>
      <c r="C27" s="173"/>
      <c r="D27" s="173"/>
      <c r="E27" s="194"/>
      <c r="F27" s="16" t="s">
        <v>21</v>
      </c>
      <c r="G27" s="175"/>
      <c r="H27" s="176"/>
      <c r="I27" s="167"/>
      <c r="J27" s="170"/>
      <c r="K27" s="173"/>
      <c r="L27" s="182"/>
    </row>
    <row r="28" spans="1:12" s="6" customFormat="1" ht="15" customHeight="1" x14ac:dyDescent="0.2">
      <c r="A28" s="192"/>
      <c r="B28" s="173"/>
      <c r="C28" s="173"/>
      <c r="D28" s="173"/>
      <c r="E28" s="194"/>
      <c r="F28" s="22"/>
      <c r="G28" s="175"/>
      <c r="H28" s="176"/>
      <c r="I28" s="167"/>
      <c r="J28" s="170"/>
      <c r="K28" s="173"/>
      <c r="L28" s="182"/>
    </row>
    <row r="29" spans="1:12" s="6" customFormat="1" ht="15" customHeight="1" x14ac:dyDescent="0.2">
      <c r="A29" s="192"/>
      <c r="B29" s="173"/>
      <c r="C29" s="173"/>
      <c r="D29" s="173"/>
      <c r="E29" s="194"/>
      <c r="F29" s="22"/>
      <c r="G29" s="175"/>
      <c r="H29" s="176"/>
      <c r="I29" s="167"/>
      <c r="J29" s="170"/>
      <c r="K29" s="173"/>
      <c r="L29" s="182"/>
    </row>
    <row r="30" spans="1:12" s="6" customFormat="1" ht="17.149999999999999" customHeight="1" x14ac:dyDescent="0.2">
      <c r="A30" s="193"/>
      <c r="B30" s="174"/>
      <c r="C30" s="174"/>
      <c r="D30" s="174"/>
      <c r="E30" s="195"/>
      <c r="F30" s="18"/>
      <c r="G30" s="183"/>
      <c r="H30" s="184"/>
      <c r="I30" s="168"/>
      <c r="J30" s="171"/>
      <c r="K30" s="174"/>
      <c r="L30" s="182"/>
    </row>
    <row r="31" spans="1:12" s="5" customFormat="1" ht="15" customHeight="1" x14ac:dyDescent="0.2">
      <c r="A31" s="191">
        <v>4</v>
      </c>
      <c r="B31" s="172"/>
      <c r="C31" s="172"/>
      <c r="D31" s="172"/>
      <c r="E31" s="172"/>
      <c r="F31" s="180" t="s">
        <v>20</v>
      </c>
      <c r="G31" s="185">
        <f>SUBTOTAL(9,H32:H38)</f>
        <v>0</v>
      </c>
      <c r="H31" s="186"/>
      <c r="I31" s="166"/>
      <c r="J31" s="169"/>
      <c r="K31" s="172"/>
      <c r="L31" s="182" t="str">
        <f t="shared" ref="L31" si="2">IF(J31&gt;I31/2,"×","○")</f>
        <v>○</v>
      </c>
    </row>
    <row r="32" spans="1:12" s="6" customFormat="1" ht="13" customHeight="1" x14ac:dyDescent="0.2">
      <c r="A32" s="192"/>
      <c r="B32" s="173"/>
      <c r="C32" s="173"/>
      <c r="D32" s="173"/>
      <c r="E32" s="194"/>
      <c r="F32" s="181"/>
      <c r="G32" s="187" t="s">
        <v>23</v>
      </c>
      <c r="H32" s="188"/>
      <c r="I32" s="167"/>
      <c r="J32" s="170"/>
      <c r="K32" s="173"/>
      <c r="L32" s="182"/>
    </row>
    <row r="33" spans="1:12" s="6" customFormat="1" ht="13" customHeight="1" x14ac:dyDescent="0.2">
      <c r="A33" s="192"/>
      <c r="B33" s="173"/>
      <c r="C33" s="173"/>
      <c r="D33" s="173"/>
      <c r="E33" s="194"/>
      <c r="F33" s="22"/>
      <c r="G33" s="175"/>
      <c r="H33" s="176"/>
      <c r="I33" s="167"/>
      <c r="J33" s="170"/>
      <c r="K33" s="173"/>
      <c r="L33" s="182"/>
    </row>
    <row r="34" spans="1:12" s="6" customFormat="1" ht="13" customHeight="1" x14ac:dyDescent="0.2">
      <c r="A34" s="192"/>
      <c r="B34" s="173"/>
      <c r="C34" s="173"/>
      <c r="D34" s="173"/>
      <c r="E34" s="194"/>
      <c r="F34" s="17"/>
      <c r="G34" s="175" t="s">
        <v>24</v>
      </c>
      <c r="H34" s="176"/>
      <c r="I34" s="167"/>
      <c r="J34" s="170"/>
      <c r="K34" s="173"/>
      <c r="L34" s="182"/>
    </row>
    <row r="35" spans="1:12" s="6" customFormat="1" ht="13" customHeight="1" x14ac:dyDescent="0.2">
      <c r="A35" s="192"/>
      <c r="B35" s="173"/>
      <c r="C35" s="173"/>
      <c r="D35" s="173"/>
      <c r="E35" s="194"/>
      <c r="F35" s="16" t="s">
        <v>21</v>
      </c>
      <c r="G35" s="175"/>
      <c r="H35" s="176"/>
      <c r="I35" s="167"/>
      <c r="J35" s="170"/>
      <c r="K35" s="173"/>
      <c r="L35" s="182"/>
    </row>
    <row r="36" spans="1:12" s="6" customFormat="1" ht="15" customHeight="1" x14ac:dyDescent="0.2">
      <c r="A36" s="192"/>
      <c r="B36" s="173"/>
      <c r="C36" s="173"/>
      <c r="D36" s="173"/>
      <c r="E36" s="194"/>
      <c r="F36" s="22"/>
      <c r="G36" s="175"/>
      <c r="H36" s="176"/>
      <c r="I36" s="167"/>
      <c r="J36" s="170"/>
      <c r="K36" s="173"/>
      <c r="L36" s="182"/>
    </row>
    <row r="37" spans="1:12" s="6" customFormat="1" ht="15" customHeight="1" x14ac:dyDescent="0.2">
      <c r="A37" s="192"/>
      <c r="B37" s="173"/>
      <c r="C37" s="173"/>
      <c r="D37" s="173"/>
      <c r="E37" s="194"/>
      <c r="F37" s="22"/>
      <c r="G37" s="175"/>
      <c r="H37" s="176"/>
      <c r="I37" s="167"/>
      <c r="J37" s="170"/>
      <c r="K37" s="173"/>
      <c r="L37" s="182"/>
    </row>
    <row r="38" spans="1:12" s="6" customFormat="1" ht="17.149999999999999" customHeight="1" x14ac:dyDescent="0.2">
      <c r="A38" s="193"/>
      <c r="B38" s="174"/>
      <c r="C38" s="174"/>
      <c r="D38" s="174"/>
      <c r="E38" s="195"/>
      <c r="F38" s="18"/>
      <c r="G38" s="183"/>
      <c r="H38" s="184"/>
      <c r="I38" s="168"/>
      <c r="J38" s="171"/>
      <c r="K38" s="174"/>
      <c r="L38" s="182"/>
    </row>
    <row r="39" spans="1:12" s="6" customFormat="1" ht="17.149999999999999" customHeight="1" x14ac:dyDescent="0.2">
      <c r="A39" s="10" t="s">
        <v>11</v>
      </c>
      <c r="B39" s="189"/>
      <c r="C39" s="189"/>
      <c r="D39" s="189"/>
      <c r="E39" s="189"/>
      <c r="F39" s="190"/>
      <c r="G39" s="11"/>
      <c r="H39" s="61">
        <f>SUBTOTAL(9,G7:H38)</f>
        <v>0</v>
      </c>
      <c r="I39" s="61">
        <f>SUBTOTAL(9,I7:I38)</f>
        <v>0</v>
      </c>
      <c r="J39" s="13">
        <f>SUBTOTAL(9,J7:J38)</f>
        <v>0</v>
      </c>
      <c r="K39" s="13"/>
      <c r="L39" s="12"/>
    </row>
    <row r="42" spans="1:12" s="23" customFormat="1" ht="15.75" customHeight="1" x14ac:dyDescent="0.15">
      <c r="I42" s="24"/>
    </row>
    <row r="43" spans="1:12" s="23" customFormat="1" ht="15.75" customHeight="1" x14ac:dyDescent="0.15">
      <c r="F43" s="24"/>
      <c r="I43" s="24"/>
    </row>
    <row r="44" spans="1:12" s="23" customFormat="1" ht="15.75" customHeight="1" x14ac:dyDescent="0.15">
      <c r="F44" s="24"/>
      <c r="I44" s="24"/>
    </row>
    <row r="45" spans="1:12" s="23" customFormat="1" ht="15.75" customHeight="1" x14ac:dyDescent="0.15">
      <c r="F45" s="24"/>
      <c r="I45" s="24"/>
    </row>
    <row r="46" spans="1:12" s="23" customFormat="1" ht="15.75" customHeight="1" x14ac:dyDescent="0.15">
      <c r="E46" s="24"/>
      <c r="F46" s="24"/>
      <c r="I46" s="24"/>
    </row>
    <row r="47" spans="1:12" s="23" customFormat="1" ht="15.75" customHeight="1" x14ac:dyDescent="0.15">
      <c r="B47" s="24"/>
      <c r="E47" s="24"/>
      <c r="F47" s="24"/>
      <c r="I47" s="24"/>
    </row>
    <row r="48" spans="1:12" s="23" customFormat="1" ht="15.75" customHeight="1" x14ac:dyDescent="0.15">
      <c r="E48" s="24"/>
      <c r="F48" s="24"/>
      <c r="I48" s="24"/>
    </row>
    <row r="49" spans="2:5" s="23" customFormat="1" ht="15.75" customHeight="1" x14ac:dyDescent="0.15">
      <c r="B49" s="24"/>
      <c r="E49" s="24"/>
    </row>
    <row r="50" spans="2:5" s="23" customFormat="1" ht="15.75" customHeight="1" x14ac:dyDescent="0.15">
      <c r="E50" s="24"/>
    </row>
    <row r="51" spans="2:5" s="23" customFormat="1" ht="15.75" customHeight="1" x14ac:dyDescent="0.15"/>
    <row r="52" spans="2:5" s="25" customFormat="1" ht="15.75" customHeight="1" x14ac:dyDescent="0.15">
      <c r="B52" s="23"/>
      <c r="C52" s="23"/>
      <c r="D52" s="23"/>
      <c r="E52" s="24"/>
    </row>
    <row r="53" spans="2:5" s="25" customFormat="1" ht="7.5" x14ac:dyDescent="0.15">
      <c r="B53" s="23"/>
      <c r="C53" s="23"/>
      <c r="D53" s="23"/>
      <c r="E53" s="24"/>
    </row>
    <row r="54" spans="2:5" s="25" customFormat="1" ht="7.5" x14ac:dyDescent="0.15">
      <c r="B54" s="23"/>
      <c r="C54" s="23"/>
      <c r="D54" s="23"/>
      <c r="E54" s="23"/>
    </row>
  </sheetData>
  <mergeCells count="81">
    <mergeCell ref="F31:F32"/>
    <mergeCell ref="D5:D6"/>
    <mergeCell ref="D7:D14"/>
    <mergeCell ref="D15:D22"/>
    <mergeCell ref="D23:D30"/>
    <mergeCell ref="D31:D38"/>
    <mergeCell ref="L15:L22"/>
    <mergeCell ref="G16:G17"/>
    <mergeCell ref="H16:H17"/>
    <mergeCell ref="G18:G19"/>
    <mergeCell ref="H18:H19"/>
    <mergeCell ref="G20:G22"/>
    <mergeCell ref="H20:H22"/>
    <mergeCell ref="A15:A22"/>
    <mergeCell ref="B15:B22"/>
    <mergeCell ref="C15:C22"/>
    <mergeCell ref="E15:E22"/>
    <mergeCell ref="G15:H15"/>
    <mergeCell ref="F15:F16"/>
    <mergeCell ref="L5:L6"/>
    <mergeCell ref="A7:A14"/>
    <mergeCell ref="B7:B14"/>
    <mergeCell ref="C7:C14"/>
    <mergeCell ref="E7:E14"/>
    <mergeCell ref="G7:H7"/>
    <mergeCell ref="I7:I14"/>
    <mergeCell ref="J7:J14"/>
    <mergeCell ref="B5:B6"/>
    <mergeCell ref="C5:C6"/>
    <mergeCell ref="E5:E6"/>
    <mergeCell ref="F5:F6"/>
    <mergeCell ref="G5:H5"/>
    <mergeCell ref="I5:I6"/>
    <mergeCell ref="F7:F8"/>
    <mergeCell ref="L7:L14"/>
    <mergeCell ref="G12:G14"/>
    <mergeCell ref="H12:H14"/>
    <mergeCell ref="G8:G9"/>
    <mergeCell ref="H8:H9"/>
    <mergeCell ref="G10:G11"/>
    <mergeCell ref="H10:H11"/>
    <mergeCell ref="L23:L30"/>
    <mergeCell ref="G28:G30"/>
    <mergeCell ref="B39:F39"/>
    <mergeCell ref="A31:A38"/>
    <mergeCell ref="B31:B38"/>
    <mergeCell ref="C31:C38"/>
    <mergeCell ref="E31:E38"/>
    <mergeCell ref="H28:H30"/>
    <mergeCell ref="I23:I30"/>
    <mergeCell ref="A23:A30"/>
    <mergeCell ref="B23:B30"/>
    <mergeCell ref="C23:C30"/>
    <mergeCell ref="E23:E30"/>
    <mergeCell ref="G23:H23"/>
    <mergeCell ref="G24:G25"/>
    <mergeCell ref="H24:H25"/>
    <mergeCell ref="L31:L38"/>
    <mergeCell ref="G36:G38"/>
    <mergeCell ref="H36:H38"/>
    <mergeCell ref="G31:H31"/>
    <mergeCell ref="G32:G33"/>
    <mergeCell ref="H32:H33"/>
    <mergeCell ref="G34:G35"/>
    <mergeCell ref="H34:H35"/>
    <mergeCell ref="G3:H3"/>
    <mergeCell ref="C3:D3"/>
    <mergeCell ref="I31:I38"/>
    <mergeCell ref="J31:J38"/>
    <mergeCell ref="K31:K38"/>
    <mergeCell ref="J23:J30"/>
    <mergeCell ref="K23:K30"/>
    <mergeCell ref="G26:G27"/>
    <mergeCell ref="H26:H27"/>
    <mergeCell ref="K7:K14"/>
    <mergeCell ref="J5:J6"/>
    <mergeCell ref="K5:K6"/>
    <mergeCell ref="I15:I22"/>
    <mergeCell ref="J15:J22"/>
    <mergeCell ref="K15:K22"/>
    <mergeCell ref="F23:F24"/>
  </mergeCells>
  <phoneticPr fontId="1"/>
  <dataValidations count="1">
    <dataValidation type="list" allowBlank="1" showInputMessage="1" showErrorMessage="1" sqref="B7:C14" xr:uid="{00000000-0002-0000-0200-000000000000}">
      <formula1>"無料公衆無線ＬＡＮ環境の整備"</formula1>
    </dataValidation>
  </dataValidations>
  <printOptions horizontalCentered="1" verticalCentered="1"/>
  <pageMargins left="0.51181102362204722" right="0.51181102362204722" top="0.74803149606299213" bottom="0.35433070866141736" header="0.31496062992125984" footer="0.31496062992125984"/>
  <pageSetup paperSize="9" scale="90" orientation="landscape" cellComments="asDisplayed" horizontalDpi="300" verticalDpi="300" r:id="rId1"/>
  <colBreaks count="1" manualBreakCount="1">
    <brk id="11" max="1048575" man="1"/>
  </col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1000000}">
          <x14:formula1>
            <xm:f>pulldown!$D$3:$D$4</xm:f>
          </x14:formula1>
          <xm:sqref>C15:C38</xm:sqref>
        </x14:dataValidation>
        <x14:dataValidation type="list" allowBlank="1" showInputMessage="1" showErrorMessage="1" xr:uid="{00000000-0002-0000-0200-000002000000}">
          <x14:formula1>
            <xm:f>pulldown!$C$3:$C$4</xm:f>
          </x14:formula1>
          <xm:sqref>B15:B38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31"/>
  <sheetViews>
    <sheetView showZeros="0" view="pageBreakPreview" zoomScaleNormal="100" zoomScaleSheetLayoutView="100" workbookViewId="0">
      <selection activeCell="L6" sqref="L6"/>
    </sheetView>
  </sheetViews>
  <sheetFormatPr defaultColWidth="9" defaultRowHeight="13" x14ac:dyDescent="0.2"/>
  <cols>
    <col min="1" max="1" width="4.36328125" style="26" customWidth="1"/>
    <col min="2" max="2" width="13.90625" style="26" customWidth="1"/>
    <col min="3" max="3" width="15.26953125" style="26" customWidth="1"/>
    <col min="4" max="4" width="5.6328125" style="26" customWidth="1"/>
    <col min="5" max="5" width="48" style="26" customWidth="1"/>
    <col min="6" max="6" width="2" style="26" customWidth="1"/>
    <col min="7" max="16384" width="9" style="26"/>
  </cols>
  <sheetData>
    <row r="1" spans="1:5" x14ac:dyDescent="0.2">
      <c r="A1" s="19" t="s">
        <v>83</v>
      </c>
      <c r="B1" s="19"/>
      <c r="C1" s="19"/>
      <c r="D1" s="19"/>
    </row>
    <row r="3" spans="1:5" ht="20.149999999999999" customHeight="1" x14ac:dyDescent="0.2">
      <c r="B3" s="215" t="s">
        <v>13</v>
      </c>
      <c r="C3" s="216"/>
      <c r="D3" s="29" t="s">
        <v>17</v>
      </c>
      <c r="E3" s="29" t="s">
        <v>14</v>
      </c>
    </row>
    <row r="4" spans="1:5" ht="50.15" customHeight="1" x14ac:dyDescent="0.2">
      <c r="B4" s="214" t="s">
        <v>66</v>
      </c>
      <c r="C4" s="213"/>
      <c r="D4" s="39"/>
      <c r="E4" s="35" t="s">
        <v>65</v>
      </c>
    </row>
    <row r="5" spans="1:5" ht="50.15" customHeight="1" x14ac:dyDescent="0.2">
      <c r="B5" s="204"/>
      <c r="C5" s="205"/>
      <c r="D5" s="39"/>
      <c r="E5" s="34" t="s">
        <v>64</v>
      </c>
    </row>
    <row r="6" spans="1:5" ht="50.15" customHeight="1" x14ac:dyDescent="0.2">
      <c r="B6" s="206"/>
      <c r="C6" s="207"/>
      <c r="D6" s="39"/>
      <c r="E6" s="33" t="s">
        <v>28</v>
      </c>
    </row>
    <row r="7" spans="1:5" ht="45" customHeight="1" x14ac:dyDescent="0.2">
      <c r="B7" s="218" t="s">
        <v>29</v>
      </c>
      <c r="C7" s="219"/>
      <c r="D7" s="153"/>
      <c r="E7" s="154"/>
    </row>
    <row r="8" spans="1:5" ht="45" customHeight="1" x14ac:dyDescent="0.2">
      <c r="B8" s="149" t="s">
        <v>63</v>
      </c>
      <c r="C8" s="217"/>
      <c r="D8" s="153"/>
      <c r="E8" s="154"/>
    </row>
    <row r="9" spans="1:5" ht="20.149999999999999" customHeight="1" x14ac:dyDescent="0.2">
      <c r="B9" s="214" t="s">
        <v>27</v>
      </c>
      <c r="C9" s="213"/>
      <c r="D9" s="212" t="s">
        <v>33</v>
      </c>
      <c r="E9" s="213"/>
    </row>
    <row r="10" spans="1:5" ht="20.149999999999999" customHeight="1" x14ac:dyDescent="0.2">
      <c r="B10" s="204"/>
      <c r="C10" s="205"/>
      <c r="D10" s="204"/>
      <c r="E10" s="205"/>
    </row>
    <row r="11" spans="1:5" ht="20.149999999999999" customHeight="1" x14ac:dyDescent="0.2">
      <c r="B11" s="204"/>
      <c r="C11" s="205"/>
      <c r="D11" s="204"/>
      <c r="E11" s="205"/>
    </row>
    <row r="12" spans="1:5" ht="20.149999999999999" customHeight="1" x14ac:dyDescent="0.2">
      <c r="B12" s="204"/>
      <c r="C12" s="205"/>
      <c r="D12" s="204"/>
      <c r="E12" s="205"/>
    </row>
    <row r="13" spans="1:5" ht="20.149999999999999" customHeight="1" x14ac:dyDescent="0.2">
      <c r="B13" s="204"/>
      <c r="C13" s="205"/>
      <c r="D13" s="204"/>
      <c r="E13" s="205"/>
    </row>
    <row r="14" spans="1:5" ht="20.149999999999999" customHeight="1" x14ac:dyDescent="0.2">
      <c r="B14" s="204"/>
      <c r="C14" s="205"/>
      <c r="D14" s="204"/>
      <c r="E14" s="205"/>
    </row>
    <row r="15" spans="1:5" ht="20.149999999999999" customHeight="1" x14ac:dyDescent="0.2">
      <c r="B15" s="204"/>
      <c r="C15" s="205"/>
      <c r="D15" s="204"/>
      <c r="E15" s="205"/>
    </row>
    <row r="16" spans="1:5" ht="20.149999999999999" customHeight="1" x14ac:dyDescent="0.2">
      <c r="B16" s="204"/>
      <c r="C16" s="205"/>
      <c r="D16" s="204"/>
      <c r="E16" s="205"/>
    </row>
    <row r="17" spans="2:5" ht="20.149999999999999" customHeight="1" x14ac:dyDescent="0.2">
      <c r="B17" s="204"/>
      <c r="C17" s="205"/>
      <c r="D17" s="204"/>
      <c r="E17" s="205"/>
    </row>
    <row r="18" spans="2:5" ht="20.149999999999999" customHeight="1" x14ac:dyDescent="0.2">
      <c r="B18" s="204"/>
      <c r="C18" s="205"/>
      <c r="D18" s="204"/>
      <c r="E18" s="205"/>
    </row>
    <row r="19" spans="2:5" ht="20.149999999999999" customHeight="1" x14ac:dyDescent="0.2">
      <c r="B19" s="204"/>
      <c r="C19" s="205"/>
      <c r="D19" s="204"/>
      <c r="E19" s="205"/>
    </row>
    <row r="20" spans="2:5" ht="20.149999999999999" customHeight="1" x14ac:dyDescent="0.2">
      <c r="B20" s="204"/>
      <c r="C20" s="205"/>
      <c r="D20" s="204"/>
      <c r="E20" s="205"/>
    </row>
    <row r="21" spans="2:5" ht="20.149999999999999" customHeight="1" x14ac:dyDescent="0.2">
      <c r="B21" s="204"/>
      <c r="C21" s="205"/>
      <c r="D21" s="204"/>
      <c r="E21" s="205"/>
    </row>
    <row r="22" spans="2:5" ht="20.149999999999999" customHeight="1" x14ac:dyDescent="0.2">
      <c r="B22" s="204"/>
      <c r="C22" s="205"/>
      <c r="D22" s="204"/>
      <c r="E22" s="205"/>
    </row>
    <row r="23" spans="2:5" ht="20.149999999999999" customHeight="1" x14ac:dyDescent="0.2">
      <c r="B23" s="204"/>
      <c r="C23" s="205"/>
      <c r="D23" s="204"/>
      <c r="E23" s="205"/>
    </row>
    <row r="24" spans="2:5" ht="20.149999999999999" customHeight="1" x14ac:dyDescent="0.2">
      <c r="B24" s="204"/>
      <c r="C24" s="205"/>
      <c r="D24" s="204"/>
      <c r="E24" s="205"/>
    </row>
    <row r="25" spans="2:5" ht="20.149999999999999" customHeight="1" x14ac:dyDescent="0.2">
      <c r="B25" s="204"/>
      <c r="C25" s="205"/>
      <c r="D25" s="204"/>
      <c r="E25" s="205"/>
    </row>
    <row r="26" spans="2:5" ht="20.149999999999999" customHeight="1" x14ac:dyDescent="0.2">
      <c r="B26" s="206"/>
      <c r="C26" s="207"/>
      <c r="D26" s="206"/>
      <c r="E26" s="207"/>
    </row>
    <row r="27" spans="2:5" ht="20.149999999999999" customHeight="1" x14ac:dyDescent="0.2">
      <c r="B27" s="204" t="s">
        <v>16</v>
      </c>
      <c r="C27" s="205"/>
      <c r="D27" s="208"/>
      <c r="E27" s="209"/>
    </row>
    <row r="28" spans="2:5" ht="20.149999999999999" customHeight="1" x14ac:dyDescent="0.2">
      <c r="B28" s="204"/>
      <c r="C28" s="205"/>
      <c r="D28" s="208"/>
      <c r="E28" s="209"/>
    </row>
    <row r="29" spans="2:5" ht="20.149999999999999" customHeight="1" x14ac:dyDescent="0.2">
      <c r="B29" s="204"/>
      <c r="C29" s="205"/>
      <c r="D29" s="208"/>
      <c r="E29" s="209"/>
    </row>
    <row r="30" spans="2:5" ht="20.149999999999999" customHeight="1" x14ac:dyDescent="0.2">
      <c r="B30" s="204"/>
      <c r="C30" s="205"/>
      <c r="D30" s="208"/>
      <c r="E30" s="209"/>
    </row>
    <row r="31" spans="2:5" ht="20.149999999999999" customHeight="1" x14ac:dyDescent="0.2">
      <c r="B31" s="206"/>
      <c r="C31" s="207"/>
      <c r="D31" s="210"/>
      <c r="E31" s="211"/>
    </row>
  </sheetData>
  <mergeCells count="10">
    <mergeCell ref="B27:C31"/>
    <mergeCell ref="D27:E31"/>
    <mergeCell ref="D9:E26"/>
    <mergeCell ref="B9:C26"/>
    <mergeCell ref="B3:C3"/>
    <mergeCell ref="B4:C6"/>
    <mergeCell ref="B8:C8"/>
    <mergeCell ref="D8:E8"/>
    <mergeCell ref="B7:C7"/>
    <mergeCell ref="D7:E7"/>
  </mergeCells>
  <phoneticPr fontId="1"/>
  <dataValidations count="3">
    <dataValidation type="list" allowBlank="1" showInputMessage="1" showErrorMessage="1" sqref="D4:D6" xr:uid="{00000000-0002-0000-0300-000000000000}">
      <formula1>"　,○"</formula1>
    </dataValidation>
    <dataValidation type="list" allowBlank="1" showInputMessage="1" showErrorMessage="1" sqref="D8:E8" xr:uid="{00000000-0002-0000-0300-000001000000}">
      <formula1>"　,掲出する,掲出しない"</formula1>
    </dataValidation>
    <dataValidation type="list" allowBlank="1" showInputMessage="1" showErrorMessage="1" sqref="D7:E7" xr:uid="{00000000-0002-0000-0300-000002000000}">
      <formula1>"　,対応している,対応していない"</formula1>
    </dataValidation>
  </dataValidations>
  <pageMargins left="0.7" right="0.7" top="0.75" bottom="0.75" header="0.3" footer="0.3"/>
  <pageSetup paperSize="9" fitToHeight="0"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C38"/>
  <sheetViews>
    <sheetView showZeros="0" view="pageBreakPreview" zoomScaleNormal="100" zoomScaleSheetLayoutView="100" workbookViewId="0">
      <selection activeCell="M10" sqref="M10"/>
    </sheetView>
  </sheetViews>
  <sheetFormatPr defaultColWidth="9" defaultRowHeight="13" x14ac:dyDescent="0.2"/>
  <cols>
    <col min="1" max="1" width="4.453125" style="26" customWidth="1"/>
    <col min="2" max="2" width="12.36328125" style="26" customWidth="1"/>
    <col min="3" max="3" width="72.7265625" style="26" customWidth="1"/>
    <col min="4" max="4" width="2" style="26" customWidth="1"/>
    <col min="5" max="16384" width="9" style="26"/>
  </cols>
  <sheetData>
    <row r="1" spans="1:3" x14ac:dyDescent="0.2">
      <c r="A1" s="19" t="s">
        <v>84</v>
      </c>
      <c r="B1" s="19"/>
    </row>
    <row r="3" spans="1:3" ht="20.149999999999999" customHeight="1" x14ac:dyDescent="0.2">
      <c r="B3" s="50" t="s">
        <v>13</v>
      </c>
      <c r="C3" s="29" t="s">
        <v>14</v>
      </c>
    </row>
    <row r="4" spans="1:3" ht="45" customHeight="1" x14ac:dyDescent="0.2">
      <c r="B4" s="49" t="s">
        <v>31</v>
      </c>
      <c r="C4" s="60"/>
    </row>
    <row r="5" spans="1:3" ht="20.149999999999999" customHeight="1" x14ac:dyDescent="0.2">
      <c r="B5" s="223" t="s">
        <v>73</v>
      </c>
      <c r="C5" s="220" t="s">
        <v>74</v>
      </c>
    </row>
    <row r="6" spans="1:3" ht="20.149999999999999" customHeight="1" x14ac:dyDescent="0.2">
      <c r="B6" s="224"/>
      <c r="C6" s="221"/>
    </row>
    <row r="7" spans="1:3" ht="20.149999999999999" customHeight="1" x14ac:dyDescent="0.2">
      <c r="B7" s="224"/>
      <c r="C7" s="221"/>
    </row>
    <row r="8" spans="1:3" ht="20.149999999999999" customHeight="1" x14ac:dyDescent="0.2">
      <c r="B8" s="224"/>
      <c r="C8" s="221"/>
    </row>
    <row r="9" spans="1:3" ht="20.149999999999999" customHeight="1" x14ac:dyDescent="0.2">
      <c r="B9" s="224"/>
      <c r="C9" s="221"/>
    </row>
    <row r="10" spans="1:3" ht="20.149999999999999" customHeight="1" x14ac:dyDescent="0.2">
      <c r="B10" s="224"/>
      <c r="C10" s="221"/>
    </row>
    <row r="11" spans="1:3" ht="20.149999999999999" customHeight="1" x14ac:dyDescent="0.2">
      <c r="B11" s="224"/>
      <c r="C11" s="221"/>
    </row>
    <row r="12" spans="1:3" ht="20.149999999999999" customHeight="1" x14ac:dyDescent="0.2">
      <c r="B12" s="224"/>
      <c r="C12" s="221"/>
    </row>
    <row r="13" spans="1:3" ht="20.149999999999999" customHeight="1" x14ac:dyDescent="0.2">
      <c r="B13" s="224"/>
      <c r="C13" s="221"/>
    </row>
    <row r="14" spans="1:3" ht="20.149999999999999" customHeight="1" x14ac:dyDescent="0.2">
      <c r="B14" s="224"/>
      <c r="C14" s="221"/>
    </row>
    <row r="15" spans="1:3" ht="20.149999999999999" customHeight="1" x14ac:dyDescent="0.2">
      <c r="B15" s="224"/>
      <c r="C15" s="221"/>
    </row>
    <row r="16" spans="1:3" ht="20.149999999999999" customHeight="1" x14ac:dyDescent="0.2">
      <c r="B16" s="224"/>
      <c r="C16" s="221"/>
    </row>
    <row r="17" spans="2:3" ht="20.149999999999999" customHeight="1" x14ac:dyDescent="0.2">
      <c r="B17" s="224"/>
      <c r="C17" s="221"/>
    </row>
    <row r="18" spans="2:3" ht="20.149999999999999" customHeight="1" x14ac:dyDescent="0.2">
      <c r="B18" s="224"/>
      <c r="C18" s="221"/>
    </row>
    <row r="19" spans="2:3" ht="20.149999999999999" customHeight="1" x14ac:dyDescent="0.2">
      <c r="B19" s="224"/>
      <c r="C19" s="221"/>
    </row>
    <row r="20" spans="2:3" ht="20.149999999999999" customHeight="1" x14ac:dyDescent="0.2">
      <c r="B20" s="224"/>
      <c r="C20" s="221"/>
    </row>
    <row r="21" spans="2:3" ht="20.149999999999999" customHeight="1" x14ac:dyDescent="0.2">
      <c r="B21" s="224"/>
      <c r="C21" s="221"/>
    </row>
    <row r="22" spans="2:3" ht="20.149999999999999" customHeight="1" x14ac:dyDescent="0.2">
      <c r="B22" s="224"/>
      <c r="C22" s="221"/>
    </row>
    <row r="23" spans="2:3" ht="20.149999999999999" customHeight="1" x14ac:dyDescent="0.2">
      <c r="B23" s="224"/>
      <c r="C23" s="221"/>
    </row>
    <row r="24" spans="2:3" ht="20.149999999999999" customHeight="1" x14ac:dyDescent="0.2">
      <c r="B24" s="224"/>
      <c r="C24" s="221"/>
    </row>
    <row r="25" spans="2:3" ht="20.149999999999999" customHeight="1" x14ac:dyDescent="0.2">
      <c r="B25" s="224"/>
      <c r="C25" s="221"/>
    </row>
    <row r="26" spans="2:3" ht="20.149999999999999" customHeight="1" x14ac:dyDescent="0.2">
      <c r="B26" s="224"/>
      <c r="C26" s="221"/>
    </row>
    <row r="27" spans="2:3" ht="20.149999999999999" customHeight="1" x14ac:dyDescent="0.2">
      <c r="B27" s="224"/>
      <c r="C27" s="221"/>
    </row>
    <row r="28" spans="2:3" ht="20.149999999999999" customHeight="1" x14ac:dyDescent="0.2">
      <c r="B28" s="224"/>
      <c r="C28" s="221"/>
    </row>
    <row r="29" spans="2:3" ht="20.149999999999999" customHeight="1" x14ac:dyDescent="0.2">
      <c r="B29" s="224"/>
      <c r="C29" s="221"/>
    </row>
    <row r="30" spans="2:3" ht="20.149999999999999" customHeight="1" x14ac:dyDescent="0.2">
      <c r="B30" s="224"/>
      <c r="C30" s="221"/>
    </row>
    <row r="31" spans="2:3" ht="20.149999999999999" customHeight="1" x14ac:dyDescent="0.2">
      <c r="B31" s="224"/>
      <c r="C31" s="221"/>
    </row>
    <row r="32" spans="2:3" ht="20.149999999999999" customHeight="1" x14ac:dyDescent="0.2">
      <c r="B32" s="224"/>
      <c r="C32" s="221"/>
    </row>
    <row r="33" spans="2:3" ht="20.149999999999999" customHeight="1" x14ac:dyDescent="0.2">
      <c r="B33" s="224"/>
      <c r="C33" s="221"/>
    </row>
    <row r="34" spans="2:3" ht="20.149999999999999" customHeight="1" x14ac:dyDescent="0.2">
      <c r="B34" s="224"/>
      <c r="C34" s="221"/>
    </row>
    <row r="35" spans="2:3" ht="20.149999999999999" customHeight="1" x14ac:dyDescent="0.2">
      <c r="B35" s="224"/>
      <c r="C35" s="221"/>
    </row>
    <row r="36" spans="2:3" ht="20.149999999999999" customHeight="1" x14ac:dyDescent="0.2">
      <c r="B36" s="224"/>
      <c r="C36" s="221"/>
    </row>
    <row r="37" spans="2:3" ht="20.149999999999999" customHeight="1" x14ac:dyDescent="0.2">
      <c r="B37" s="224"/>
      <c r="C37" s="221"/>
    </row>
    <row r="38" spans="2:3" ht="20.149999999999999" customHeight="1" x14ac:dyDescent="0.2">
      <c r="B38" s="225"/>
      <c r="C38" s="222"/>
    </row>
  </sheetData>
  <mergeCells count="2">
    <mergeCell ref="C5:C38"/>
    <mergeCell ref="B5:B38"/>
  </mergeCells>
  <phoneticPr fontId="1"/>
  <pageMargins left="0.51181102362204722" right="0.70866141732283472" top="0.55118110236220474" bottom="0.55118110236220474" header="0.31496062992125984" footer="0.31496062992125984"/>
  <pageSetup paperSize="9" fitToHeight="0"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A2:G8"/>
  <sheetViews>
    <sheetView view="pageBreakPreview" zoomScaleNormal="100" zoomScaleSheetLayoutView="100" workbookViewId="0">
      <selection activeCell="E7" sqref="E7"/>
    </sheetView>
  </sheetViews>
  <sheetFormatPr defaultColWidth="9" defaultRowHeight="13" x14ac:dyDescent="0.2"/>
  <cols>
    <col min="1" max="1" width="4.08984375" style="20" customWidth="1"/>
    <col min="2" max="2" width="79.90625" style="20" customWidth="1"/>
    <col min="3" max="3" width="4.453125" style="20" customWidth="1"/>
    <col min="4" max="16384" width="9" style="20"/>
  </cols>
  <sheetData>
    <row r="2" spans="1:7" x14ac:dyDescent="0.2">
      <c r="A2" s="51" t="s">
        <v>32</v>
      </c>
      <c r="B2" s="52"/>
      <c r="C2" s="53"/>
    </row>
    <row r="3" spans="1:7" ht="353.25" customHeight="1" x14ac:dyDescent="0.2">
      <c r="A3" s="54"/>
      <c r="B3" s="55" t="s">
        <v>36</v>
      </c>
      <c r="C3" s="56"/>
      <c r="G3" s="57"/>
    </row>
    <row r="4" spans="1:7" x14ac:dyDescent="0.2">
      <c r="A4" s="58"/>
      <c r="B4" s="21"/>
      <c r="C4" s="59"/>
    </row>
    <row r="5" spans="1:7" x14ac:dyDescent="0.2">
      <c r="A5" s="51"/>
      <c r="B5" s="57"/>
      <c r="C5" s="56"/>
    </row>
    <row r="6" spans="1:7" x14ac:dyDescent="0.2">
      <c r="A6" s="54" t="s">
        <v>32</v>
      </c>
      <c r="B6" s="57"/>
      <c r="C6" s="56"/>
    </row>
    <row r="7" spans="1:7" ht="353.25" customHeight="1" x14ac:dyDescent="0.2">
      <c r="A7" s="54"/>
      <c r="B7" s="55" t="s">
        <v>35</v>
      </c>
      <c r="C7" s="56"/>
    </row>
    <row r="8" spans="1:7" x14ac:dyDescent="0.2">
      <c r="A8" s="58"/>
      <c r="B8" s="21"/>
      <c r="C8" s="59"/>
    </row>
  </sheetData>
  <phoneticPr fontId="1"/>
  <pageMargins left="0.7" right="0.7" top="0.75" bottom="0.75" header="0.3" footer="0.3"/>
  <pageSetup paperSize="9" scale="97" orientation="portrait" horizontalDpi="300" verticalDpi="300" r:id="rId1"/>
  <rowBreaks count="1" manualBreakCount="1">
    <brk id="7" max="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22"/>
  <sheetViews>
    <sheetView workbookViewId="0">
      <selection activeCell="C4" sqref="C4"/>
    </sheetView>
  </sheetViews>
  <sheetFormatPr defaultRowHeight="13" x14ac:dyDescent="0.2"/>
  <cols>
    <col min="1" max="1" width="44.7265625" bestFit="1" customWidth="1"/>
    <col min="3" max="3" width="59.26953125" bestFit="1" customWidth="1"/>
    <col min="4" max="4" width="37.26953125" bestFit="1" customWidth="1"/>
  </cols>
  <sheetData>
    <row r="1" spans="1:4" x14ac:dyDescent="0.2">
      <c r="A1" t="s">
        <v>42</v>
      </c>
      <c r="C1" t="s">
        <v>43</v>
      </c>
    </row>
    <row r="2" spans="1:4" x14ac:dyDescent="0.2">
      <c r="A2" s="32" t="s">
        <v>37</v>
      </c>
      <c r="C2" s="32" t="s">
        <v>45</v>
      </c>
      <c r="D2" s="32" t="s">
        <v>44</v>
      </c>
    </row>
    <row r="3" spans="1:4" x14ac:dyDescent="0.2">
      <c r="A3" s="30"/>
      <c r="C3" s="30"/>
      <c r="D3" s="30"/>
    </row>
    <row r="4" spans="1:4" x14ac:dyDescent="0.2">
      <c r="A4" s="30" t="s">
        <v>38</v>
      </c>
      <c r="C4" s="30" t="s">
        <v>72</v>
      </c>
      <c r="D4" s="31" t="s">
        <v>30</v>
      </c>
    </row>
    <row r="5" spans="1:4" x14ac:dyDescent="0.2">
      <c r="A5" s="30" t="s">
        <v>39</v>
      </c>
    </row>
    <row r="6" spans="1:4" x14ac:dyDescent="0.2">
      <c r="A6" s="30" t="s">
        <v>40</v>
      </c>
    </row>
    <row r="7" spans="1:4" x14ac:dyDescent="0.2">
      <c r="A7" s="30" t="s">
        <v>41</v>
      </c>
    </row>
    <row r="9" spans="1:4" x14ac:dyDescent="0.2">
      <c r="A9" t="s">
        <v>46</v>
      </c>
    </row>
    <row r="10" spans="1:4" x14ac:dyDescent="0.2">
      <c r="A10" s="32" t="s">
        <v>47</v>
      </c>
    </row>
    <row r="11" spans="1:4" x14ac:dyDescent="0.2">
      <c r="A11" s="30"/>
    </row>
    <row r="12" spans="1:4" x14ac:dyDescent="0.2">
      <c r="A12" s="30" t="s">
        <v>48</v>
      </c>
    </row>
    <row r="14" spans="1:4" x14ac:dyDescent="0.2">
      <c r="A14" s="32" t="s">
        <v>52</v>
      </c>
    </row>
    <row r="15" spans="1:4" x14ac:dyDescent="0.2">
      <c r="A15" s="30"/>
    </row>
    <row r="16" spans="1:4" x14ac:dyDescent="0.2">
      <c r="A16" s="30" t="s">
        <v>53</v>
      </c>
    </row>
    <row r="17" spans="1:1" x14ac:dyDescent="0.2">
      <c r="A17" s="30" t="s">
        <v>54</v>
      </c>
    </row>
    <row r="19" spans="1:1" x14ac:dyDescent="0.2">
      <c r="A19" s="32" t="s">
        <v>55</v>
      </c>
    </row>
    <row r="20" spans="1:1" x14ac:dyDescent="0.2">
      <c r="A20" s="30"/>
    </row>
    <row r="21" spans="1:1" x14ac:dyDescent="0.2">
      <c r="A21" s="30" t="s">
        <v>56</v>
      </c>
    </row>
    <row r="22" spans="1:1" x14ac:dyDescent="0.2">
      <c r="A22" s="30" t="s">
        <v>57</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加算要件確認資料</vt:lpstr>
      <vt:lpstr>要望書様式</vt:lpstr>
      <vt:lpstr>別紙１</vt:lpstr>
      <vt:lpstr>別紙２</vt:lpstr>
      <vt:lpstr>別紙３ Wifi基本要件</vt:lpstr>
      <vt:lpstr>別紙４ Wifi整備要件</vt:lpstr>
      <vt:lpstr>写真等添付シート</vt:lpstr>
      <vt:lpstr>pulldown</vt:lpstr>
      <vt:lpstr>加算要件確認資料!Print_Area</vt:lpstr>
      <vt:lpstr>写真等添付シート!Print_Area</vt:lpstr>
      <vt:lpstr>別紙１!Print_Area</vt:lpstr>
      <vt:lpstr>別紙２!Print_Area</vt:lpstr>
      <vt:lpstr>'別紙３ Wifi基本要件'!Print_Area</vt:lpstr>
      <vt:lpstr>'別紙４ Wifi整備要件'!Print_Area</vt:lpstr>
      <vt:lpstr>要望書様式!Print_Area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