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50092F0-3D71-4214-BA6F-02475938B5BE}" xr6:coauthVersionLast="47" xr6:coauthVersionMax="47" xr10:uidLastSave="{00000000-0000-0000-0000-000000000000}"/>
  <bookViews>
    <workbookView xWindow="28680" yWindow="-120" windowWidth="29040" windowHeight="15720" firstSheet="1" activeTab="1" xr2:uid="{00000000-000D-0000-FFFF-FFFF00000000}"/>
  </bookViews>
  <sheets>
    <sheet name="プルダウン" sheetId="27" state="hidden" r:id="rId1"/>
    <sheet name="要望書様式" sheetId="46" r:id="rId2"/>
    <sheet name="別紙1-1" sheetId="42" r:id="rId3"/>
    <sheet name="別紙1-2" sheetId="41" r:id="rId4"/>
    <sheet name="別紙2" sheetId="17" r:id="rId5"/>
    <sheet name="別紙3-1 設置場所" sheetId="43" r:id="rId6"/>
    <sheet name="別紙3-2 設置場所" sheetId="31" r:id="rId7"/>
    <sheet name="別紙4" sheetId="40" r:id="rId8"/>
    <sheet name="別紙5-1" sheetId="47" r:id="rId9"/>
    <sheet name="別紙5-2" sheetId="48" r:id="rId10"/>
    <sheet name="別紙6" sheetId="49" r:id="rId11"/>
    <sheet name="別紙7 情報発信 " sheetId="4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2">'別紙1-1'!$A$1:$H$22</definedName>
    <definedName name="_xlnm.Print_Area" localSheetId="3">'別紙1-2'!$A$1:$S$10</definedName>
    <definedName name="_xlnm.Print_Area" localSheetId="4">別紙2!$A$1:$K$47</definedName>
    <definedName name="_xlnm.Print_Area" localSheetId="5">'別紙3-1 設置場所'!$A$1:$J$11</definedName>
    <definedName name="_xlnm.Print_Area" localSheetId="6">'別紙3-2 設置場所'!$A$1:$C$8</definedName>
    <definedName name="_xlnm.Print_Area" localSheetId="7">別紙4!$A$1:$C$8</definedName>
    <definedName name="_xlnm.Print_Area" localSheetId="8">'別紙5-1'!$A$1:$C$7</definedName>
    <definedName name="_xlnm.Print_Area" localSheetId="9">'別紙5-2'!$A$1:$S$36</definedName>
    <definedName name="_xlnm.Print_Area" localSheetId="10">別紙6!$A$1:$F$17</definedName>
    <definedName name="_xlnm.Print_Area" localSheetId="11">'別紙7 情報発信 '!$A$1:$C$8</definedName>
    <definedName name="_xlnm.Print_Area" localSheetId="1">要望書様式!$A$1:$N$28</definedName>
    <definedName name="スタッフ" localSheetId="3">[1]プルダウン!$A$22:$A$24</definedName>
    <definedName name="スタッフ" localSheetId="6">[1]プルダウン!$A$22:$A$24</definedName>
    <definedName name="スタッフ" localSheetId="7">[1]プルダウン!$A$22:$A$24</definedName>
    <definedName name="スタッフ" localSheetId="8">[1]プルダウン!$A$22:$A$24</definedName>
    <definedName name="スタッフ" localSheetId="9">[2]プルダウン!$A$14:$A$16</definedName>
    <definedName name="スタッフ" localSheetId="10">[3]プルダウン!$A$14:$A$16</definedName>
    <definedName name="スタッフ" localSheetId="11">[1]プルダウン!$A$22:$A$24</definedName>
    <definedName name="スタッフ" localSheetId="1">[4]プルダウン!#REF!</definedName>
    <definedName name="スタッフ">[5]プルダウン!$A$22:$A$24</definedName>
    <definedName name="案内標識" localSheetId="9">[6]プルダウン!$D$3:$D$8</definedName>
    <definedName name="案内標識" localSheetId="10">[6]プルダウン!$D$3:$D$8</definedName>
    <definedName name="案内標識" localSheetId="1">[6]プルダウン!$D$3:$D$8</definedName>
    <definedName name="案内標識">[7]プルダウン!$D$3:$D$8</definedName>
    <definedName name="看板">[8]プルダウン!$C$4:$C$7</definedName>
    <definedName name="種別" localSheetId="9">[6]プルダウン!$C$3:$C$17</definedName>
    <definedName name="種別" localSheetId="10">[6]プルダウン!$C$3:$C$17</definedName>
    <definedName name="種別" localSheetId="1">[6]プルダウン!$C$3:$C$17</definedName>
    <definedName name="種別">[5]プルダウン!$C$3:$C$6</definedName>
    <definedName name="種別2">[9]プルダウン!$C$3:$C$6</definedName>
    <definedName name="設置区分" localSheetId="1">[10]プルダウン!$A$9:$A$13</definedName>
    <definedName name="設置区分">[5]プルダウン!$A$9:$A$13</definedName>
    <definedName name="設置状況" localSheetId="3">[1]プルダウン!$A$17:$A$19</definedName>
    <definedName name="設置状況" localSheetId="6">[1]プルダウン!$A$17:$A$19</definedName>
    <definedName name="設置状況" localSheetId="7">[1]プルダウン!$A$17:$A$19</definedName>
    <definedName name="設置状況" localSheetId="8">[1]プルダウン!$A$17:$A$19</definedName>
    <definedName name="設置状況" localSheetId="9">[2]プルダウン!$A$19:$A$21</definedName>
    <definedName name="設置状況" localSheetId="10">[3]プルダウン!$A$19:$A$21</definedName>
    <definedName name="設置状況" localSheetId="11">[1]プルダウン!$A$17:$A$19</definedName>
    <definedName name="設置状況" localSheetId="1">[4]プルダウン!#REF!</definedName>
    <definedName name="設置状況">[5]プルダウン!$A$17:$A$19</definedName>
    <definedName name="名称" localSheetId="9">[6]プルダウン!$C$20:$C$34</definedName>
    <definedName name="名称" localSheetId="10">[6]プルダウン!$C$20:$C$34</definedName>
    <definedName name="名称" localSheetId="1">[6]プルダウン!$C$20:$C$34</definedName>
    <definedName name="名称">[5]プルダウン!$C$9:$C$13</definedName>
    <definedName name="有無" localSheetId="3">[1]プルダウン!$E$4:$E$6</definedName>
    <definedName name="有無" localSheetId="6">[1]プルダウン!$E$4:$E$6</definedName>
    <definedName name="有無" localSheetId="7">[1]プルダウン!$E$4:$E$6</definedName>
    <definedName name="有無" localSheetId="8">[1]プルダウン!$E$4:$E$6</definedName>
    <definedName name="有無" localSheetId="9">[10]プルダウン!$E$4:$E$6</definedName>
    <definedName name="有無" localSheetId="10">[11]プルダウン!$E$4:$E$6</definedName>
    <definedName name="有無" localSheetId="11">[1]プルダウン!$E$4:$E$6</definedName>
    <definedName name="有無" localSheetId="1">[11]プルダウン!$E$4:$E$6</definedName>
    <definedName name="有無">[5]プルダウン!$E$4:$E$6</definedName>
    <definedName name="立地要件リスト" localSheetId="9">[6]プルダウン!$A$10:$A$24</definedName>
    <definedName name="立地要件リスト" localSheetId="10">[6]プルダウン!$A$10:$A$24</definedName>
    <definedName name="立地要件リスト" localSheetId="1">[6]プルダウン!$A$10:$A$24</definedName>
    <definedName name="立地要件リスト">[7]プルダウン!$A$10:$A$24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17" l="1"/>
  <c r="L31" i="17"/>
  <c r="L23" i="17"/>
  <c r="L15" i="17"/>
  <c r="L7" i="17"/>
  <c r="J47" i="17"/>
  <c r="I47" i="17"/>
  <c r="G47" i="17"/>
  <c r="G39" i="17"/>
  <c r="G31" i="17"/>
  <c r="G23" i="17"/>
  <c r="G15" i="17"/>
  <c r="G7" i="17"/>
  <c r="I6" i="48" l="1"/>
  <c r="I9" i="48"/>
  <c r="I26" i="48"/>
  <c r="K26" i="48" s="1"/>
  <c r="I27" i="48"/>
  <c r="K27" i="48" s="1"/>
  <c r="G3" i="17" l="1"/>
  <c r="C3" i="17"/>
</calcChain>
</file>

<file path=xl/sharedStrings.xml><?xml version="1.0" encoding="utf-8"?>
<sst xmlns="http://schemas.openxmlformats.org/spreadsheetml/2006/main" count="214" uniqueCount="157">
  <si>
    <t>住所</t>
    <rPh sb="0" eb="2">
      <t>ジュウショ</t>
    </rPh>
    <phoneticPr fontId="1"/>
  </si>
  <si>
    <t>完了予定日</t>
    <rPh sb="0" eb="2">
      <t>カンリョウ</t>
    </rPh>
    <rPh sb="2" eb="5">
      <t>ヨテイビ</t>
    </rPh>
    <phoneticPr fontId="1"/>
  </si>
  <si>
    <t>連絡先（メールアドレス）</t>
    <rPh sb="0" eb="3">
      <t>レンラクサキ</t>
    </rPh>
    <phoneticPr fontId="1"/>
  </si>
  <si>
    <t>補助対象経費</t>
    <rPh sb="0" eb="4">
      <t>ホ</t>
    </rPh>
    <rPh sb="4" eb="6">
      <t>ケイヒ</t>
    </rPh>
    <phoneticPr fontId="1"/>
  </si>
  <si>
    <t>連絡先（電話番号・FAX番号）</t>
    <rPh sb="0" eb="3">
      <t>レンラクサキ</t>
    </rPh>
    <rPh sb="4" eb="6">
      <t>デンワ</t>
    </rPh>
    <rPh sb="6" eb="8">
      <t>バンゴウ</t>
    </rPh>
    <rPh sb="12" eb="14">
      <t>バンゴウ</t>
    </rPh>
    <phoneticPr fontId="1"/>
  </si>
  <si>
    <t>補助金額</t>
    <rPh sb="0" eb="3">
      <t>ホ</t>
    </rPh>
    <rPh sb="3" eb="4">
      <t>ガク</t>
    </rPh>
    <phoneticPr fontId="1"/>
  </si>
  <si>
    <t>補助対象事業の
名称</t>
    <rPh sb="0" eb="2">
      <t>ホジョ</t>
    </rPh>
    <rPh sb="2" eb="4">
      <t>タイショウ</t>
    </rPh>
    <rPh sb="4" eb="6">
      <t>ジギョウ</t>
    </rPh>
    <rPh sb="8" eb="10">
      <t>メイショウ</t>
    </rPh>
    <phoneticPr fontId="1"/>
  </si>
  <si>
    <t>区分</t>
    <rPh sb="0" eb="2">
      <t>クブン</t>
    </rPh>
    <phoneticPr fontId="1"/>
  </si>
  <si>
    <t>補助対象事業者名</t>
    <rPh sb="0" eb="2">
      <t>ホジョ</t>
    </rPh>
    <rPh sb="2" eb="4">
      <t>タイショウ</t>
    </rPh>
    <rPh sb="4" eb="7">
      <t>ジギョウシャ</t>
    </rPh>
    <rPh sb="7" eb="8">
      <t>ナ</t>
    </rPh>
    <phoneticPr fontId="1"/>
  </si>
  <si>
    <t>補助対象事業の
目的・内容</t>
    <rPh sb="0" eb="2">
      <t>ホジョ</t>
    </rPh>
    <rPh sb="2" eb="4">
      <t>タイショウ</t>
    </rPh>
    <rPh sb="4" eb="6">
      <t>ジギョウ</t>
    </rPh>
    <rPh sb="8" eb="10">
      <t>モクテキ</t>
    </rPh>
    <rPh sb="11" eb="13">
      <t>ナイヨウ</t>
    </rPh>
    <phoneticPr fontId="1"/>
  </si>
  <si>
    <t>費用総額</t>
    <rPh sb="0" eb="2">
      <t>ヒヨウ</t>
    </rPh>
    <rPh sb="2" eb="4">
      <t>ソウガク</t>
    </rPh>
    <phoneticPr fontId="1"/>
  </si>
  <si>
    <t>備考</t>
    <rPh sb="0" eb="2">
      <t>ビコウ</t>
    </rPh>
    <phoneticPr fontId="1"/>
  </si>
  <si>
    <t>負担者</t>
    <rPh sb="0" eb="3">
      <t>フタンシャ</t>
    </rPh>
    <phoneticPr fontId="1"/>
  </si>
  <si>
    <t>着手予定日</t>
    <rPh sb="0" eb="2">
      <t>チャクシュ</t>
    </rPh>
    <rPh sb="2" eb="5">
      <t>ヨテイビ</t>
    </rPh>
    <phoneticPr fontId="1"/>
  </si>
  <si>
    <t>負担額</t>
    <rPh sb="0" eb="3">
      <t>フタンガク</t>
    </rPh>
    <phoneticPr fontId="1"/>
  </si>
  <si>
    <t>計</t>
    <rPh sb="0" eb="1">
      <t>ケイ</t>
    </rPh>
    <phoneticPr fontId="1"/>
  </si>
  <si>
    <t>国</t>
    <rPh sb="0" eb="1">
      <t>クニ</t>
    </rPh>
    <phoneticPr fontId="1"/>
  </si>
  <si>
    <t>別紙２　事業計画</t>
    <rPh sb="0" eb="2">
      <t>ベッシ</t>
    </rPh>
    <rPh sb="4" eb="6">
      <t>ジギョウ</t>
    </rPh>
    <rPh sb="6" eb="8">
      <t>ケイカク</t>
    </rPh>
    <phoneticPr fontId="1"/>
  </si>
  <si>
    <t>都道府県</t>
    <rPh sb="0" eb="4">
      <t>トドウフケン</t>
    </rPh>
    <phoneticPr fontId="1"/>
  </si>
  <si>
    <t>その他</t>
    <rPh sb="2" eb="3">
      <t>タ</t>
    </rPh>
    <phoneticPr fontId="1"/>
  </si>
  <si>
    <t>所属部署・担当者名</t>
    <rPh sb="0" eb="2">
      <t>ショゾク</t>
    </rPh>
    <rPh sb="2" eb="4">
      <t>ブショ</t>
    </rPh>
    <rPh sb="5" eb="8">
      <t>タントウシャ</t>
    </rPh>
    <rPh sb="8" eb="9">
      <t>メイ</t>
    </rPh>
    <phoneticPr fontId="1"/>
  </si>
  <si>
    <t>申請者</t>
    <rPh sb="0" eb="3">
      <t>シンセイシャ</t>
    </rPh>
    <phoneticPr fontId="1"/>
  </si>
  <si>
    <t>補助対象設備等</t>
    <rPh sb="0" eb="4">
      <t>ホ</t>
    </rPh>
    <rPh sb="4" eb="6">
      <t>セツビ</t>
    </rPh>
    <rPh sb="6" eb="7">
      <t>ナド</t>
    </rPh>
    <phoneticPr fontId="1"/>
  </si>
  <si>
    <t>住　　　　所　　</t>
  </si>
  <si>
    <t>氏名又は名称　　　　　　　　　</t>
  </si>
  <si>
    <t>月</t>
    <rPh sb="0" eb="1">
      <t>ツキ</t>
    </rPh>
    <phoneticPr fontId="1"/>
  </si>
  <si>
    <t>年</t>
    <rPh sb="0" eb="1">
      <t>ネン</t>
    </rPh>
    <phoneticPr fontId="1"/>
  </si>
  <si>
    <t>様式</t>
  </si>
  <si>
    <t>○別紙１</t>
    <rPh sb="1" eb="3">
      <t>ベッシ</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</si>
  <si>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</si>
  <si>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</si>
  <si>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</si>
  <si>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協議会等</t>
    <rPh sb="0" eb="3">
      <t>キョウギカイ</t>
    </rPh>
    <rPh sb="3" eb="4">
      <t>トウ</t>
    </rPh>
    <phoneticPr fontId="1"/>
  </si>
  <si>
    <t>FAX</t>
  </si>
  <si>
    <t>○別紙２</t>
    <rPh sb="1" eb="3">
      <t>ベッシ</t>
    </rPh>
    <phoneticPr fontId="1"/>
  </si>
  <si>
    <t>法人番号</t>
    <rPh sb="0" eb="2">
      <t>ホウジン</t>
    </rPh>
    <rPh sb="2" eb="4">
      <t>バンゴウ</t>
    </rPh>
    <phoneticPr fontId="1"/>
  </si>
  <si>
    <t>補助対象事業者名</t>
    <rPh sb="0" eb="2">
      <t>ホジョ</t>
    </rPh>
    <rPh sb="2" eb="4">
      <t>タイショウ</t>
    </rPh>
    <rPh sb="4" eb="6">
      <t>ジギョウ</t>
    </rPh>
    <rPh sb="6" eb="7">
      <t>シャ</t>
    </rPh>
    <rPh sb="7" eb="8">
      <t>メイ</t>
    </rPh>
    <phoneticPr fontId="1"/>
  </si>
  <si>
    <t>補助対象事業者の区分</t>
    <rPh sb="0" eb="2">
      <t>ホジョ</t>
    </rPh>
    <rPh sb="2" eb="4">
      <t>タイショウ</t>
    </rPh>
    <rPh sb="4" eb="6">
      <t>ジギョウ</t>
    </rPh>
    <rPh sb="6" eb="7">
      <t>シャ</t>
    </rPh>
    <rPh sb="8" eb="10">
      <t>クブン</t>
    </rPh>
    <phoneticPr fontId="1"/>
  </si>
  <si>
    <t>整備前</t>
    <rPh sb="0" eb="2">
      <t>セイビ</t>
    </rPh>
    <rPh sb="2" eb="3">
      <t>マエ</t>
    </rPh>
    <phoneticPr fontId="1"/>
  </si>
  <si>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1"/>
  </si>
  <si>
    <t>整備後</t>
    <rPh sb="0" eb="2">
      <t>セイビ</t>
    </rPh>
    <rPh sb="2" eb="3">
      <t>アト</t>
    </rPh>
    <phoneticPr fontId="1"/>
  </si>
  <si>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1"/>
  </si>
  <si>
    <t>項目</t>
    <rPh sb="0" eb="2">
      <t>コウモク</t>
    </rPh>
    <phoneticPr fontId="1"/>
  </si>
  <si>
    <t>内容</t>
    <rPh sb="0" eb="2">
      <t>ナイヨウ</t>
    </rPh>
    <phoneticPr fontId="1"/>
  </si>
  <si>
    <t>整備する案内標識の種類</t>
    <rPh sb="0" eb="2">
      <t>セイビ</t>
    </rPh>
    <rPh sb="4" eb="6">
      <t>アンナイ</t>
    </rPh>
    <rPh sb="6" eb="8">
      <t>ヒョウシキ</t>
    </rPh>
    <rPh sb="9" eb="11">
      <t>シュルイ</t>
    </rPh>
    <phoneticPr fontId="1"/>
  </si>
  <si>
    <t>表記する言語</t>
    <rPh sb="0" eb="2">
      <t>ヒョウキ</t>
    </rPh>
    <rPh sb="4" eb="6">
      <t>ゲンゴ</t>
    </rPh>
    <phoneticPr fontId="1"/>
  </si>
  <si>
    <t>設置箇所</t>
    <rPh sb="0" eb="2">
      <t>セッチ</t>
    </rPh>
    <rPh sb="2" eb="4">
      <t>カショ</t>
    </rPh>
    <phoneticPr fontId="1"/>
  </si>
  <si>
    <t>デザイン案</t>
    <rPh sb="4" eb="5">
      <t>アン</t>
    </rPh>
    <phoneticPr fontId="1"/>
  </si>
  <si>
    <t>デザイン案を添付してください
【必須】</t>
    <rPh sb="4" eb="5">
      <t>アン</t>
    </rPh>
    <phoneticPr fontId="1"/>
  </si>
  <si>
    <t>公衆トイレの整備概要</t>
    <rPh sb="0" eb="2">
      <t>コウシュウ</t>
    </rPh>
    <rPh sb="6" eb="8">
      <t>セイビ</t>
    </rPh>
    <rPh sb="8" eb="10">
      <t>ガイヨウ</t>
    </rPh>
    <phoneticPr fontId="1"/>
  </si>
  <si>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1"/>
  </si>
  <si>
    <t>実施項目</t>
    <rPh sb="0" eb="2">
      <t>ジッシ</t>
    </rPh>
    <rPh sb="2" eb="4">
      <t>コウモク</t>
    </rPh>
    <phoneticPr fontId="1"/>
  </si>
  <si>
    <t>整備概要</t>
    <rPh sb="0" eb="2">
      <t>セイビ</t>
    </rPh>
    <rPh sb="2" eb="4">
      <t>ガイヨウ</t>
    </rPh>
    <phoneticPr fontId="1"/>
  </si>
  <si>
    <t>（１）洋式便器の整備</t>
    <phoneticPr fontId="1"/>
  </si>
  <si>
    <t>整備数</t>
    <rPh sb="0" eb="2">
      <t>セイビ</t>
    </rPh>
    <rPh sb="2" eb="3">
      <t>スウ</t>
    </rPh>
    <phoneticPr fontId="1"/>
  </si>
  <si>
    <t>台</t>
  </si>
  <si>
    <t>※備考欄</t>
  </si>
  <si>
    <t>（内訳）</t>
    <rPh sb="1" eb="3">
      <t>ウチワケ</t>
    </rPh>
    <phoneticPr fontId="1"/>
  </si>
  <si>
    <t>新設</t>
    <rPh sb="0" eb="2">
      <t>シンセツ</t>
    </rPh>
    <phoneticPr fontId="1"/>
  </si>
  <si>
    <t>増設</t>
    <rPh sb="0" eb="2">
      <t>ゾウセツ</t>
    </rPh>
    <phoneticPr fontId="1"/>
  </si>
  <si>
    <t>交換</t>
    <rPh sb="0" eb="2">
      <t>コウカン</t>
    </rPh>
    <phoneticPr fontId="1"/>
  </si>
  <si>
    <t>洋式化</t>
    <rPh sb="0" eb="3">
      <t>ヨウシキカ</t>
    </rPh>
    <phoneticPr fontId="1"/>
  </si>
  <si>
    <t>（２）温水洗浄便座の整備</t>
    <rPh sb="3" eb="5">
      <t>オンスイ</t>
    </rPh>
    <rPh sb="5" eb="7">
      <t>センジョウ</t>
    </rPh>
    <rPh sb="7" eb="9">
      <t>ベンザ</t>
    </rPh>
    <rPh sb="10" eb="12">
      <t>セイビ</t>
    </rPh>
    <phoneticPr fontId="1"/>
  </si>
  <si>
    <t>（３）洗面器の整備（自動水栓化等）</t>
    <rPh sb="3" eb="6">
      <t>センメンキ</t>
    </rPh>
    <rPh sb="7" eb="9">
      <t>セイビ</t>
    </rPh>
    <rPh sb="10" eb="13">
      <t>ジドウスイ</t>
    </rPh>
    <rPh sb="13" eb="14">
      <t>セン</t>
    </rPh>
    <rPh sb="14" eb="15">
      <t>カ</t>
    </rPh>
    <rPh sb="15" eb="16">
      <t>トウ</t>
    </rPh>
    <phoneticPr fontId="1"/>
  </si>
  <si>
    <t>（４）清潔機能等向上整備</t>
    <rPh sb="3" eb="5">
      <t>セイケツ</t>
    </rPh>
    <rPh sb="5" eb="7">
      <t>キノウ</t>
    </rPh>
    <rPh sb="7" eb="8">
      <t>トウ</t>
    </rPh>
    <rPh sb="8" eb="10">
      <t>コウジョウ</t>
    </rPh>
    <rPh sb="10" eb="12">
      <t>セイビ</t>
    </rPh>
    <phoneticPr fontId="1"/>
  </si>
  <si>
    <t>整備内容</t>
    <rPh sb="0" eb="2">
      <t>セイビ</t>
    </rPh>
    <rPh sb="2" eb="4">
      <t>ナイヨウ</t>
    </rPh>
    <phoneticPr fontId="1"/>
  </si>
  <si>
    <t>追加整備項目　実施概要（該当する項目に全てチェックの上、台数等記述ください。）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ダイスウ</t>
    </rPh>
    <rPh sb="30" eb="31">
      <t>トウ</t>
    </rPh>
    <rPh sb="31" eb="33">
      <t>キジュツ</t>
    </rPh>
    <phoneticPr fontId="1"/>
  </si>
  <si>
    <t>小便器（自動水栓化等）</t>
    <rPh sb="0" eb="3">
      <t>ショウベンキ</t>
    </rPh>
    <rPh sb="4" eb="6">
      <t>ジドウ</t>
    </rPh>
    <rPh sb="6" eb="8">
      <t>スイセン</t>
    </rPh>
    <rPh sb="8" eb="9">
      <t>カ</t>
    </rPh>
    <rPh sb="9" eb="10">
      <t>トウ</t>
    </rPh>
    <phoneticPr fontId="1"/>
  </si>
  <si>
    <t>台</t>
    <rPh sb="0" eb="1">
      <t>ダイ</t>
    </rPh>
    <phoneticPr fontId="1"/>
  </si>
  <si>
    <t>多様な身体状況や家族構成に対応するための設備</t>
    <rPh sb="0" eb="2">
      <t>タヨウ</t>
    </rPh>
    <rPh sb="3" eb="5">
      <t>シンタイ</t>
    </rPh>
    <rPh sb="5" eb="7">
      <t>ジョウキョウ</t>
    </rPh>
    <rPh sb="8" eb="10">
      <t>カゾク</t>
    </rPh>
    <rPh sb="10" eb="12">
      <t>コウセイ</t>
    </rPh>
    <rPh sb="13" eb="15">
      <t>タイオウ</t>
    </rPh>
    <rPh sb="20" eb="22">
      <t>セツビ</t>
    </rPh>
    <phoneticPr fontId="1"/>
  </si>
  <si>
    <t>ハンドドライヤー</t>
  </si>
  <si>
    <t>窓</t>
    <rPh sb="0" eb="1">
      <t>マド</t>
    </rPh>
    <phoneticPr fontId="1"/>
  </si>
  <si>
    <t>箇所</t>
    <rPh sb="0" eb="2">
      <t>カショ</t>
    </rPh>
    <phoneticPr fontId="1"/>
  </si>
  <si>
    <t>掃除流し</t>
    <rPh sb="0" eb="2">
      <t>ソウジ</t>
    </rPh>
    <rPh sb="2" eb="3">
      <t>ナガ</t>
    </rPh>
    <phoneticPr fontId="1"/>
  </si>
  <si>
    <t>化粧鏡</t>
    <rPh sb="0" eb="2">
      <t>ケショウ</t>
    </rPh>
    <rPh sb="2" eb="3">
      <t>カガミ</t>
    </rPh>
    <phoneticPr fontId="1"/>
  </si>
  <si>
    <t>枚</t>
    <rPh sb="0" eb="1">
      <t>マイ</t>
    </rPh>
    <phoneticPr fontId="1"/>
  </si>
  <si>
    <t>入口ドア</t>
    <rPh sb="0" eb="1">
      <t>イ</t>
    </rPh>
    <rPh sb="1" eb="2">
      <t>グチ</t>
    </rPh>
    <phoneticPr fontId="1"/>
  </si>
  <si>
    <t>その他、明確な機能向上を伴う整備</t>
    <rPh sb="2" eb="3">
      <t>タ</t>
    </rPh>
    <rPh sb="4" eb="6">
      <t>メイカク</t>
    </rPh>
    <rPh sb="7" eb="9">
      <t>キノウ</t>
    </rPh>
    <rPh sb="9" eb="11">
      <t>コウジョウ</t>
    </rPh>
    <rPh sb="12" eb="13">
      <t>トモナ</t>
    </rPh>
    <rPh sb="14" eb="16">
      <t>セイビ</t>
    </rPh>
    <phoneticPr fontId="1"/>
  </si>
  <si>
    <t>ＬＥＤ照明</t>
    <rPh sb="3" eb="5">
      <t>ショウメイ</t>
    </rPh>
    <phoneticPr fontId="1"/>
  </si>
  <si>
    <t>案内標識</t>
    <rPh sb="0" eb="2">
      <t>アンナイ</t>
    </rPh>
    <rPh sb="2" eb="4">
      <t>ヒョウシキ</t>
    </rPh>
    <phoneticPr fontId="1"/>
  </si>
  <si>
    <t>案内表示</t>
    <rPh sb="0" eb="2">
      <t>アンナイ</t>
    </rPh>
    <rPh sb="2" eb="4">
      <t>ヒョウジ</t>
    </rPh>
    <phoneticPr fontId="1"/>
  </si>
  <si>
    <t>※実施項目に対する機能向上内容等の説明を記載（特に改修する場合、機能向上内容を明記してください。）</t>
    <rPh sb="23" eb="24">
      <t>トク</t>
    </rPh>
    <rPh sb="25" eb="27">
      <t>カイシュウ</t>
    </rPh>
    <rPh sb="29" eb="31">
      <t>バアイ</t>
    </rPh>
    <rPh sb="32" eb="34">
      <t>キノウ</t>
    </rPh>
    <rPh sb="34" eb="36">
      <t>コウジョウ</t>
    </rPh>
    <rPh sb="36" eb="38">
      <t>ナイヨウ</t>
    </rPh>
    <rPh sb="39" eb="41">
      <t>メイキ</t>
    </rPh>
    <phoneticPr fontId="1"/>
  </si>
  <si>
    <t>大便器の現状及び整備後の状況</t>
    <rPh sb="0" eb="3">
      <t>ダイベンキ</t>
    </rPh>
    <rPh sb="4" eb="6">
      <t>ゲンジョウ</t>
    </rPh>
    <rPh sb="6" eb="7">
      <t>オヨ</t>
    </rPh>
    <rPh sb="8" eb="10">
      <t>セイビ</t>
    </rPh>
    <rPh sb="10" eb="11">
      <t>ゴ</t>
    </rPh>
    <rPh sb="12" eb="14">
      <t>ジョウキョウ</t>
    </rPh>
    <phoneticPr fontId="1"/>
  </si>
  <si>
    <t>和式便器数</t>
    <rPh sb="0" eb="2">
      <t>ワシキ</t>
    </rPh>
    <rPh sb="2" eb="4">
      <t>ベンキ</t>
    </rPh>
    <rPh sb="4" eb="5">
      <t>スウ</t>
    </rPh>
    <phoneticPr fontId="1"/>
  </si>
  <si>
    <t>洋式便器数</t>
    <rPh sb="0" eb="2">
      <t>ヨウシキ</t>
    </rPh>
    <rPh sb="2" eb="4">
      <t>ベンキ</t>
    </rPh>
    <rPh sb="4" eb="5">
      <t>スウ</t>
    </rPh>
    <phoneticPr fontId="1"/>
  </si>
  <si>
    <t>合計</t>
    <rPh sb="0" eb="2">
      <t>ゴウケイ</t>
    </rPh>
    <phoneticPr fontId="1"/>
  </si>
  <si>
    <t>洋式化率</t>
    <rPh sb="0" eb="3">
      <t>ヨウシキカ</t>
    </rPh>
    <rPh sb="3" eb="4">
      <t>リツ</t>
    </rPh>
    <phoneticPr fontId="1"/>
  </si>
  <si>
    <t>事業実施前</t>
    <rPh sb="0" eb="2">
      <t>ジギョウ</t>
    </rPh>
    <rPh sb="2" eb="5">
      <t>ジッシマエ</t>
    </rPh>
    <phoneticPr fontId="1"/>
  </si>
  <si>
    <t>事業実施後</t>
    <rPh sb="0" eb="2">
      <t>ジギョウ</t>
    </rPh>
    <rPh sb="2" eb="5">
      <t>ジッシゴ</t>
    </rPh>
    <phoneticPr fontId="1"/>
  </si>
  <si>
    <t>別紙１－２　事業概要</t>
  </si>
  <si>
    <t>整備前後の図面</t>
    <rPh sb="0" eb="2">
      <t>セイビ</t>
    </rPh>
    <rPh sb="3" eb="4">
      <t>ジゼン</t>
    </rPh>
    <rPh sb="5" eb="7">
      <t>ズメン</t>
    </rPh>
    <phoneticPr fontId="2"/>
  </si>
  <si>
    <t>観光客の来訪が想定される
観光スポットの概要</t>
    <rPh sb="0" eb="3">
      <t>カンコウキャク</t>
    </rPh>
    <rPh sb="4" eb="6">
      <t>ライホウ</t>
    </rPh>
    <rPh sb="7" eb="9">
      <t>ソウテイ</t>
    </rPh>
    <rPh sb="13" eb="15">
      <t>カンコウ</t>
    </rPh>
    <rPh sb="20" eb="22">
      <t>ガイヨウ</t>
    </rPh>
    <phoneticPr fontId="1"/>
  </si>
  <si>
    <t>その他補助制度の活用</t>
    <rPh sb="2" eb="3">
      <t>タ</t>
    </rPh>
    <rPh sb="3" eb="7">
      <t>ホジョセイド</t>
    </rPh>
    <rPh sb="8" eb="10">
      <t>カツヨウ</t>
    </rPh>
    <phoneticPr fontId="1"/>
  </si>
  <si>
    <t>※：他の補助金等の計画区域内に対象施設がある場合は、補助対象が重ならないためにその計画中における施設の位置づけを調整する必要があります。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</si>
  <si>
    <t>電話</t>
    <rPh sb="0" eb="2">
      <t>デンワ</t>
    </rPh>
    <phoneticPr fontId="1"/>
  </si>
  <si>
    <t>多様な移動手段の整備概要</t>
    <rPh sb="0" eb="2">
      <t>タヨウ</t>
    </rPh>
    <rPh sb="3" eb="5">
      <t>イドウ</t>
    </rPh>
    <rPh sb="5" eb="7">
      <t>シュダン</t>
    </rPh>
    <rPh sb="8" eb="10">
      <t>セイビ</t>
    </rPh>
    <rPh sb="10" eb="12">
      <t>ガイヨウ</t>
    </rPh>
    <phoneticPr fontId="1"/>
  </si>
  <si>
    <t>（ア）電動キックボード・電動アシスト自転車等の購入</t>
    <rPh sb="3" eb="5">
      <t>デンドウ</t>
    </rPh>
    <rPh sb="12" eb="14">
      <t>デンドウ</t>
    </rPh>
    <rPh sb="18" eb="21">
      <t>ジテンシャ</t>
    </rPh>
    <rPh sb="21" eb="22">
      <t>ナド</t>
    </rPh>
    <rPh sb="23" eb="25">
      <t>コウニュウ</t>
    </rPh>
    <phoneticPr fontId="7"/>
  </si>
  <si>
    <t>（イ）受付施設・車体保管施設の整備
　　（建築工事、電気設備工事、機械設備工事、トイレ工事）</t>
    <rPh sb="3" eb="5">
      <t>ウケツケ</t>
    </rPh>
    <rPh sb="5" eb="7">
      <t>シセツ</t>
    </rPh>
    <rPh sb="8" eb="10">
      <t>シャタイ</t>
    </rPh>
    <rPh sb="10" eb="12">
      <t>ホカン</t>
    </rPh>
    <rPh sb="12" eb="14">
      <t>シセツ</t>
    </rPh>
    <rPh sb="15" eb="17">
      <t>セイビ</t>
    </rPh>
    <phoneticPr fontId="7"/>
  </si>
  <si>
    <t>（ウ）充電設備等の導入経費</t>
    <rPh sb="3" eb="5">
      <t>ジュウデン</t>
    </rPh>
    <rPh sb="5" eb="7">
      <t>セツビ</t>
    </rPh>
    <rPh sb="7" eb="8">
      <t>トウ</t>
    </rPh>
    <rPh sb="9" eb="11">
      <t>ドウニュウ</t>
    </rPh>
    <rPh sb="11" eb="13">
      <t>ケイヒ</t>
    </rPh>
    <phoneticPr fontId="7"/>
  </si>
  <si>
    <t>（エ）貸出・返却システムの導入経費</t>
    <rPh sb="3" eb="5">
      <t>カシダ</t>
    </rPh>
    <rPh sb="6" eb="8">
      <t>ヘンキャク</t>
    </rPh>
    <rPh sb="13" eb="15">
      <t>ドウニュウ</t>
    </rPh>
    <rPh sb="15" eb="17">
      <t>ケイヒ</t>
    </rPh>
    <phoneticPr fontId="7"/>
  </si>
  <si>
    <t>（オ）案内標識の設置</t>
    <rPh sb="3" eb="5">
      <t>アンナイ</t>
    </rPh>
    <rPh sb="5" eb="7">
      <t>ヒョウシキ</t>
    </rPh>
    <rPh sb="8" eb="10">
      <t>セッチ</t>
    </rPh>
    <phoneticPr fontId="7"/>
  </si>
  <si>
    <t>（カ）その他</t>
    <rPh sb="5" eb="6">
      <t>タ</t>
    </rPh>
    <phoneticPr fontId="7"/>
  </si>
  <si>
    <t>多様な移動手段の整備</t>
    <phoneticPr fontId="1"/>
  </si>
  <si>
    <t>別紙３－１　多様な移動手段の整備エリア</t>
    <phoneticPr fontId="1"/>
  </si>
  <si>
    <t>観光スポットと多様な移動手段の整備の位置関係がわかる地図</t>
    <rPh sb="0" eb="2">
      <t>カンコウ</t>
    </rPh>
    <rPh sb="7" eb="9">
      <t>タヨウ</t>
    </rPh>
    <rPh sb="10" eb="12">
      <t>イドウ</t>
    </rPh>
    <rPh sb="12" eb="14">
      <t>シュダン</t>
    </rPh>
    <rPh sb="15" eb="17">
      <t>セイビ</t>
    </rPh>
    <rPh sb="18" eb="20">
      <t>イチ</t>
    </rPh>
    <rPh sb="20" eb="22">
      <t>カンケイ</t>
    </rPh>
    <rPh sb="26" eb="28">
      <t>チズ</t>
    </rPh>
    <phoneticPr fontId="1"/>
  </si>
  <si>
    <t>別紙３－２　多様な移動手段の整備に資する設備の概要</t>
    <rPh sb="6" eb="8">
      <t>タヨウ</t>
    </rPh>
    <rPh sb="9" eb="11">
      <t>イドウ</t>
    </rPh>
    <rPh sb="11" eb="13">
      <t>シュダン</t>
    </rPh>
    <rPh sb="14" eb="16">
      <t>セイビ</t>
    </rPh>
    <rPh sb="17" eb="18">
      <t>シ</t>
    </rPh>
    <rPh sb="20" eb="22">
      <t>セツビ</t>
    </rPh>
    <phoneticPr fontId="1"/>
  </si>
  <si>
    <t>購入する電動キックボード・電動アシスト自転車等の
写真、カタログ等を添付して下さい。
【必須】</t>
    <rPh sb="0" eb="2">
      <t>コウニュウ</t>
    </rPh>
    <rPh sb="4" eb="6">
      <t>デンドウ</t>
    </rPh>
    <rPh sb="13" eb="15">
      <t>デンドウ</t>
    </rPh>
    <rPh sb="19" eb="22">
      <t>ジテンシャ</t>
    </rPh>
    <rPh sb="22" eb="23">
      <t>ナド</t>
    </rPh>
    <rPh sb="25" eb="27">
      <t>シャシン</t>
    </rPh>
    <rPh sb="32" eb="33">
      <t>トウ</t>
    </rPh>
    <rPh sb="34" eb="36">
      <t>テンプ</t>
    </rPh>
    <rPh sb="38" eb="39">
      <t>クダ</t>
    </rPh>
    <rPh sb="44" eb="46">
      <t>ヒッス</t>
    </rPh>
    <phoneticPr fontId="1"/>
  </si>
  <si>
    <t>購入する電動キックボード・電動アシスト自転車等の
写真、カタログ等を添付して下さい。
【必須】</t>
    <rPh sb="0" eb="2">
      <t>コウニュウ</t>
    </rPh>
    <rPh sb="4" eb="6">
      <t>デンドウ</t>
    </rPh>
    <rPh sb="13" eb="15">
      <t>デンドウ</t>
    </rPh>
    <rPh sb="19" eb="22">
      <t>ジテンシャ</t>
    </rPh>
    <rPh sb="22" eb="23">
      <t>ナド</t>
    </rPh>
    <rPh sb="34" eb="36">
      <t>テンプ</t>
    </rPh>
    <rPh sb="38" eb="39">
      <t>クダ</t>
    </rPh>
    <rPh sb="44" eb="46">
      <t>ヒッス</t>
    </rPh>
    <phoneticPr fontId="1"/>
  </si>
  <si>
    <t>多様な移動手段の整備を実施する地域の概要</t>
    <rPh sb="0" eb="2">
      <t>タヨウ</t>
    </rPh>
    <rPh sb="3" eb="5">
      <t>イドウ</t>
    </rPh>
    <rPh sb="5" eb="7">
      <t>シュダン</t>
    </rPh>
    <rPh sb="8" eb="10">
      <t>セイビ</t>
    </rPh>
    <rPh sb="11" eb="13">
      <t>ジッシ</t>
    </rPh>
    <rPh sb="15" eb="17">
      <t>チイキ</t>
    </rPh>
    <rPh sb="18" eb="20">
      <t>ガイヨウ</t>
    </rPh>
    <phoneticPr fontId="1"/>
  </si>
  <si>
    <t>多様な移動手段の整備箇所と
観光スポットの関係性</t>
    <rPh sb="0" eb="2">
      <t>タヨウ</t>
    </rPh>
    <rPh sb="3" eb="5">
      <t>イドウ</t>
    </rPh>
    <rPh sb="5" eb="7">
      <t>シュダン</t>
    </rPh>
    <rPh sb="8" eb="10">
      <t>セイビ</t>
    </rPh>
    <rPh sb="10" eb="12">
      <t>カショ</t>
    </rPh>
    <rPh sb="14" eb="16">
      <t>カンコウ</t>
    </rPh>
    <rPh sb="21" eb="24">
      <t>カンケイセイ</t>
    </rPh>
    <phoneticPr fontId="1"/>
  </si>
  <si>
    <t>下記①②について、要件を満たす必要があります。満たす場合は□に✓を入れてください。</t>
    <rPh sb="0" eb="2">
      <t>カキ</t>
    </rPh>
    <rPh sb="9" eb="11">
      <t>ヨウケン</t>
    </rPh>
    <rPh sb="12" eb="13">
      <t>ミ</t>
    </rPh>
    <rPh sb="15" eb="17">
      <t>ヒツヨウ</t>
    </rPh>
    <rPh sb="23" eb="24">
      <t>ミ</t>
    </rPh>
    <rPh sb="26" eb="28">
      <t>バアイ</t>
    </rPh>
    <rPh sb="33" eb="34">
      <t>イ</t>
    </rPh>
    <phoneticPr fontId="7"/>
  </si>
  <si>
    <t>多様な移動手段の整備に資する設備の写真（設置箇所の現況写真、配置図等を貼付してください）</t>
    <rPh sb="11" eb="12">
      <t>シ</t>
    </rPh>
    <rPh sb="14" eb="16">
      <t>セツビ</t>
    </rPh>
    <rPh sb="17" eb="19">
      <t>シャシン</t>
    </rPh>
    <phoneticPr fontId="1"/>
  </si>
  <si>
    <t>多様な移動手段の整備に資する設備の設置箇所の位置関係がわかる詳細地図及び写真等</t>
    <rPh sb="0" eb="2">
      <t>タヨウ</t>
    </rPh>
    <rPh sb="3" eb="5">
      <t>イドウ</t>
    </rPh>
    <rPh sb="5" eb="7">
      <t>シュダン</t>
    </rPh>
    <rPh sb="8" eb="10">
      <t>セイビ</t>
    </rPh>
    <rPh sb="11" eb="12">
      <t>シ</t>
    </rPh>
    <rPh sb="14" eb="16">
      <t>セツビ</t>
    </rPh>
    <rPh sb="17" eb="19">
      <t>セッチ</t>
    </rPh>
    <rPh sb="19" eb="21">
      <t>カショ</t>
    </rPh>
    <rPh sb="30" eb="32">
      <t>ショウサイ</t>
    </rPh>
    <phoneticPr fontId="1"/>
  </si>
  <si>
    <r>
      <t>Ⅰ）</t>
    </r>
    <r>
      <rPr>
        <sz val="9"/>
        <color theme="1"/>
        <rFont val="ＭＳ Ｐゴシック"/>
        <family val="3"/>
        <charset val="128"/>
      </rPr>
      <t>対象となる多様な移動手段の整備に資する設備の所在を当該設備の周囲や外壁等に多言語またはピクトサインにより表示</t>
    </r>
    <rPh sb="2" eb="4">
      <t>タイショウ</t>
    </rPh>
    <rPh sb="7" eb="9">
      <t>タヨウ</t>
    </rPh>
    <rPh sb="10" eb="12">
      <t>イドウ</t>
    </rPh>
    <rPh sb="12" eb="14">
      <t>シュダン</t>
    </rPh>
    <rPh sb="15" eb="17">
      <t>セイビ</t>
    </rPh>
    <rPh sb="18" eb="19">
      <t>シ</t>
    </rPh>
    <rPh sb="21" eb="23">
      <t>セツビ</t>
    </rPh>
    <rPh sb="24" eb="26">
      <t>ショザイ</t>
    </rPh>
    <rPh sb="27" eb="29">
      <t>トウガイ</t>
    </rPh>
    <rPh sb="29" eb="31">
      <t>セツビ</t>
    </rPh>
    <rPh sb="32" eb="34">
      <t>シュウイ</t>
    </rPh>
    <rPh sb="35" eb="37">
      <t>ガイヘキ</t>
    </rPh>
    <rPh sb="37" eb="38">
      <t>トウ</t>
    </rPh>
    <rPh sb="39" eb="42">
      <t>タゲンゴ</t>
    </rPh>
    <rPh sb="54" eb="56">
      <t>ヒョウジ</t>
    </rPh>
    <phoneticPr fontId="1"/>
  </si>
  <si>
    <t>Ⅱ）対象となる多様な移動手段の整備に資する設備の所在を多言語のマップやWEB等で発信</t>
    <rPh sb="7" eb="9">
      <t>タヨウ</t>
    </rPh>
    <rPh sb="10" eb="12">
      <t>イドウ</t>
    </rPh>
    <rPh sb="12" eb="14">
      <t>シュダン</t>
    </rPh>
    <rPh sb="15" eb="17">
      <t>セイビ</t>
    </rPh>
    <rPh sb="24" eb="26">
      <t>ショザイ</t>
    </rPh>
    <rPh sb="27" eb="30">
      <t>タゲンゴ</t>
    </rPh>
    <rPh sb="38" eb="39">
      <t>ナド</t>
    </rPh>
    <rPh sb="40" eb="42">
      <t>ハッシン</t>
    </rPh>
    <phoneticPr fontId="1"/>
  </si>
  <si>
    <t>　   ①公共交通機関の駅等から観光スポット等に至るまでの経路等を踏まえた設置位置となっている。</t>
    <phoneticPr fontId="7"/>
  </si>
  <si>
    <t>日</t>
    <rPh sb="0" eb="1">
      <t>ニチ</t>
    </rPh>
    <phoneticPr fontId="1"/>
  </si>
  <si>
    <t>国土交通大臣　殿</t>
  </si>
  <si>
    <t>補助対象事業名</t>
    <rPh sb="0" eb="2">
      <t>ホジョ</t>
    </rPh>
    <rPh sb="2" eb="4">
      <t>タイショウ</t>
    </rPh>
    <rPh sb="4" eb="6">
      <t>ジギョウ</t>
    </rPh>
    <rPh sb="6" eb="7">
      <t>メイ</t>
    </rPh>
    <phoneticPr fontId="1"/>
  </si>
  <si>
    <t>事業者名</t>
    <rPh sb="0" eb="3">
      <t>ジギョウシャ</t>
    </rPh>
    <rPh sb="3" eb="4">
      <t>メイ</t>
    </rPh>
    <phoneticPr fontId="1"/>
  </si>
  <si>
    <t>施設名</t>
    <rPh sb="0" eb="2">
      <t>シセツ</t>
    </rPh>
    <rPh sb="2" eb="3">
      <t>メイ</t>
    </rPh>
    <phoneticPr fontId="1"/>
  </si>
  <si>
    <t>施設名</t>
    <rPh sb="0" eb="3">
      <t>シセツメイ</t>
    </rPh>
    <phoneticPr fontId="1"/>
  </si>
  <si>
    <t>種別</t>
    <rPh sb="0" eb="2">
      <t>シュベツ</t>
    </rPh>
    <phoneticPr fontId="1"/>
  </si>
  <si>
    <t>名称</t>
    <phoneticPr fontId="1"/>
  </si>
  <si>
    <t>電動キックボード・電動アシスト自転車等の購入</t>
    <rPh sb="0" eb="2">
      <t>デンドウ</t>
    </rPh>
    <rPh sb="9" eb="11">
      <t>デンドウ</t>
    </rPh>
    <rPh sb="15" eb="18">
      <t>ジテンシャ</t>
    </rPh>
    <rPh sb="18" eb="19">
      <t>ナド</t>
    </rPh>
    <rPh sb="20" eb="22">
      <t>コウニュウ</t>
    </rPh>
    <phoneticPr fontId="7"/>
  </si>
  <si>
    <t>受付施設・車体保管施設の整備</t>
    <rPh sb="0" eb="2">
      <t>ウケツケ</t>
    </rPh>
    <rPh sb="2" eb="4">
      <t>シセツ</t>
    </rPh>
    <rPh sb="5" eb="7">
      <t>シャタイ</t>
    </rPh>
    <rPh sb="7" eb="9">
      <t>ホカン</t>
    </rPh>
    <rPh sb="9" eb="11">
      <t>シセツ</t>
    </rPh>
    <rPh sb="12" eb="14">
      <t>セイビ</t>
    </rPh>
    <phoneticPr fontId="7"/>
  </si>
  <si>
    <t>充電設備等の導入経費</t>
    <rPh sb="0" eb="2">
      <t>ジュウデン</t>
    </rPh>
    <rPh sb="2" eb="4">
      <t>セツビ</t>
    </rPh>
    <rPh sb="4" eb="5">
      <t>トウ</t>
    </rPh>
    <rPh sb="6" eb="8">
      <t>ドウニュウ</t>
    </rPh>
    <rPh sb="8" eb="10">
      <t>ケイヒ</t>
    </rPh>
    <phoneticPr fontId="7"/>
  </si>
  <si>
    <t>貸出・返却システムの導入経費</t>
    <rPh sb="0" eb="2">
      <t>カシダ</t>
    </rPh>
    <rPh sb="3" eb="5">
      <t>ヘンキャク</t>
    </rPh>
    <rPh sb="10" eb="12">
      <t>ドウニュウ</t>
    </rPh>
    <rPh sb="12" eb="14">
      <t>ケイヒ</t>
    </rPh>
    <phoneticPr fontId="7"/>
  </si>
  <si>
    <t>案内標識の設置</t>
    <rPh sb="0" eb="2">
      <t>アンナイ</t>
    </rPh>
    <rPh sb="2" eb="4">
      <t>ヒョウシキ</t>
    </rPh>
    <rPh sb="5" eb="7">
      <t>セッチ</t>
    </rPh>
    <phoneticPr fontId="7"/>
  </si>
  <si>
    <t>その他</t>
    <rPh sb="2" eb="3">
      <t>タ</t>
    </rPh>
    <phoneticPr fontId="7"/>
  </si>
  <si>
    <t>多様な移動手段の整備に要する経費</t>
    <rPh sb="11" eb="12">
      <t>ヨウ</t>
    </rPh>
    <rPh sb="14" eb="16">
      <t>ケイヒ</t>
    </rPh>
    <phoneticPr fontId="1"/>
  </si>
  <si>
    <t>別紙５－１　受付施設・車体保管施設の整備</t>
    <rPh sb="6" eb="8">
      <t>ウケツケ</t>
    </rPh>
    <rPh sb="8" eb="10">
      <t>シセツ</t>
    </rPh>
    <rPh sb="11" eb="13">
      <t>シャタイ</t>
    </rPh>
    <rPh sb="13" eb="15">
      <t>ホカン</t>
    </rPh>
    <rPh sb="15" eb="17">
      <t>シセツ</t>
    </rPh>
    <rPh sb="18" eb="20">
      <t>セイビ</t>
    </rPh>
    <phoneticPr fontId="7"/>
  </si>
  <si>
    <t>別紙５－２　受付施設・車体保管施設の整備（トイレ）</t>
    <rPh sb="6" eb="8">
      <t>ウケツケ</t>
    </rPh>
    <rPh sb="8" eb="10">
      <t>シセツ</t>
    </rPh>
    <rPh sb="11" eb="13">
      <t>シャタイ</t>
    </rPh>
    <rPh sb="13" eb="15">
      <t>ホカン</t>
    </rPh>
    <rPh sb="15" eb="17">
      <t>シセツ</t>
    </rPh>
    <rPh sb="18" eb="20">
      <t>セイビ</t>
    </rPh>
    <phoneticPr fontId="7"/>
  </si>
  <si>
    <t>別紙４　電動キックボード・電動アシスト自転車等</t>
    <rPh sb="4" eb="6">
      <t>デンドウ</t>
    </rPh>
    <rPh sb="13" eb="15">
      <t>デンドウ</t>
    </rPh>
    <rPh sb="19" eb="22">
      <t>ジテンシャ</t>
    </rPh>
    <rPh sb="22" eb="23">
      <t>ナド</t>
    </rPh>
    <phoneticPr fontId="7"/>
  </si>
  <si>
    <t>購入する電動キックボード・電動アシスト自転車等の
写真、カタログ等について別紙４へ添付</t>
    <rPh sb="37" eb="39">
      <t>ベッシ</t>
    </rPh>
    <rPh sb="41" eb="43">
      <t>テンプ</t>
    </rPh>
    <phoneticPr fontId="7"/>
  </si>
  <si>
    <t>受付施設・車体保管施設の図面を別紙５－１に添付
トイレは別紙５－２を使用</t>
    <rPh sb="12" eb="14">
      <t>ズメン</t>
    </rPh>
    <rPh sb="15" eb="17">
      <t>ベッシ</t>
    </rPh>
    <rPh sb="21" eb="23">
      <t>テンプ</t>
    </rPh>
    <rPh sb="28" eb="30">
      <t>ベッシ</t>
    </rPh>
    <rPh sb="34" eb="36">
      <t>シヨウ</t>
    </rPh>
    <phoneticPr fontId="7"/>
  </si>
  <si>
    <t>別紙５－１に設置場所を示す</t>
    <rPh sb="6" eb="8">
      <t>セッチ</t>
    </rPh>
    <rPh sb="8" eb="10">
      <t>バショ</t>
    </rPh>
    <rPh sb="11" eb="12">
      <t>シメ</t>
    </rPh>
    <phoneticPr fontId="7"/>
  </si>
  <si>
    <t>案内標識のデザイン等について別紙６へ添付・記載</t>
    <rPh sb="0" eb="2">
      <t>アンナイ</t>
    </rPh>
    <rPh sb="2" eb="4">
      <t>ヒョウシキ</t>
    </rPh>
    <rPh sb="9" eb="10">
      <t>トウ</t>
    </rPh>
    <rPh sb="14" eb="16">
      <t>ベッシ</t>
    </rPh>
    <rPh sb="18" eb="20">
      <t>テンプ</t>
    </rPh>
    <rPh sb="21" eb="23">
      <t>キサイ</t>
    </rPh>
    <phoneticPr fontId="7"/>
  </si>
  <si>
    <t>別紙６　案内標識のデザイン</t>
    <rPh sb="0" eb="2">
      <t>ベッシ</t>
    </rPh>
    <rPh sb="4" eb="6">
      <t>アンナイ</t>
    </rPh>
    <rPh sb="6" eb="8">
      <t>ヒョウシキ</t>
    </rPh>
    <phoneticPr fontId="1"/>
  </si>
  <si>
    <t>別紙１－１　事業概要</t>
    <rPh sb="0" eb="2">
      <t>ベッシ</t>
    </rPh>
    <rPh sb="6" eb="8">
      <t>ジギョウ</t>
    </rPh>
    <phoneticPr fontId="1"/>
  </si>
  <si>
    <t>　</t>
  </si>
  <si>
    <r>
      <t>外装工事</t>
    </r>
    <r>
      <rPr>
        <b/>
        <sz val="9"/>
        <color theme="1"/>
        <rFont val="ＭＳ Ｐゴシック"/>
        <family val="3"/>
        <charset val="128"/>
        <scheme val="minor"/>
      </rPr>
      <t>（屋根部分は除く）</t>
    </r>
    <rPh sb="0" eb="2">
      <t>ガイソウ</t>
    </rPh>
    <rPh sb="2" eb="4">
      <t>コウジ</t>
    </rPh>
    <rPh sb="5" eb="7">
      <t>ヤネ</t>
    </rPh>
    <rPh sb="7" eb="9">
      <t>ブブン</t>
    </rPh>
    <rPh sb="10" eb="11">
      <t>ノゾ</t>
    </rPh>
    <phoneticPr fontId="1"/>
  </si>
  <si>
    <r>
      <t>他の補助制度等の活用の有無</t>
    </r>
    <r>
      <rPr>
        <sz val="9"/>
        <color theme="1"/>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
  </si>
  <si>
    <t>（インバウンド受入環境整備高度化事業（多様な移動手段の整備））
要望書</t>
    <phoneticPr fontId="7"/>
  </si>
  <si>
    <r>
      <t>室内空調</t>
    </r>
    <r>
      <rPr>
        <b/>
        <sz val="9"/>
        <color theme="1"/>
        <rFont val="ＭＳ Ｐゴシック"/>
        <family val="3"/>
        <charset val="128"/>
      </rPr>
      <t>（換気、冷暖房）設備</t>
    </r>
    <rPh sb="0" eb="2">
      <t>シツナイ</t>
    </rPh>
    <rPh sb="2" eb="4">
      <t>クウチョウ</t>
    </rPh>
    <rPh sb="5" eb="7">
      <t>カンキ</t>
    </rPh>
    <rPh sb="8" eb="11">
      <t>レイダンボウ</t>
    </rPh>
    <rPh sb="12" eb="14">
      <t>セツビ</t>
    </rPh>
    <phoneticPr fontId="1"/>
  </si>
  <si>
    <t>施設の所在地（住所）</t>
    <rPh sb="0" eb="2">
      <t>シセツ</t>
    </rPh>
    <rPh sb="3" eb="6">
      <t>ショザイチ</t>
    </rPh>
    <rPh sb="7" eb="9">
      <t>ジュウショ</t>
    </rPh>
    <phoneticPr fontId="1"/>
  </si>
  <si>
    <t>補助対象事業の種別</t>
    <rPh sb="0" eb="2">
      <t>ホジョ</t>
    </rPh>
    <rPh sb="2" eb="4">
      <t>タイショウ</t>
    </rPh>
    <rPh sb="4" eb="6">
      <t>ジギョウ</t>
    </rPh>
    <rPh sb="7" eb="9">
      <t>シュベツ</t>
    </rPh>
    <phoneticPr fontId="1"/>
  </si>
  <si>
    <t>（補助対象経費の区分）</t>
    <rPh sb="1" eb="3">
      <t>ホジョ</t>
    </rPh>
    <rPh sb="3" eb="5">
      <t>タイショウ</t>
    </rPh>
    <rPh sb="5" eb="7">
      <t>ケイヒ</t>
    </rPh>
    <rPh sb="8" eb="10">
      <t>クブン</t>
    </rPh>
    <phoneticPr fontId="1"/>
  </si>
  <si>
    <t>(税抜き､単位：円)</t>
    <rPh sb="1" eb="3">
      <t>ゼイヌ</t>
    </rPh>
    <rPh sb="5" eb="7">
      <t>タンイ</t>
    </rPh>
    <rPh sb="8" eb="9">
      <t>エン</t>
    </rPh>
    <phoneticPr fontId="1"/>
  </si>
  <si>
    <t>補助対象事業の</t>
    <rPh sb="0" eb="4">
      <t>ホ</t>
    </rPh>
    <rPh sb="4" eb="6">
      <t>ジ</t>
    </rPh>
    <phoneticPr fontId="1"/>
  </si>
  <si>
    <t>着手及び完了予定日</t>
    <phoneticPr fontId="1"/>
  </si>
  <si>
    <t>補助金額正誤判定</t>
    <rPh sb="0" eb="2">
      <t>ホジョ</t>
    </rPh>
    <rPh sb="2" eb="4">
      <t>キンガク</t>
    </rPh>
    <rPh sb="4" eb="6">
      <t>セイゴ</t>
    </rPh>
    <rPh sb="6" eb="8">
      <t>ハンテイ</t>
    </rPh>
    <phoneticPr fontId="1"/>
  </si>
  <si>
    <t>令和７年度観光振興事業費補助金</t>
    <phoneticPr fontId="7"/>
  </si>
  <si>
    <t xml:space="preserve">  令和７年度観光振興事業費補助金（インバウンド受入環境整備高度化事業（多様な移動手段の整備））について、別紙のとおり関係書類を添えて要望します。</t>
    <phoneticPr fontId="1"/>
  </si>
  <si>
    <r>
      <t>補助対象事業者情報</t>
    </r>
    <r>
      <rPr>
        <sz val="11"/>
        <rFont val="ＭＳ Ｐゴシック"/>
        <family val="3"/>
        <charset val="128"/>
        <scheme val="minor"/>
      </rPr>
      <t>（計画策定者と同様の場合は下記にチェックを入力の上、記載は不要）</t>
    </r>
    <rPh sb="0" eb="2">
      <t>ホジョ</t>
    </rPh>
    <rPh sb="2" eb="4">
      <t>タイショウ</t>
    </rPh>
    <rPh sb="4" eb="6">
      <t>ジギョウ</t>
    </rPh>
    <rPh sb="6" eb="7">
      <t>シャ</t>
    </rPh>
    <rPh sb="7" eb="9">
      <t>ジョウホウ</t>
    </rPh>
    <phoneticPr fontId="1"/>
  </si>
  <si>
    <t>　　②公道での利用を前提とし、訪日外国人を含む旅行者が広く利用可能なものである。</t>
    <phoneticPr fontId="7"/>
  </si>
  <si>
    <t>別紙７　情報発信</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</si>
</sst>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numFmt numFmtId="178" formatCode="#&quot;台&quot;"/>
    <numFmt numFmtId="179" formatCode="0_ "/>
  </numFmts>
  <fonts count="44" x14ac:knownFonts="1">
    <font>
      <sz val="11"/>
      <color theme="1"/>
      <name val="ＭＳ Ｐゴシック"/>
      <family val="3"/>
      <scheme val="minor"/>
    </font>
    <font>
      <sz val="6"/>
      <name val="ＭＳ Ｐゴシック"/>
      <family val="3"/>
      <scheme val="minor"/>
    </font>
    <font>
      <sz val="12"/>
      <name val="ＭＳ Ｐゴシック"/>
      <family val="3"/>
      <scheme val="minor"/>
    </font>
    <font>
      <sz val="11"/>
      <color theme="1"/>
      <name val="ＭＳ Ｐゴシック"/>
      <family val="3"/>
      <scheme val="minor"/>
    </font>
    <font>
      <sz val="14"/>
      <color theme="1"/>
      <name val="ＭＳ Ｐゴシック"/>
      <family val="3"/>
      <scheme val="minor"/>
    </font>
    <font>
      <b/>
      <sz val="11"/>
      <color theme="1"/>
      <name val="ＭＳ Ｐゴシック"/>
      <family val="3"/>
      <scheme val="minor"/>
    </font>
    <font>
      <sz val="16"/>
      <color theme="1"/>
      <name val="ＭＳ Ｐゴシック"/>
      <family val="3"/>
      <scheme val="minor"/>
    </font>
    <font>
      <sz val="6"/>
      <name val="ＭＳ Ｐゴシック"/>
      <family val="3"/>
      <charset val="128"/>
      <scheme val="minor"/>
    </font>
    <font>
      <u/>
      <sz val="11"/>
      <color theme="10"/>
      <name val="ＭＳ Ｐゴシック"/>
      <family val="2"/>
      <scheme val="minor"/>
    </font>
    <font>
      <sz val="14"/>
      <color theme="1"/>
      <name val="ＭＳ Ｐゴシック"/>
      <family val="2"/>
      <scheme val="minor"/>
    </font>
    <font>
      <sz val="16"/>
      <color theme="1"/>
      <name val="ＭＳ Ｐゴシック"/>
      <family val="2"/>
      <scheme val="minor"/>
    </font>
    <font>
      <sz val="9"/>
      <color theme="1"/>
      <name val="ＭＳ Ｐゴシック"/>
      <family val="3"/>
      <charset val="128"/>
    </font>
    <font>
      <b/>
      <sz val="11"/>
      <color rgb="FFFFFF00"/>
      <name val="ＭＳ Ｐゴシック"/>
      <family val="3"/>
      <charset val="128"/>
      <scheme val="minor"/>
    </font>
    <font>
      <b/>
      <sz val="11"/>
      <color theme="1"/>
      <name val="ＭＳ Ｐゴシック"/>
      <family val="3"/>
      <charset val="128"/>
      <scheme val="minor"/>
    </font>
    <font>
      <sz val="8"/>
      <color theme="1"/>
      <name val="ＭＳ Ｐゴシック"/>
      <family val="3"/>
      <scheme val="minor"/>
    </font>
    <font>
      <sz val="10"/>
      <color theme="1"/>
      <name val="ＭＳ Ｐゴシック"/>
      <family val="3"/>
      <scheme val="minor"/>
    </font>
    <font>
      <sz val="10"/>
      <color theme="1"/>
      <name val="ＭＳ Ｐゴシック"/>
      <family val="3"/>
      <charset val="128"/>
      <scheme val="minor"/>
    </font>
    <font>
      <sz val="11"/>
      <color theme="1"/>
      <name val="ＭＳ Ｐゴシック"/>
      <family val="3"/>
      <charset val="128"/>
      <scheme val="minor"/>
    </font>
    <font>
      <b/>
      <sz val="9"/>
      <color theme="1"/>
      <name val="ＭＳ Ｐゴシック"/>
      <family val="3"/>
      <charset val="128"/>
      <scheme val="minor"/>
    </font>
    <font>
      <b/>
      <sz val="10"/>
      <color theme="1"/>
      <name val="ＭＳ Ｐゴシック"/>
      <family val="3"/>
      <scheme val="minor"/>
    </font>
    <font>
      <b/>
      <sz val="8"/>
      <color theme="1"/>
      <name val="ＭＳ Ｐゴシック"/>
      <family val="3"/>
      <scheme val="minor"/>
    </font>
    <font>
      <b/>
      <sz val="9"/>
      <color theme="1"/>
      <name val="ＭＳ Ｐゴシック"/>
      <family val="3"/>
      <charset val="128"/>
    </font>
    <font>
      <sz val="12"/>
      <color theme="1"/>
      <name val="ＭＳ ゴシック"/>
      <family val="3"/>
    </font>
    <font>
      <sz val="10"/>
      <color theme="1"/>
      <name val="ＭＳ ゴシック"/>
      <family val="3"/>
    </font>
    <font>
      <sz val="9"/>
      <color theme="1"/>
      <name val="ＭＳ ゴシック"/>
      <family val="3"/>
    </font>
    <font>
      <sz val="11"/>
      <color theme="1"/>
      <name val="ＭＳ ゴシック"/>
      <family val="3"/>
    </font>
    <font>
      <sz val="13"/>
      <color theme="1"/>
      <name val="ＭＳ ゴシック"/>
      <family val="3"/>
    </font>
    <font>
      <sz val="10"/>
      <color theme="1"/>
      <name val="Meiryo UI"/>
      <family val="3"/>
    </font>
    <font>
      <sz val="12"/>
      <color theme="1"/>
      <name val="ＭＳ Ｐゴシック"/>
      <family val="3"/>
      <scheme val="minor"/>
    </font>
    <font>
      <sz val="11"/>
      <color rgb="FFFFFF00"/>
      <name val="ＭＳ Ｐゴシック"/>
      <family val="3"/>
      <scheme val="minor"/>
    </font>
    <font>
      <b/>
      <sz val="11"/>
      <color rgb="FFFFFF00"/>
      <name val="ＭＳ Ｐゴシック"/>
      <family val="3"/>
      <scheme val="minor"/>
    </font>
    <font>
      <b/>
      <sz val="12"/>
      <name val="ＭＳ Ｐゴシック"/>
      <family val="3"/>
      <scheme val="minor"/>
    </font>
    <font>
      <b/>
      <sz val="12"/>
      <name val="ＭＳ Ｐゴシック"/>
      <family val="3"/>
      <charset val="128"/>
      <scheme val="minor"/>
    </font>
    <font>
      <b/>
      <sz val="9"/>
      <color theme="1"/>
      <name val="ＭＳ Ｐゴシック"/>
      <family val="3"/>
      <scheme val="minor"/>
    </font>
    <font>
      <sz val="9"/>
      <name val="ＭＳ ゴシック"/>
      <family val="3"/>
    </font>
    <font>
      <sz val="10"/>
      <name val="ＭＳ ゴシック"/>
      <family val="3"/>
    </font>
    <font>
      <sz val="10"/>
      <name val="ＭＳ ゴシック"/>
      <family val="3"/>
      <charset val="128"/>
    </font>
    <font>
      <sz val="9"/>
      <name val="ＭＳ ゴシック"/>
      <family val="3"/>
      <charset val="128"/>
    </font>
    <font>
      <sz val="11"/>
      <name val="ＭＳ ゴシック"/>
      <family val="3"/>
      <charset val="128"/>
    </font>
    <font>
      <sz val="11"/>
      <name val="ＭＳ Ｐゴシック"/>
      <family val="3"/>
      <scheme val="minor"/>
    </font>
    <font>
      <sz val="11"/>
      <color rgb="FFFF0000"/>
      <name val="ＭＳ Ｐゴシック"/>
      <family val="3"/>
      <scheme val="minor"/>
    </font>
    <font>
      <sz val="11"/>
      <name val="ＭＳ ゴシック"/>
      <family val="3"/>
    </font>
    <font>
      <sz val="9"/>
      <color rgb="FFFF0000"/>
      <name val="ＭＳ ゴシック"/>
      <family val="3"/>
    </font>
    <font>
      <sz val="11"/>
      <name val="ＭＳ Ｐゴシック"/>
      <family val="3"/>
      <charset val="128"/>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s>
  <borders count="63">
    <border>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auto="1"/>
      </bottom>
      <diagonal/>
    </border>
    <border>
      <left/>
      <right/>
      <top style="thin">
        <color indexed="64"/>
      </top>
      <bottom style="hair">
        <color indexed="64"/>
      </bottom>
      <diagonal/>
    </border>
    <border>
      <left/>
      <right style="thin">
        <color indexed="64"/>
      </right>
      <top style="thin">
        <color indexed="64"/>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ashed">
        <color auto="1"/>
      </bottom>
      <diagonal/>
    </border>
    <border>
      <left style="thin">
        <color indexed="64"/>
      </left>
      <right style="thin">
        <color theme="1"/>
      </right>
      <top style="thin">
        <color indexed="64"/>
      </top>
      <bottom/>
      <diagonal/>
    </border>
    <border>
      <left style="thin">
        <color indexed="64"/>
      </left>
      <right style="thin">
        <color theme="1"/>
      </right>
      <top/>
      <bottom/>
      <diagonal/>
    </border>
  </borders>
  <cellStyleXfs count="6">
    <xf numFmtId="0" fontId="0" fillId="0" borderId="0"/>
    <xf numFmtId="0" fontId="3" fillId="0" borderId="0"/>
    <xf numFmtId="38" fontId="3" fillId="0" borderId="0" applyFont="0" applyFill="0" applyBorder="0" applyAlignment="0" applyProtection="0">
      <alignment vertical="center"/>
    </xf>
    <xf numFmtId="0" fontId="3" fillId="0" borderId="0"/>
    <xf numFmtId="0" fontId="8" fillId="0" borderId="0" applyNumberFormat="0" applyFill="0" applyBorder="0" applyAlignment="0" applyProtection="0"/>
    <xf numFmtId="0" fontId="3" fillId="0" borderId="0">
      <alignment vertical="center"/>
    </xf>
  </cellStyleXfs>
  <cellXfs count="322">
    <xf numFmtId="0" fontId="0" fillId="0" borderId="0" xfId="0"/>
    <xf numFmtId="0" fontId="4" fillId="0" borderId="0" xfId="0" applyFont="1"/>
    <xf numFmtId="0" fontId="0" fillId="0" borderId="12" xfId="0" applyFont="1" applyBorder="1"/>
    <xf numFmtId="0" fontId="0" fillId="0" borderId="0" xfId="0" applyFont="1" applyAlignment="1">
      <alignment horizontal="right"/>
    </xf>
    <xf numFmtId="0" fontId="5" fillId="0" borderId="0" xfId="0" applyFont="1"/>
    <xf numFmtId="0" fontId="0" fillId="0" borderId="1" xfId="0" applyFont="1" applyBorder="1" applyAlignment="1">
      <alignment horizontal="right"/>
    </xf>
    <xf numFmtId="0" fontId="0" fillId="0" borderId="5" xfId="0" applyBorder="1" applyAlignment="1">
      <alignment horizontal="left" vertical="center"/>
    </xf>
    <xf numFmtId="0" fontId="0" fillId="0" borderId="5" xfId="0" applyBorder="1"/>
    <xf numFmtId="0" fontId="5" fillId="0" borderId="0" xfId="0" applyFont="1" applyAlignment="1">
      <alignment horizontal="left" vertical="center"/>
    </xf>
    <xf numFmtId="0" fontId="9" fillId="0" borderId="0" xfId="0" applyFont="1"/>
    <xf numFmtId="0" fontId="10" fillId="0" borderId="0" xfId="0" applyFont="1" applyBorder="1" applyAlignment="1">
      <alignment horizontal="center" vertical="center" wrapText="1"/>
    </xf>
    <xf numFmtId="0" fontId="0" fillId="0" borderId="0" xfId="0" applyFont="1" applyBorder="1" applyAlignment="1">
      <alignment horizontal="right"/>
    </xf>
    <xf numFmtId="0" fontId="0" fillId="0" borderId="0" xfId="0" applyFont="1" applyBorder="1" applyAlignment="1"/>
    <xf numFmtId="0" fontId="6" fillId="0" borderId="0" xfId="0" applyFont="1" applyBorder="1" applyAlignment="1">
      <alignment vertical="center" wrapText="1"/>
    </xf>
    <xf numFmtId="0" fontId="0" fillId="0" borderId="12" xfId="0" applyFont="1" applyBorder="1" applyAlignment="1">
      <alignment vertical="center"/>
    </xf>
    <xf numFmtId="0" fontId="12" fillId="0" borderId="0" xfId="0" applyFont="1" applyFill="1" applyBorder="1" applyAlignment="1">
      <alignment vertical="center"/>
    </xf>
    <xf numFmtId="0" fontId="6" fillId="0" borderId="5" xfId="0" applyFont="1" applyBorder="1" applyAlignment="1">
      <alignment horizontal="center" vertical="center" wrapText="1"/>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Alignment="1">
      <alignment vertical="center"/>
    </xf>
    <xf numFmtId="0" fontId="0" fillId="0" borderId="20" xfId="0" applyFont="1" applyBorder="1"/>
    <xf numFmtId="0" fontId="0" fillId="0" borderId="23" xfId="0" applyFont="1" applyBorder="1"/>
    <xf numFmtId="0" fontId="0" fillId="0" borderId="0" xfId="0" applyFont="1"/>
    <xf numFmtId="0" fontId="0" fillId="0" borderId="19" xfId="0" applyFont="1" applyBorder="1"/>
    <xf numFmtId="0" fontId="0" fillId="0" borderId="1" xfId="0" applyFont="1" applyBorder="1"/>
    <xf numFmtId="0" fontId="0" fillId="0" borderId="22" xfId="0" applyFont="1" applyBorder="1"/>
    <xf numFmtId="0" fontId="0" fillId="0" borderId="20" xfId="0" applyFont="1" applyBorder="1" applyAlignment="1">
      <alignment vertical="center"/>
    </xf>
    <xf numFmtId="0" fontId="0" fillId="0" borderId="23" xfId="0" applyFont="1" applyBorder="1" applyAlignment="1">
      <alignment vertical="center"/>
    </xf>
    <xf numFmtId="0" fontId="0" fillId="3"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vertical="top"/>
    </xf>
    <xf numFmtId="0" fontId="0" fillId="0" borderId="0" xfId="0" applyFont="1" applyBorder="1" applyAlignment="1">
      <alignment vertical="top"/>
    </xf>
    <xf numFmtId="0" fontId="0" fillId="0" borderId="0" xfId="0" applyFont="1" applyFill="1" applyBorder="1" applyAlignment="1">
      <alignment vertical="center"/>
    </xf>
    <xf numFmtId="0" fontId="0" fillId="0" borderId="19" xfId="0" applyFont="1" applyBorder="1" applyAlignment="1">
      <alignment vertical="center"/>
    </xf>
    <xf numFmtId="0" fontId="0" fillId="0" borderId="1" xfId="0" applyFont="1" applyBorder="1" applyAlignment="1">
      <alignment vertical="center"/>
    </xf>
    <xf numFmtId="0" fontId="0" fillId="0" borderId="22" xfId="0" applyFont="1" applyBorder="1" applyAlignment="1">
      <alignment vertical="top"/>
    </xf>
    <xf numFmtId="0" fontId="5" fillId="0" borderId="0" xfId="0" applyFont="1" applyAlignment="1">
      <alignment vertical="center"/>
    </xf>
    <xf numFmtId="0" fontId="0" fillId="0" borderId="0" xfId="0" applyFont="1" applyAlignment="1">
      <alignment horizontal="left" vertical="center"/>
    </xf>
    <xf numFmtId="0" fontId="0" fillId="0" borderId="0" xfId="0" applyFont="1" applyAlignment="1">
      <alignment vertical="top"/>
    </xf>
    <xf numFmtId="0" fontId="0" fillId="0" borderId="0" xfId="0" applyFont="1" applyAlignment="1">
      <alignment horizontal="right" vertical="top"/>
    </xf>
    <xf numFmtId="0" fontId="5" fillId="2" borderId="4" xfId="0" applyFont="1" applyFill="1" applyBorder="1" applyAlignment="1">
      <alignment vertical="center"/>
    </xf>
    <xf numFmtId="0" fontId="5" fillId="2" borderId="9" xfId="0" applyFont="1" applyFill="1" applyBorder="1" applyAlignment="1">
      <alignment vertical="center"/>
    </xf>
    <xf numFmtId="0" fontId="5" fillId="2" borderId="17" xfId="0" applyFont="1" applyFill="1" applyBorder="1" applyAlignment="1">
      <alignment vertical="center"/>
    </xf>
    <xf numFmtId="0" fontId="5" fillId="0" borderId="0" xfId="0" applyFont="1" applyFill="1" applyBorder="1" applyAlignment="1">
      <alignment vertical="center"/>
    </xf>
    <xf numFmtId="0" fontId="5" fillId="0" borderId="37" xfId="0" applyFont="1" applyFill="1" applyBorder="1" applyAlignment="1"/>
    <xf numFmtId="0" fontId="5" fillId="0" borderId="13" xfId="0" applyFont="1" applyFill="1" applyBorder="1" applyAlignment="1">
      <alignment vertical="center"/>
    </xf>
    <xf numFmtId="0" fontId="5" fillId="0" borderId="36" xfId="0" applyFont="1" applyFill="1" applyBorder="1" applyAlignment="1">
      <alignment vertical="center"/>
    </xf>
    <xf numFmtId="0" fontId="17" fillId="0" borderId="11" xfId="0" applyFont="1" applyBorder="1" applyAlignment="1">
      <alignment horizontal="center" vertical="center"/>
    </xf>
    <xf numFmtId="0" fontId="15"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177" fontId="5" fillId="0" borderId="2" xfId="0" applyNumberFormat="1"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horizontal="left"/>
    </xf>
    <xf numFmtId="0" fontId="5" fillId="0" borderId="7" xfId="0" applyFont="1" applyFill="1" applyBorder="1" applyAlignment="1">
      <alignment horizontal="right" vertical="center"/>
    </xf>
    <xf numFmtId="0" fontId="0" fillId="0" borderId="7" xfId="0" applyFont="1" applyBorder="1" applyAlignment="1">
      <alignment horizontal="left" vertical="top"/>
    </xf>
    <xf numFmtId="0" fontId="0" fillId="0" borderId="15" xfId="0" applyFont="1" applyBorder="1" applyAlignment="1">
      <alignment horizontal="left" vertical="top"/>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Border="1" applyAlignment="1">
      <alignment horizontal="center" vertical="center"/>
    </xf>
    <xf numFmtId="0" fontId="5" fillId="0" borderId="15"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0" xfId="0" applyFont="1" applyFill="1" applyBorder="1" applyAlignment="1">
      <alignment horizontal="center" vertical="center"/>
    </xf>
    <xf numFmtId="0" fontId="5" fillId="0" borderId="7" xfId="0" applyFont="1" applyBorder="1" applyAlignment="1">
      <alignment horizontal="center" vertical="center"/>
    </xf>
    <xf numFmtId="177" fontId="5" fillId="0" borderId="0" xfId="0" applyNumberFormat="1"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0" fillId="0" borderId="0" xfId="0" applyFont="1" applyBorder="1" applyAlignment="1">
      <alignment horizontal="left" vertical="center"/>
    </xf>
    <xf numFmtId="179" fontId="0" fillId="0" borderId="11" xfId="0" applyNumberFormat="1" applyFont="1" applyBorder="1" applyAlignment="1">
      <alignment vertical="center"/>
    </xf>
    <xf numFmtId="178" fontId="0" fillId="0" borderId="10" xfId="0" applyNumberFormat="1" applyFont="1" applyBorder="1" applyAlignment="1">
      <alignment horizontal="center" vertical="center"/>
    </xf>
    <xf numFmtId="0" fontId="0" fillId="0" borderId="13" xfId="0" applyFont="1" applyBorder="1"/>
    <xf numFmtId="0" fontId="0" fillId="0" borderId="14" xfId="0" applyFont="1" applyBorder="1"/>
    <xf numFmtId="0" fontId="0" fillId="0" borderId="0" xfId="0" applyFont="1" applyBorder="1"/>
    <xf numFmtId="0" fontId="0" fillId="0" borderId="20" xfId="0" applyFont="1" applyFill="1" applyBorder="1" applyAlignment="1">
      <alignment horizontal="left" vertical="center"/>
    </xf>
    <xf numFmtId="0" fontId="0" fillId="0" borderId="23" xfId="0" applyFont="1" applyFill="1" applyBorder="1" applyAlignment="1">
      <alignment horizontal="left" vertical="center"/>
    </xf>
    <xf numFmtId="0" fontId="0" fillId="0" borderId="20" xfId="0" applyFont="1" applyBorder="1" applyAlignment="1"/>
    <xf numFmtId="0" fontId="0" fillId="0" borderId="19" xfId="0" applyFont="1" applyBorder="1" applyAlignment="1"/>
    <xf numFmtId="0" fontId="5" fillId="0" borderId="0" xfId="0" applyFont="1" applyAlignment="1">
      <alignment horizontal="left"/>
    </xf>
    <xf numFmtId="0" fontId="22" fillId="0" borderId="0" xfId="0" applyFont="1" applyAlignment="1">
      <alignment horizontal="center" vertical="center"/>
    </xf>
    <xf numFmtId="0" fontId="23" fillId="0" borderId="0" xfId="0" applyFont="1" applyAlignment="1">
      <alignment horizontal="center" vertical="center"/>
    </xf>
    <xf numFmtId="57" fontId="22" fillId="0" borderId="0" xfId="0" applyNumberFormat="1" applyFont="1" applyAlignment="1">
      <alignment horizontal="center" vertical="center"/>
    </xf>
    <xf numFmtId="57" fontId="22" fillId="0" borderId="0" xfId="0" applyNumberFormat="1" applyFont="1" applyAlignment="1">
      <alignment horizontal="left" vertical="center"/>
    </xf>
    <xf numFmtId="0" fontId="24" fillId="0" borderId="26" xfId="0" applyFont="1" applyBorder="1" applyAlignment="1">
      <alignment horizontal="center"/>
    </xf>
    <xf numFmtId="0" fontId="24" fillId="0" borderId="28" xfId="0" applyFont="1" applyBorder="1" applyAlignment="1">
      <alignment horizontal="center"/>
    </xf>
    <xf numFmtId="57" fontId="24" fillId="0" borderId="20" xfId="0" applyNumberFormat="1" applyFont="1" applyBorder="1" applyAlignment="1">
      <alignment horizontal="center" vertical="center"/>
    </xf>
    <xf numFmtId="0" fontId="24" fillId="0" borderId="20" xfId="0" applyFont="1" applyBorder="1" applyAlignment="1">
      <alignment horizontal="center" vertical="center"/>
    </xf>
    <xf numFmtId="57" fontId="24" fillId="0" borderId="19" xfId="0" applyNumberFormat="1" applyFont="1" applyBorder="1" applyAlignment="1">
      <alignment horizontal="center" vertical="center"/>
    </xf>
    <xf numFmtId="0" fontId="5" fillId="2" borderId="11" xfId="0" applyFont="1" applyFill="1" applyBorder="1" applyAlignment="1">
      <alignment vertical="center"/>
    </xf>
    <xf numFmtId="0" fontId="5" fillId="2" borderId="7" xfId="0" applyFont="1" applyFill="1" applyBorder="1" applyAlignment="1">
      <alignment vertical="center"/>
    </xf>
    <xf numFmtId="0" fontId="5" fillId="2" borderId="10" xfId="0" applyFont="1" applyFill="1" applyBorder="1" applyAlignment="1">
      <alignment vertical="center"/>
    </xf>
    <xf numFmtId="177" fontId="5" fillId="0" borderId="5" xfId="0" applyNumberFormat="1" applyFont="1" applyBorder="1" applyAlignment="1">
      <alignment horizontal="left" vertical="center"/>
    </xf>
    <xf numFmtId="0" fontId="13" fillId="0" borderId="0" xfId="0" applyFont="1" applyFill="1" applyBorder="1" applyAlignment="1">
      <alignment vertical="center"/>
    </xf>
    <xf numFmtId="0" fontId="17" fillId="0" borderId="0" xfId="0" applyFont="1" applyAlignment="1">
      <alignment vertical="center"/>
    </xf>
    <xf numFmtId="0" fontId="0" fillId="0" borderId="0" xfId="0" applyFont="1" applyAlignment="1">
      <alignment horizontal="left" vertical="center" wrapText="1"/>
    </xf>
    <xf numFmtId="176" fontId="0" fillId="0" borderId="0" xfId="0" applyNumberFormat="1" applyFont="1" applyAlignment="1">
      <alignment horizontal="left" vertical="center" wrapText="1"/>
    </xf>
    <xf numFmtId="0" fontId="15" fillId="0" borderId="5" xfId="0" applyFont="1" applyBorder="1" applyAlignment="1">
      <alignment horizontal="center" vertical="center"/>
    </xf>
    <xf numFmtId="0" fontId="27" fillId="0" borderId="0" xfId="1" applyFont="1" applyBorder="1" applyAlignment="1">
      <alignment vertical="center" wrapText="1"/>
    </xf>
    <xf numFmtId="0" fontId="15" fillId="0" borderId="5" xfId="0" applyFont="1" applyBorder="1" applyAlignment="1">
      <alignment horizontal="center" vertical="center" wrapText="1"/>
    </xf>
    <xf numFmtId="0" fontId="27" fillId="0" borderId="0" xfId="0" applyFont="1" applyBorder="1" applyAlignment="1">
      <alignment vertical="center"/>
    </xf>
    <xf numFmtId="0" fontId="15" fillId="0" borderId="0" xfId="5" applyFont="1" applyBorder="1" applyAlignment="1">
      <alignment vertical="top"/>
    </xf>
    <xf numFmtId="0" fontId="15" fillId="0" borderId="0" xfId="5" applyFont="1" applyBorder="1" applyAlignment="1">
      <alignment horizontal="left" vertical="top" wrapText="1"/>
    </xf>
    <xf numFmtId="0" fontId="0" fillId="0" borderId="0" xfId="5" applyFont="1" applyBorder="1" applyAlignment="1">
      <alignment vertical="top" wrapText="1"/>
    </xf>
    <xf numFmtId="0" fontId="0" fillId="0" borderId="5" xfId="0" applyFont="1" applyBorder="1" applyAlignment="1">
      <alignment horizontal="center" vertical="center"/>
    </xf>
    <xf numFmtId="0" fontId="0" fillId="0" borderId="0" xfId="0" applyFont="1" applyAlignment="1">
      <alignment horizontal="left"/>
    </xf>
    <xf numFmtId="0" fontId="28" fillId="0" borderId="0" xfId="0" applyFont="1"/>
    <xf numFmtId="0" fontId="28" fillId="0" borderId="0" xfId="0" applyFont="1" applyAlignment="1">
      <alignment horizontal="right"/>
    </xf>
    <xf numFmtId="0" fontId="28" fillId="0" borderId="0" xfId="0" applyFont="1" applyAlignment="1">
      <alignment horizontal="center"/>
    </xf>
    <xf numFmtId="0" fontId="28" fillId="0" borderId="0" xfId="0" applyFont="1" applyAlignment="1">
      <alignment horizontal="left" vertical="center" wrapText="1"/>
    </xf>
    <xf numFmtId="0" fontId="29" fillId="0" borderId="0" xfId="0" applyFont="1" applyAlignment="1">
      <alignment vertical="center"/>
    </xf>
    <xf numFmtId="0" fontId="30" fillId="0" borderId="0" xfId="0" applyFont="1" applyFill="1" applyBorder="1" applyAlignment="1">
      <alignment vertical="center"/>
    </xf>
    <xf numFmtId="0" fontId="30" fillId="0" borderId="0" xfId="0" applyFont="1" applyFill="1" applyBorder="1" applyAlignment="1">
      <alignment vertical="center" wrapText="1"/>
    </xf>
    <xf numFmtId="0" fontId="24" fillId="0" borderId="6" xfId="0" applyFont="1" applyBorder="1" applyAlignment="1">
      <alignment horizontal="center"/>
    </xf>
    <xf numFmtId="0" fontId="24" fillId="0" borderId="18" xfId="0" applyFont="1" applyBorder="1" applyAlignment="1">
      <alignment horizontal="center" vertical="top"/>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60" xfId="0"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34" fillId="0" borderId="0" xfId="3" applyFont="1" applyAlignment="1">
      <alignment horizontal="right" vertical="center"/>
    </xf>
    <xf numFmtId="38" fontId="36" fillId="0" borderId="28" xfId="2" applyFont="1" applyBorder="1" applyAlignment="1">
      <alignment vertical="center" shrinkToFit="1"/>
    </xf>
    <xf numFmtId="38" fontId="36" fillId="0" borderId="28" xfId="2" applyFont="1" applyBorder="1" applyAlignment="1">
      <alignment vertical="center"/>
    </xf>
    <xf numFmtId="38" fontId="38" fillId="0" borderId="22" xfId="2" applyFont="1" applyBorder="1" applyAlignment="1">
      <alignment horizontal="right" vertical="center"/>
    </xf>
    <xf numFmtId="38" fontId="38" fillId="0" borderId="5" xfId="2" applyFont="1" applyBorder="1" applyAlignment="1">
      <alignment horizontal="right" vertical="center"/>
    </xf>
    <xf numFmtId="0" fontId="39" fillId="0" borderId="0" xfId="0" applyFont="1"/>
    <xf numFmtId="0" fontId="0" fillId="0" borderId="0" xfId="0" applyAlignment="1">
      <alignment horizontal="right"/>
    </xf>
    <xf numFmtId="0" fontId="0" fillId="0" borderId="1" xfId="0" applyBorder="1"/>
    <xf numFmtId="0" fontId="40" fillId="0" borderId="1" xfId="0" applyFont="1" applyBorder="1"/>
    <xf numFmtId="0" fontId="0" fillId="0" borderId="1" xfId="0" applyBorder="1" applyAlignment="1">
      <alignment shrinkToFit="1"/>
    </xf>
    <xf numFmtId="0" fontId="41" fillId="0" borderId="0" xfId="0"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31" fontId="42" fillId="0" borderId="20" xfId="0" applyNumberFormat="1" applyFont="1" applyBorder="1" applyAlignment="1">
      <alignment horizontal="center" vertical="center"/>
    </xf>
    <xf numFmtId="0" fontId="24" fillId="0" borderId="5" xfId="3" applyFont="1" applyBorder="1" applyAlignment="1">
      <alignment horizontal="center" vertical="center"/>
    </xf>
    <xf numFmtId="38" fontId="26" fillId="0" borderId="5" xfId="2" applyFont="1" applyBorder="1" applyAlignment="1">
      <alignment horizontal="right" vertical="center"/>
    </xf>
    <xf numFmtId="38" fontId="26" fillId="0" borderId="20" xfId="2" applyFont="1" applyBorder="1" applyAlignment="1">
      <alignment vertical="center"/>
    </xf>
    <xf numFmtId="0" fontId="25" fillId="0" borderId="0" xfId="3" applyFont="1" applyAlignment="1">
      <alignment horizontal="center" vertical="center"/>
    </xf>
    <xf numFmtId="0" fontId="1" fillId="0" borderId="0" xfId="0" applyFont="1"/>
    <xf numFmtId="0" fontId="5" fillId="0" borderId="0" xfId="0" applyFont="1" applyBorder="1"/>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8" xfId="0" applyFont="1" applyBorder="1" applyAlignment="1">
      <alignment horizontal="center" vertical="center"/>
    </xf>
    <xf numFmtId="0" fontId="0" fillId="0" borderId="19"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28" fillId="0" borderId="0" xfId="0" applyFont="1" applyAlignment="1">
      <alignment horizontal="left" vertical="center" indent="1"/>
    </xf>
    <xf numFmtId="0" fontId="31" fillId="0" borderId="0" xfId="0" applyFont="1" applyAlignment="1">
      <alignment horizontal="center"/>
    </xf>
    <xf numFmtId="0" fontId="28" fillId="0" borderId="0" xfId="0" applyFont="1" applyAlignment="1">
      <alignment horizontal="left" vertical="center" wrapText="1"/>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31" fillId="0" borderId="0" xfId="0" applyFont="1" applyAlignment="1">
      <alignment horizontal="center" vertical="center" wrapText="1"/>
    </xf>
    <xf numFmtId="0" fontId="32" fillId="0" borderId="0" xfId="0" applyFont="1" applyAlignment="1">
      <alignment horizontal="center" vertical="center" wrapText="1"/>
    </xf>
    <xf numFmtId="0" fontId="0" fillId="0" borderId="0" xfId="0" applyAlignment="1">
      <alignment horizontal="center" vertical="center" wrapText="1"/>
    </xf>
    <xf numFmtId="0" fontId="0" fillId="0" borderId="5" xfId="0" applyFont="1" applyBorder="1" applyAlignment="1">
      <alignment vertical="center" wrapText="1"/>
    </xf>
    <xf numFmtId="0" fontId="27" fillId="0" borderId="5" xfId="1" applyFont="1" applyBorder="1" applyAlignment="1">
      <alignment vertical="center" wrapText="1"/>
    </xf>
    <xf numFmtId="0" fontId="27" fillId="0" borderId="5" xfId="1" applyFont="1" applyBorder="1" applyAlignment="1">
      <alignment vertical="center"/>
    </xf>
    <xf numFmtId="0" fontId="0" fillId="3" borderId="11" xfId="0" applyFont="1" applyFill="1" applyBorder="1" applyAlignment="1">
      <alignment horizontal="left" vertical="center"/>
    </xf>
    <xf numFmtId="0" fontId="0" fillId="3" borderId="7" xfId="0" applyFont="1" applyFill="1" applyBorder="1" applyAlignment="1">
      <alignment horizontal="left" vertical="center"/>
    </xf>
    <xf numFmtId="0" fontId="0" fillId="3" borderId="10" xfId="0" applyFont="1" applyFill="1" applyBorder="1" applyAlignment="1">
      <alignment horizontal="left" vertical="center"/>
    </xf>
    <xf numFmtId="0" fontId="0" fillId="0" borderId="11" xfId="0" applyFont="1" applyBorder="1" applyAlignment="1">
      <alignment horizontal="left" vertical="center"/>
    </xf>
    <xf numFmtId="0" fontId="0" fillId="0" borderId="10" xfId="0" applyFont="1" applyFill="1" applyBorder="1" applyAlignment="1">
      <alignment horizontal="left" vertical="center"/>
    </xf>
    <xf numFmtId="0" fontId="0" fillId="0" borderId="7"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Fill="1" applyBorder="1" applyAlignment="1">
      <alignment horizontal="left" vertical="center" wrapText="1"/>
    </xf>
    <xf numFmtId="0" fontId="0" fillId="0" borderId="10" xfId="0" applyFont="1" applyBorder="1" applyAlignment="1">
      <alignment horizontal="left" vertical="center" wrapText="1"/>
    </xf>
    <xf numFmtId="176" fontId="0" fillId="0" borderId="11" xfId="0" applyNumberFormat="1" applyFont="1" applyBorder="1" applyAlignment="1">
      <alignment horizontal="left" vertical="center" wrapText="1"/>
    </xf>
    <xf numFmtId="176" fontId="0" fillId="0" borderId="7" xfId="0" applyNumberFormat="1" applyFont="1" applyBorder="1" applyAlignment="1">
      <alignment horizontal="left" vertical="center" wrapText="1"/>
    </xf>
    <xf numFmtId="176" fontId="0" fillId="0" borderId="10" xfId="0" applyNumberFormat="1" applyFont="1" applyBorder="1" applyAlignment="1">
      <alignment horizontal="left" vertical="center" wrapText="1"/>
    </xf>
    <xf numFmtId="0" fontId="15" fillId="0" borderId="0" xfId="5" applyFont="1" applyBorder="1" applyAlignment="1">
      <alignment horizontal="left" vertical="top" wrapText="1"/>
    </xf>
    <xf numFmtId="0" fontId="0" fillId="0" borderId="11"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0" xfId="0" applyFont="1" applyBorder="1" applyAlignment="1">
      <alignment horizontal="center" vertical="center" wrapText="1"/>
    </xf>
    <xf numFmtId="0" fontId="13" fillId="0" borderId="11" xfId="0" applyFont="1" applyBorder="1" applyAlignment="1">
      <alignment horizontal="left" vertical="center"/>
    </xf>
    <xf numFmtId="0" fontId="13" fillId="0" borderId="7"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wrapText="1"/>
    </xf>
    <xf numFmtId="0" fontId="5" fillId="4" borderId="5"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2" xfId="0" applyFont="1" applyBorder="1" applyAlignment="1">
      <alignment horizontal="left" vertical="center"/>
    </xf>
    <xf numFmtId="0" fontId="42" fillId="0" borderId="6" xfId="0" applyFont="1" applyBorder="1" applyAlignment="1">
      <alignment horizontal="left" vertical="center" wrapText="1"/>
    </xf>
    <xf numFmtId="0" fontId="42" fillId="0" borderId="18" xfId="0" applyFont="1" applyBorder="1" applyAlignment="1">
      <alignment horizontal="left" vertical="center" wrapText="1"/>
    </xf>
    <xf numFmtId="0" fontId="42" fillId="0" borderId="8" xfId="0" applyFont="1" applyBorder="1" applyAlignment="1">
      <alignment horizontal="left" vertical="center" wrapText="1"/>
    </xf>
    <xf numFmtId="38" fontId="35" fillId="0" borderId="6" xfId="2" applyFont="1" applyBorder="1" applyAlignment="1">
      <alignment horizontal="right" vertical="center"/>
    </xf>
    <xf numFmtId="38" fontId="36" fillId="0" borderId="18" xfId="2" applyFont="1" applyBorder="1" applyAlignment="1">
      <alignment horizontal="right" vertical="center"/>
    </xf>
    <xf numFmtId="38" fontId="36" fillId="0" borderId="8" xfId="2" applyFont="1" applyBorder="1" applyAlignment="1">
      <alignment horizontal="right" vertical="center"/>
    </xf>
    <xf numFmtId="38" fontId="35" fillId="0" borderId="32" xfId="2" applyFont="1" applyBorder="1" applyAlignment="1">
      <alignment horizontal="right" vertical="center"/>
    </xf>
    <xf numFmtId="38" fontId="36" fillId="0" borderId="33" xfId="2" applyFont="1" applyBorder="1" applyAlignment="1">
      <alignment horizontal="right" vertical="center"/>
    </xf>
    <xf numFmtId="38" fontId="36" fillId="0" borderId="34" xfId="2" applyFont="1" applyBorder="1" applyAlignment="1">
      <alignment horizontal="right" vertical="center"/>
    </xf>
    <xf numFmtId="0" fontId="25" fillId="0" borderId="6" xfId="0" applyFont="1" applyBorder="1" applyAlignment="1">
      <alignment horizontal="center" vertical="center"/>
    </xf>
    <xf numFmtId="0" fontId="25" fillId="0" borderId="18" xfId="0" applyFont="1" applyBorder="1"/>
    <xf numFmtId="0" fontId="25" fillId="0" borderId="8" xfId="0" applyFont="1" applyBorder="1"/>
    <xf numFmtId="0" fontId="42" fillId="0" borderId="18" xfId="0" applyFont="1" applyBorder="1" applyAlignment="1">
      <alignment horizontal="left" vertical="center"/>
    </xf>
    <xf numFmtId="0" fontId="42" fillId="0" borderId="8" xfId="0" applyFont="1" applyBorder="1" applyAlignment="1">
      <alignment horizontal="left" vertical="center"/>
    </xf>
    <xf numFmtId="38" fontId="35" fillId="0" borderId="27" xfId="2" applyFont="1" applyBorder="1" applyAlignment="1">
      <alignment horizontal="center" vertical="center" shrinkToFit="1"/>
    </xf>
    <xf numFmtId="38" fontId="36" fillId="0" borderId="26" xfId="2" applyFont="1" applyBorder="1" applyAlignment="1">
      <alignment horizontal="center" vertical="center" shrinkToFit="1"/>
    </xf>
    <xf numFmtId="38" fontId="37" fillId="0" borderId="26" xfId="2" applyFont="1" applyBorder="1" applyAlignment="1">
      <alignment horizontal="center" vertical="center"/>
    </xf>
    <xf numFmtId="38" fontId="35" fillId="0" borderId="25" xfId="2" applyFont="1" applyBorder="1" applyAlignment="1">
      <alignment horizontal="right" vertical="center" wrapText="1"/>
    </xf>
    <xf numFmtId="38" fontId="35" fillId="0" borderId="30" xfId="2" applyFont="1" applyBorder="1" applyAlignment="1">
      <alignment horizontal="right" vertical="center" wrapText="1"/>
    </xf>
    <xf numFmtId="38" fontId="36" fillId="0" borderId="27" xfId="2" applyFont="1" applyBorder="1" applyAlignment="1">
      <alignment horizontal="right" vertical="center"/>
    </xf>
    <xf numFmtId="38" fontId="36" fillId="0" borderId="26" xfId="2" applyFont="1" applyBorder="1" applyAlignment="1">
      <alignment horizontal="right" vertical="center"/>
    </xf>
    <xf numFmtId="0" fontId="24" fillId="0" borderId="6" xfId="0" applyFont="1" applyBorder="1" applyAlignment="1">
      <alignment horizontal="center" vertical="center"/>
    </xf>
    <xf numFmtId="0" fontId="24" fillId="0" borderId="25" xfId="0" applyFont="1" applyBorder="1" applyAlignment="1">
      <alignment horizontal="center"/>
    </xf>
    <xf numFmtId="0" fontId="25" fillId="0" borderId="30" xfId="0" applyFont="1" applyBorder="1" applyAlignment="1">
      <alignment horizontal="center"/>
    </xf>
    <xf numFmtId="0" fontId="24" fillId="0" borderId="6" xfId="0" applyFont="1" applyBorder="1" applyAlignment="1">
      <alignment horizontal="center" vertical="center" wrapText="1"/>
    </xf>
    <xf numFmtId="38" fontId="26" fillId="0" borderId="21" xfId="2" applyFont="1" applyBorder="1" applyAlignment="1">
      <alignment horizontal="center" vertical="center"/>
    </xf>
    <xf numFmtId="38" fontId="26" fillId="0" borderId="24" xfId="2" applyFont="1" applyBorder="1" applyAlignment="1">
      <alignment horizontal="center" vertical="center"/>
    </xf>
    <xf numFmtId="38" fontId="38" fillId="0" borderId="29" xfId="2" applyFont="1" applyBorder="1" applyAlignment="1">
      <alignment vertical="center"/>
    </xf>
    <xf numFmtId="38" fontId="38" fillId="0" borderId="31" xfId="2" applyFont="1" applyBorder="1" applyAlignment="1">
      <alignment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4" fillId="0" borderId="8" xfId="0" applyFont="1" applyBorder="1" applyAlignment="1">
      <alignment horizontal="center" vertical="center"/>
    </xf>
    <xf numFmtId="0" fontId="24" fillId="0" borderId="12" xfId="0" applyFont="1" applyBorder="1" applyAlignment="1">
      <alignment horizontal="center" vertical="center"/>
    </xf>
    <xf numFmtId="0" fontId="24" fillId="0" borderId="19" xfId="0" applyFont="1" applyBorder="1" applyAlignment="1">
      <alignment horizontal="center" vertical="center"/>
    </xf>
    <xf numFmtId="57" fontId="24" fillId="0" borderId="61" xfId="0" applyNumberFormat="1" applyFont="1" applyBorder="1" applyAlignment="1">
      <alignment horizontal="center"/>
    </xf>
    <xf numFmtId="57" fontId="24" fillId="0" borderId="62" xfId="0" applyNumberFormat="1" applyFont="1" applyBorder="1" applyAlignment="1">
      <alignment horizontal="center"/>
    </xf>
    <xf numFmtId="0" fontId="0" fillId="0" borderId="0" xfId="0" applyFont="1" applyBorder="1" applyAlignment="1">
      <alignment horizontal="center"/>
    </xf>
    <xf numFmtId="0" fontId="0" fillId="0" borderId="1" xfId="0" applyFont="1" applyBorder="1" applyAlignment="1">
      <alignment horizontal="center"/>
    </xf>
    <xf numFmtId="0" fontId="0" fillId="0" borderId="0" xfId="0" applyFont="1" applyFill="1" applyBorder="1" applyAlignment="1">
      <alignment horizontal="left" vertical="center" shrinkToFit="1"/>
    </xf>
    <xf numFmtId="0" fontId="0" fillId="0" borderId="13" xfId="0" applyFont="1" applyFill="1" applyBorder="1" applyAlignment="1">
      <alignment horizontal="left" vertical="center" wrapText="1"/>
    </xf>
    <xf numFmtId="0" fontId="0" fillId="3" borderId="5" xfId="0" applyFont="1" applyFill="1" applyBorder="1" applyAlignment="1">
      <alignment horizontal="left" vertical="center"/>
    </xf>
    <xf numFmtId="0" fontId="5" fillId="4" borderId="4"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5" xfId="0" applyFont="1" applyFill="1" applyBorder="1" applyAlignment="1">
      <alignment horizontal="center" vertical="center"/>
    </xf>
    <xf numFmtId="0" fontId="5" fillId="4" borderId="17" xfId="0" applyFont="1" applyFill="1" applyBorder="1" applyAlignment="1">
      <alignment horizontal="center" vertical="center"/>
    </xf>
    <xf numFmtId="177" fontId="0" fillId="0" borderId="3" xfId="0" applyNumberFormat="1" applyFont="1" applyBorder="1" applyAlignment="1">
      <alignment horizontal="center" vertical="center"/>
    </xf>
    <xf numFmtId="177" fontId="0" fillId="0" borderId="41" xfId="0" applyNumberFormat="1" applyFont="1" applyBorder="1" applyAlignment="1">
      <alignment horizontal="center" vertical="center"/>
    </xf>
    <xf numFmtId="177" fontId="0" fillId="0" borderId="43" xfId="0" applyNumberFormat="1" applyFont="1" applyBorder="1" applyAlignment="1">
      <alignment horizontal="center"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horizontal="center" vertical="center"/>
    </xf>
    <xf numFmtId="0" fontId="13" fillId="0" borderId="5" xfId="0" applyFont="1" applyBorder="1" applyAlignment="1">
      <alignment horizontal="center" vertical="center"/>
    </xf>
    <xf numFmtId="0" fontId="0" fillId="0" borderId="12" xfId="0" applyFont="1" applyFill="1" applyBorder="1" applyAlignment="1">
      <alignment horizontal="center" vertical="center"/>
    </xf>
    <xf numFmtId="0" fontId="0" fillId="0" borderId="19" xfId="0" applyFont="1" applyFill="1" applyBorder="1" applyAlignment="1">
      <alignment horizontal="center" vertical="center"/>
    </xf>
    <xf numFmtId="178" fontId="0" fillId="0" borderId="14" xfId="0" applyNumberFormat="1" applyFont="1" applyBorder="1" applyAlignment="1">
      <alignment horizontal="center" vertical="center"/>
    </xf>
    <xf numFmtId="178" fontId="0" fillId="0" borderId="22" xfId="0" applyNumberFormat="1" applyFont="1" applyBorder="1" applyAlignment="1">
      <alignment horizontal="center" vertical="center"/>
    </xf>
    <xf numFmtId="0" fontId="14" fillId="0" borderId="13" xfId="0" applyFont="1" applyFill="1" applyBorder="1" applyAlignment="1">
      <alignment vertical="center"/>
    </xf>
    <xf numFmtId="0" fontId="14" fillId="0" borderId="36" xfId="0" applyFont="1" applyFill="1" applyBorder="1" applyAlignment="1">
      <alignment vertical="center"/>
    </xf>
    <xf numFmtId="0" fontId="15" fillId="0" borderId="19" xfId="0" applyFont="1" applyBorder="1" applyAlignment="1">
      <alignment vertical="top" wrapText="1"/>
    </xf>
    <xf numFmtId="0" fontId="16" fillId="0" borderId="1" xfId="0" applyFont="1" applyBorder="1" applyAlignment="1">
      <alignment vertical="top" wrapText="1"/>
    </xf>
    <xf numFmtId="0" fontId="16" fillId="0" borderId="42" xfId="0" applyFont="1" applyBorder="1" applyAlignment="1">
      <alignment vertical="top" wrapText="1"/>
    </xf>
    <xf numFmtId="0" fontId="17" fillId="0" borderId="5" xfId="0" applyFont="1" applyBorder="1" applyAlignment="1">
      <alignment horizontal="center" vertical="center"/>
    </xf>
    <xf numFmtId="178" fontId="0" fillId="0" borderId="5" xfId="0" applyNumberFormat="1" applyFont="1" applyBorder="1" applyAlignment="1">
      <alignment horizontal="center" vertical="center"/>
    </xf>
    <xf numFmtId="178" fontId="0" fillId="0" borderId="11" xfId="0" applyNumberFormat="1" applyFont="1" applyBorder="1" applyAlignment="1">
      <alignment horizontal="center" vertical="center"/>
    </xf>
    <xf numFmtId="0" fontId="15" fillId="0" borderId="10" xfId="0" applyFont="1" applyBorder="1" applyAlignment="1">
      <alignment horizontal="center" vertical="center"/>
    </xf>
    <xf numFmtId="0" fontId="15" fillId="0" borderId="5" xfId="0" applyFont="1" applyBorder="1" applyAlignment="1">
      <alignment horizontal="center" vertical="center"/>
    </xf>
    <xf numFmtId="0" fontId="0" fillId="0" borderId="16" xfId="0" applyFont="1" applyBorder="1" applyAlignment="1">
      <alignment horizontal="center" vertical="center"/>
    </xf>
    <xf numFmtId="177" fontId="5" fillId="0" borderId="3" xfId="0" applyNumberFormat="1" applyFont="1" applyBorder="1" applyAlignment="1">
      <alignment horizontal="center" vertical="center"/>
    </xf>
    <xf numFmtId="177" fontId="5" fillId="0" borderId="41" xfId="0" applyNumberFormat="1" applyFont="1" applyBorder="1" applyAlignment="1">
      <alignment horizontal="center" vertical="center"/>
    </xf>
    <xf numFmtId="177" fontId="5" fillId="0" borderId="43" xfId="0" applyNumberFormat="1" applyFont="1" applyBorder="1" applyAlignment="1">
      <alignment horizontal="center" vertical="center"/>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20" xfId="0" applyFont="1" applyBorder="1" applyAlignment="1">
      <alignment vertical="center" wrapText="1"/>
    </xf>
    <xf numFmtId="0" fontId="5" fillId="0" borderId="0" xfId="0" applyFont="1" applyBorder="1" applyAlignment="1">
      <alignment vertical="center" wrapText="1"/>
    </xf>
    <xf numFmtId="0" fontId="5" fillId="0" borderId="19" xfId="0" applyFont="1" applyBorder="1" applyAlignment="1">
      <alignment vertical="center" wrapText="1"/>
    </xf>
    <xf numFmtId="0" fontId="5" fillId="0" borderId="1" xfId="0" applyFont="1" applyBorder="1" applyAlignment="1">
      <alignment vertical="center" wrapText="1"/>
    </xf>
    <xf numFmtId="0" fontId="14" fillId="0" borderId="12" xfId="0" applyFont="1" applyFill="1" applyBorder="1" applyAlignment="1">
      <alignment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5" fillId="0" borderId="14" xfId="0" applyFont="1" applyBorder="1" applyAlignment="1">
      <alignment vertical="center"/>
    </xf>
    <xf numFmtId="0" fontId="5" fillId="0" borderId="22" xfId="0" applyFont="1" applyBorder="1" applyAlignment="1">
      <alignment vertical="center"/>
    </xf>
    <xf numFmtId="0" fontId="15" fillId="0" borderId="19" xfId="0" applyFont="1" applyBorder="1" applyAlignment="1">
      <alignment vertical="top"/>
    </xf>
    <xf numFmtId="0" fontId="16" fillId="0" borderId="1" xfId="0" applyFont="1" applyBorder="1" applyAlignment="1">
      <alignment vertical="top"/>
    </xf>
    <xf numFmtId="0" fontId="16" fillId="0" borderId="42" xfId="0" applyFont="1" applyBorder="1" applyAlignment="1">
      <alignment vertical="top"/>
    </xf>
    <xf numFmtId="0" fontId="5" fillId="0" borderId="11" xfId="0" applyFont="1" applyBorder="1" applyAlignment="1">
      <alignment vertical="center"/>
    </xf>
    <xf numFmtId="0" fontId="5" fillId="0" borderId="7" xfId="0" applyFont="1" applyBorder="1" applyAlignment="1">
      <alignment vertical="center"/>
    </xf>
    <xf numFmtId="0" fontId="13" fillId="0" borderId="11" xfId="0" applyFont="1" applyBorder="1" applyAlignment="1">
      <alignment horizontal="center" vertical="center" wrapText="1"/>
    </xf>
    <xf numFmtId="0" fontId="13" fillId="0" borderId="10" xfId="0" applyFont="1" applyBorder="1" applyAlignment="1">
      <alignment horizontal="center" vertical="center"/>
    </xf>
    <xf numFmtId="0" fontId="15" fillId="0" borderId="11" xfId="0" applyFont="1" applyBorder="1" applyAlignment="1">
      <alignment vertical="top"/>
    </xf>
    <xf numFmtId="0" fontId="16" fillId="0" borderId="7" xfId="0" applyFont="1" applyBorder="1" applyAlignment="1">
      <alignment vertical="top"/>
    </xf>
    <xf numFmtId="0" fontId="16" fillId="0" borderId="15" xfId="0" applyFont="1" applyBorder="1" applyAlignment="1">
      <alignment vertical="top"/>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5" fillId="0" borderId="11"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19" fillId="0" borderId="11"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5" fillId="2" borderId="5" xfId="0" applyFont="1" applyFill="1" applyBorder="1" applyAlignment="1">
      <alignment horizontal="left" vertical="center"/>
    </xf>
    <xf numFmtId="0" fontId="5" fillId="0" borderId="37" xfId="0" applyFont="1" applyFill="1" applyBorder="1" applyAlignment="1">
      <alignment horizontal="left" vertical="center"/>
    </xf>
    <xf numFmtId="0" fontId="5" fillId="0" borderId="13" xfId="0" applyFont="1" applyFill="1" applyBorder="1" applyAlignment="1">
      <alignment horizontal="left" vertical="center"/>
    </xf>
    <xf numFmtId="0" fontId="5" fillId="0" borderId="36" xfId="0" applyFont="1" applyFill="1" applyBorder="1" applyAlignment="1">
      <alignment horizontal="left"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33" fillId="0" borderId="11" xfId="0" applyFont="1" applyBorder="1" applyAlignment="1">
      <alignment horizontal="left" vertical="center"/>
    </xf>
    <xf numFmtId="0" fontId="18" fillId="0" borderId="7" xfId="0" applyFont="1" applyBorder="1" applyAlignment="1">
      <alignment horizontal="left" vertical="center"/>
    </xf>
    <xf numFmtId="0" fontId="0" fillId="0" borderId="38" xfId="0" applyFont="1" applyFill="1" applyBorder="1" applyAlignment="1">
      <alignment horizontal="left" vertical="top" wrapText="1"/>
    </xf>
    <xf numFmtId="0" fontId="0" fillId="0" borderId="39" xfId="0" applyFont="1" applyFill="1" applyBorder="1" applyAlignment="1">
      <alignment horizontal="left" vertical="top"/>
    </xf>
    <xf numFmtId="0" fontId="0" fillId="0" borderId="51" xfId="0" applyFont="1" applyFill="1" applyBorder="1" applyAlignment="1">
      <alignment horizontal="left" vertical="top"/>
    </xf>
    <xf numFmtId="0" fontId="5" fillId="4" borderId="5" xfId="0" applyFont="1" applyFill="1" applyBorder="1" applyAlignment="1">
      <alignment horizontal="center" vertical="center" textRotation="255"/>
    </xf>
    <xf numFmtId="178" fontId="5" fillId="4" borderId="5" xfId="0" applyNumberFormat="1" applyFont="1" applyFill="1" applyBorder="1" applyAlignment="1">
      <alignment horizontal="center" vertical="center"/>
    </xf>
    <xf numFmtId="0" fontId="6" fillId="0" borderId="5" xfId="0" applyFont="1" applyBorder="1" applyAlignment="1">
      <alignment horizontal="center" vertical="center" wrapText="1"/>
    </xf>
    <xf numFmtId="178" fontId="0" fillId="0" borderId="7" xfId="0" applyNumberFormat="1" applyFont="1" applyBorder="1" applyAlignment="1">
      <alignment horizontal="center" vertical="center"/>
    </xf>
    <xf numFmtId="178" fontId="0" fillId="0" borderId="10" xfId="0" applyNumberFormat="1" applyFont="1" applyBorder="1" applyAlignment="1">
      <alignment horizontal="center" vertical="center"/>
    </xf>
    <xf numFmtId="9" fontId="0" fillId="5" borderId="5" xfId="0" applyNumberFormat="1" applyFont="1" applyFill="1" applyBorder="1" applyAlignment="1">
      <alignment horizontal="center" vertical="center"/>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0" fillId="3" borderId="11"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10" xfId="0" applyFont="1" applyFill="1" applyBorder="1" applyAlignment="1">
      <alignment horizontal="center" vertical="center"/>
    </xf>
    <xf numFmtId="0" fontId="0" fillId="0" borderId="10" xfId="3" applyFont="1" applyBorder="1" applyAlignment="1">
      <alignment horizontal="left" vertical="center"/>
    </xf>
    <xf numFmtId="0" fontId="0" fillId="0" borderId="11" xfId="3" applyFont="1" applyBorder="1" applyAlignment="1">
      <alignment horizontal="left" vertical="center" shrinkToFit="1"/>
    </xf>
    <xf numFmtId="0" fontId="0" fillId="0" borderId="10" xfId="3" applyFont="1" applyBorder="1" applyAlignment="1">
      <alignment horizontal="left" vertical="center" shrinkToFit="1"/>
    </xf>
  </cellXfs>
  <cellStyles count="6">
    <cellStyle name="ハイパーリンク 2" xfId="4" xr:uid="{00000000-0005-0000-0000-000000000000}"/>
    <cellStyle name="桁区切り 2" xfId="2" xr:uid="{00000000-0005-0000-0000-000002000000}"/>
    <cellStyle name="標準" xfId="0" builtinId="0"/>
    <cellStyle name="標準 2" xfId="3" xr:uid="{00000000-0005-0000-0000-000004000000}"/>
    <cellStyle name="標準 2 2" xfId="5" xr:uid="{00000000-0005-0000-0000-000005000000}"/>
    <cellStyle name="標準 3" xfId="1" xr:uid="{00000000-0005-0000-0000-000006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externalLinks/externalLink2.xml" Type="http://schemas.openxmlformats.org/officeDocument/2006/relationships/externalLink"/><Relationship Id="rId15" Target="externalLinks/externalLink3.xml" Type="http://schemas.openxmlformats.org/officeDocument/2006/relationships/externalLink"/><Relationship Id="rId16" Target="externalLinks/externalLink4.xml" Type="http://schemas.openxmlformats.org/officeDocument/2006/relationships/externalLink"/><Relationship Id="rId17" Target="externalLinks/externalLink5.xml" Type="http://schemas.openxmlformats.org/officeDocument/2006/relationships/externalLink"/><Relationship Id="rId18" Target="externalLinks/externalLink6.xml" Type="http://schemas.openxmlformats.org/officeDocument/2006/relationships/externalLink"/><Relationship Id="rId19" Target="externalLinks/externalLink7.xml" Type="http://schemas.openxmlformats.org/officeDocument/2006/relationships/externalLink"/><Relationship Id="rId2" Target="worksheets/sheet2.xml" Type="http://schemas.openxmlformats.org/officeDocument/2006/relationships/worksheet"/><Relationship Id="rId20" Target="externalLinks/externalLink8.xml" Type="http://schemas.openxmlformats.org/officeDocument/2006/relationships/externalLink"/><Relationship Id="rId21" Target="externalLinks/externalLink9.xml" Type="http://schemas.openxmlformats.org/officeDocument/2006/relationships/externalLink"/><Relationship Id="rId22" Target="externalLinks/externalLink10.xml" Type="http://schemas.openxmlformats.org/officeDocument/2006/relationships/externalLink"/><Relationship Id="rId23" Target="externalLinks/externalLink11.xml" Type="http://schemas.openxmlformats.org/officeDocument/2006/relationships/externalLink"/><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3.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349250</xdr:colOff>
          <xdr:row>14</xdr:row>
          <xdr:rowOff>0</xdr:rowOff>
        </xdr:from>
        <xdr:to>
          <xdr:col>1</xdr:col>
          <xdr:colOff>584200</xdr:colOff>
          <xdr:row>15</xdr:row>
          <xdr:rowOff>6350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2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6</xdr:row>
          <xdr:rowOff>381000</xdr:rowOff>
        </xdr:from>
        <xdr:to>
          <xdr:col>0</xdr:col>
          <xdr:colOff>444500</xdr:colOff>
          <xdr:row>6</xdr:row>
          <xdr:rowOff>635000</xdr:rowOff>
        </xdr:to>
        <xdr:sp macro="" textlink="">
          <xdr:nvSpPr>
            <xdr:cNvPr id="47107" name="チェック 18" hidden="1">
              <a:extLst>
                <a:ext uri="{63B3BB69-23CF-44E3-9099-C40C66FF867C}">
                  <a14:compatExt spid="_x0000_s47107"/>
                </a:ext>
                <a:ext uri="{FF2B5EF4-FFF2-40B4-BE49-F238E27FC236}">
                  <a16:creationId xmlns:a16="http://schemas.microsoft.com/office/drawing/2014/main" id="{00000000-0008-0000-03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5</xdr:row>
          <xdr:rowOff>406400</xdr:rowOff>
        </xdr:from>
        <xdr:to>
          <xdr:col>0</xdr:col>
          <xdr:colOff>444500</xdr:colOff>
          <xdr:row>5</xdr:row>
          <xdr:rowOff>647700</xdr:rowOff>
        </xdr:to>
        <xdr:sp macro="" textlink="">
          <xdr:nvSpPr>
            <xdr:cNvPr id="47108" name="チェック 19" hidden="1">
              <a:extLst>
                <a:ext uri="{63B3BB69-23CF-44E3-9099-C40C66FF867C}">
                  <a14:compatExt spid="_x0000_s47108"/>
                </a:ext>
                <a:ext uri="{FF2B5EF4-FFF2-40B4-BE49-F238E27FC236}">
                  <a16:creationId xmlns:a16="http://schemas.microsoft.com/office/drawing/2014/main" id="{00000000-0008-0000-03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412750</xdr:rowOff>
        </xdr:from>
        <xdr:to>
          <xdr:col>0</xdr:col>
          <xdr:colOff>495300</xdr:colOff>
          <xdr:row>9</xdr:row>
          <xdr:rowOff>647700</xdr:rowOff>
        </xdr:to>
        <xdr:sp macro="" textlink="">
          <xdr:nvSpPr>
            <xdr:cNvPr id="47109" name="チェック 20" hidden="1">
              <a:extLst>
                <a:ext uri="{63B3BB69-23CF-44E3-9099-C40C66FF867C}">
                  <a14:compatExt spid="_x0000_s47109"/>
                </a:ext>
                <a:ext uri="{FF2B5EF4-FFF2-40B4-BE49-F238E27FC236}">
                  <a16:creationId xmlns:a16="http://schemas.microsoft.com/office/drawing/2014/main" id="{00000000-0008-0000-03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7</xdr:row>
          <xdr:rowOff>444500</xdr:rowOff>
        </xdr:from>
        <xdr:to>
          <xdr:col>0</xdr:col>
          <xdr:colOff>444500</xdr:colOff>
          <xdr:row>7</xdr:row>
          <xdr:rowOff>565150</xdr:rowOff>
        </xdr:to>
        <xdr:sp macro="" textlink="">
          <xdr:nvSpPr>
            <xdr:cNvPr id="47123" name="チェック 59" hidden="1">
              <a:extLst>
                <a:ext uri="{63B3BB69-23CF-44E3-9099-C40C66FF867C}">
                  <a14:compatExt spid="_x0000_s47123"/>
                </a:ext>
                <a:ext uri="{FF2B5EF4-FFF2-40B4-BE49-F238E27FC236}">
                  <a16:creationId xmlns:a16="http://schemas.microsoft.com/office/drawing/2014/main" id="{00000000-0008-0000-03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8</xdr:row>
          <xdr:rowOff>412750</xdr:rowOff>
        </xdr:from>
        <xdr:to>
          <xdr:col>0</xdr:col>
          <xdr:colOff>520700</xdr:colOff>
          <xdr:row>8</xdr:row>
          <xdr:rowOff>647700</xdr:rowOff>
        </xdr:to>
        <xdr:sp macro="" textlink="">
          <xdr:nvSpPr>
            <xdr:cNvPr id="47124" name="チェック 20" hidden="1">
              <a:extLst>
                <a:ext uri="{63B3BB69-23CF-44E3-9099-C40C66FF867C}">
                  <a14:compatExt spid="_x0000_s47124"/>
                </a:ext>
                <a:ext uri="{FF2B5EF4-FFF2-40B4-BE49-F238E27FC236}">
                  <a16:creationId xmlns:a16="http://schemas.microsoft.com/office/drawing/2014/main" id="{00000000-0008-0000-03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4</xdr:row>
          <xdr:rowOff>381000</xdr:rowOff>
        </xdr:from>
        <xdr:to>
          <xdr:col>0</xdr:col>
          <xdr:colOff>444500</xdr:colOff>
          <xdr:row>4</xdr:row>
          <xdr:rowOff>635000</xdr:rowOff>
        </xdr:to>
        <xdr:sp macro="" textlink="">
          <xdr:nvSpPr>
            <xdr:cNvPr id="47128" name="チェック 18" hidden="1">
              <a:extLst>
                <a:ext uri="{63B3BB69-23CF-44E3-9099-C40C66FF867C}">
                  <a14:compatExt spid="_x0000_s47128"/>
                </a:ext>
                <a:ext uri="{FF2B5EF4-FFF2-40B4-BE49-F238E27FC236}">
                  <a16:creationId xmlns:a16="http://schemas.microsoft.com/office/drawing/2014/main" id="{00000000-0008-0000-03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257175</xdr:colOff>
      <xdr:row>6</xdr:row>
      <xdr:rowOff>863600</xdr:rowOff>
    </xdr:from>
    <xdr:to>
      <xdr:col>17</xdr:col>
      <xdr:colOff>276860</xdr:colOff>
      <xdr:row>6</xdr:row>
      <xdr:rowOff>877570</xdr:rowOff>
    </xdr:to>
    <xdr:cxnSp macro="">
      <xdr:nvCxnSpPr>
        <xdr:cNvPr id="2" name="カギ線コネクタ 1">
          <a:extLst>
            <a:ext uri="{FF2B5EF4-FFF2-40B4-BE49-F238E27FC236}">
              <a16:creationId xmlns:a16="http://schemas.microsoft.com/office/drawing/2014/main" id="{00000000-0008-0000-0500-000002000000}"/>
            </a:ext>
          </a:extLst>
        </xdr:cNvPr>
        <xdr:cNvCxnSpPr/>
      </xdr:nvCxnSpPr>
      <xdr:spPr>
        <a:xfrm flipV="1">
          <a:off x="11744325" y="20066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1143000</xdr:colOff>
      <xdr:row>74</xdr:row>
      <xdr:rowOff>171450</xdr:rowOff>
    </xdr:from>
    <xdr:to>
      <xdr:col>3</xdr:col>
      <xdr:colOff>1143000</xdr:colOff>
      <xdr:row>74</xdr:row>
      <xdr:rowOff>171450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400300" y="692467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3</xdr:col>
      <xdr:colOff>1143000</xdr:colOff>
      <xdr:row>74</xdr:row>
      <xdr:rowOff>171450</xdr:rowOff>
    </xdr:from>
    <xdr:to>
      <xdr:col>3</xdr:col>
      <xdr:colOff>1143000</xdr:colOff>
      <xdr:row>74</xdr:row>
      <xdr:rowOff>171450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400300" y="692467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13</xdr:col>
      <xdr:colOff>152400</xdr:colOff>
      <xdr:row>72</xdr:row>
      <xdr:rowOff>1144905</xdr:rowOff>
    </xdr:from>
    <xdr:ext cx="183515" cy="265430"/>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896350" y="6753225"/>
          <a:ext cx="1835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78173</xdr:colOff>
      <xdr:row>6</xdr:row>
      <xdr:rowOff>582591</xdr:rowOff>
    </xdr:from>
    <xdr:to>
      <xdr:col>7</xdr:col>
      <xdr:colOff>678180</xdr:colOff>
      <xdr:row>6</xdr:row>
      <xdr:rowOff>1412627</xdr:rowOff>
    </xdr:to>
    <xdr:grpSp>
      <xdr:nvGrpSpPr>
        <xdr:cNvPr id="115" name="グループ化 114">
          <a:extLst>
            <a:ext uri="{FF2B5EF4-FFF2-40B4-BE49-F238E27FC236}">
              <a16:creationId xmlns:a16="http://schemas.microsoft.com/office/drawing/2014/main" id="{00000000-0008-0000-0500-000073000000}"/>
            </a:ext>
          </a:extLst>
        </xdr:cNvPr>
        <xdr:cNvGrpSpPr/>
      </xdr:nvGrpSpPr>
      <xdr:grpSpPr>
        <a:xfrm>
          <a:off x="4135823" y="2293916"/>
          <a:ext cx="1549332" cy="833211"/>
          <a:chOff x="569130" y="5256306"/>
          <a:chExt cx="1898020" cy="1061441"/>
        </a:xfrm>
      </xdr:grpSpPr>
      <xdr:grpSp>
        <xdr:nvGrpSpPr>
          <xdr:cNvPr id="116" name="グループ 55">
            <a:extLst>
              <a:ext uri="{FF2B5EF4-FFF2-40B4-BE49-F238E27FC236}">
                <a16:creationId xmlns:a16="http://schemas.microsoft.com/office/drawing/2014/main" id="{00000000-0008-0000-0500-000074000000}"/>
              </a:ext>
            </a:extLst>
          </xdr:cNvPr>
          <xdr:cNvGrpSpPr/>
        </xdr:nvGrpSpPr>
        <xdr:grpSpPr>
          <a:xfrm>
            <a:off x="569130" y="5256306"/>
            <a:ext cx="1898020" cy="1061441"/>
            <a:chOff x="367854" y="5317213"/>
            <a:chExt cx="1898125" cy="1059754"/>
          </a:xfrm>
        </xdr:grpSpPr>
        <xdr:sp macro="" textlink="">
          <xdr:nvSpPr>
            <xdr:cNvPr id="119" name="正方形/長方形 48">
              <a:extLst>
                <a:ext uri="{FF2B5EF4-FFF2-40B4-BE49-F238E27FC236}">
                  <a16:creationId xmlns:a16="http://schemas.microsoft.com/office/drawing/2014/main" id="{00000000-0008-0000-0500-000077000000}"/>
                </a:ext>
              </a:extLst>
            </xdr:cNvPr>
            <xdr:cNvSpPr/>
          </xdr:nvSpPr>
          <xdr:spPr>
            <a:xfrm>
              <a:off x="367854" y="5317213"/>
              <a:ext cx="1898125" cy="105975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800">
                <a:solidFill>
                  <a:srgbClr val="0070C0"/>
                </a:solidFill>
              </a:endParaRPr>
            </a:p>
          </xdr:txBody>
        </xdr:sp>
        <xdr:cxnSp macro="">
          <xdr:nvCxnSpPr>
            <xdr:cNvPr id="120" name="直線コネクタ 49">
              <a:extLst>
                <a:ext uri="{FF2B5EF4-FFF2-40B4-BE49-F238E27FC236}">
                  <a16:creationId xmlns:a16="http://schemas.microsoft.com/office/drawing/2014/main" id="{00000000-0008-0000-0500-000078000000}"/>
                </a:ext>
              </a:extLst>
            </xdr:cNvPr>
            <xdr:cNvCxnSpPr/>
          </xdr:nvCxnSpPr>
          <xdr:spPr>
            <a:xfrm>
              <a:off x="573494" y="5628107"/>
              <a:ext cx="297947" cy="0"/>
            </a:xfrm>
            <a:prstGeom prst="straightConnector1">
              <a:avLst/>
            </a:prstGeom>
            <a:solidFill>
              <a:srgbClr val="0066CC"/>
            </a:solidFill>
            <a:ln w="28575" cap="flat" cmpd="sng" algn="ctr">
              <a:solidFill>
                <a:srgbClr val="FF0000"/>
              </a:solidFill>
              <a:prstDash val="sysDash"/>
              <a:round/>
              <a:headEnd type="none" w="med" len="med"/>
              <a:tailEnd type="none"/>
            </a:ln>
            <a:effectLst/>
          </xdr:spPr>
        </xdr:cxnSp>
        <xdr:sp macro="" textlink="">
          <xdr:nvSpPr>
            <xdr:cNvPr id="121" name="テキスト ボックス 50">
              <a:extLst>
                <a:ext uri="{FF2B5EF4-FFF2-40B4-BE49-F238E27FC236}">
                  <a16:creationId xmlns:a16="http://schemas.microsoft.com/office/drawing/2014/main" id="{00000000-0008-0000-0500-000079000000}"/>
                </a:ext>
              </a:extLst>
            </xdr:cNvPr>
            <xdr:cNvSpPr txBox="1"/>
          </xdr:nvSpPr>
          <xdr:spPr>
            <a:xfrm>
              <a:off x="995145" y="5483899"/>
              <a:ext cx="1161994" cy="2345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主な周遊ルート（徒歩）</a:t>
              </a:r>
            </a:p>
          </xdr:txBody>
        </xdr:sp>
      </xdr:grpSp>
      <xdr:cxnSp macro="">
        <xdr:nvCxnSpPr>
          <xdr:cNvPr id="117" name="直線コネクタ 49">
            <a:extLst>
              <a:ext uri="{FF2B5EF4-FFF2-40B4-BE49-F238E27FC236}">
                <a16:creationId xmlns:a16="http://schemas.microsoft.com/office/drawing/2014/main" id="{00000000-0008-0000-0500-000075000000}"/>
              </a:ext>
            </a:extLst>
          </xdr:cNvPr>
          <xdr:cNvCxnSpPr/>
        </xdr:nvCxnSpPr>
        <xdr:spPr>
          <a:xfrm>
            <a:off x="759939" y="5966100"/>
            <a:ext cx="297931" cy="0"/>
          </a:xfrm>
          <a:prstGeom prst="straightConnector1">
            <a:avLst/>
          </a:prstGeom>
          <a:solidFill>
            <a:srgbClr val="0066CC"/>
          </a:solidFill>
          <a:ln w="28575" cap="flat" cmpd="sng" algn="ctr">
            <a:solidFill>
              <a:srgbClr val="0070C0"/>
            </a:solidFill>
            <a:prstDash val="solid"/>
            <a:round/>
            <a:headEnd type="none" w="med" len="med"/>
            <a:tailEnd type="none"/>
          </a:ln>
          <a:effectLst/>
        </xdr:spPr>
      </xdr:cxnSp>
      <xdr:sp macro="" textlink="">
        <xdr:nvSpPr>
          <xdr:cNvPr id="118" name="テキスト ボックス 50">
            <a:extLst>
              <a:ext uri="{FF2B5EF4-FFF2-40B4-BE49-F238E27FC236}">
                <a16:creationId xmlns:a16="http://schemas.microsoft.com/office/drawing/2014/main" id="{00000000-0008-0000-0500-000076000000}"/>
              </a:ext>
            </a:extLst>
          </xdr:cNvPr>
          <xdr:cNvSpPr txBox="1"/>
        </xdr:nvSpPr>
        <xdr:spPr>
          <a:xfrm>
            <a:off x="1201753" y="5806099"/>
            <a:ext cx="1161931" cy="234950"/>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主な周遊ルート（車）</a:t>
            </a:r>
          </a:p>
        </xdr:txBody>
      </xdr:sp>
    </xdr:grpSp>
    <xdr:clientData/>
  </xdr:twoCellAnchor>
  <xdr:twoCellAnchor>
    <xdr:from>
      <xdr:col>7</xdr:col>
      <xdr:colOff>208101</xdr:colOff>
      <xdr:row>6</xdr:row>
      <xdr:rowOff>1540711</xdr:rowOff>
    </xdr:from>
    <xdr:to>
      <xdr:col>7</xdr:col>
      <xdr:colOff>662609</xdr:colOff>
      <xdr:row>7</xdr:row>
      <xdr:rowOff>227623</xdr:rowOff>
    </xdr:to>
    <xdr:grpSp>
      <xdr:nvGrpSpPr>
        <xdr:cNvPr id="131" name="グループ化 130">
          <a:extLst>
            <a:ext uri="{FF2B5EF4-FFF2-40B4-BE49-F238E27FC236}">
              <a16:creationId xmlns:a16="http://schemas.microsoft.com/office/drawing/2014/main" id="{00000000-0008-0000-0500-000083000000}"/>
            </a:ext>
          </a:extLst>
        </xdr:cNvPr>
        <xdr:cNvGrpSpPr/>
      </xdr:nvGrpSpPr>
      <xdr:grpSpPr>
        <a:xfrm>
          <a:off x="5218251" y="3255211"/>
          <a:ext cx="451333" cy="449037"/>
          <a:chOff x="4631014" y="2617451"/>
          <a:chExt cx="454508" cy="451107"/>
        </a:xfrm>
      </xdr:grpSpPr>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31014" y="2617451"/>
            <a:ext cx="454508" cy="451107"/>
          </a:xfrm>
          <a:prstGeom prst="rect">
            <a:avLst/>
          </a:prstGeom>
          <a:solidFill>
            <a:srgbClr val="FFFF00"/>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endParaRPr kumimoji="1" lang="ja-JP" altLang="en-US" sz="1400" b="1">
              <a:solidFill>
                <a:srgbClr val="FF0000"/>
              </a:solidFill>
            </a:endParaRPr>
          </a:p>
        </xdr:txBody>
      </xdr:sp>
      <xdr:pic>
        <xdr:nvPicPr>
          <xdr:cNvPr id="130" name="図 129">
            <a:extLst>
              <a:ext uri="{FF2B5EF4-FFF2-40B4-BE49-F238E27FC236}">
                <a16:creationId xmlns:a16="http://schemas.microsoft.com/office/drawing/2014/main" id="{00000000-0008-0000-05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4145" y="2634017"/>
            <a:ext cx="404812" cy="402166"/>
          </a:xfrm>
          <a:prstGeom prst="rect">
            <a:avLst/>
          </a:prstGeom>
          <a:ln>
            <a:noFill/>
          </a:ln>
        </xdr:spPr>
      </xdr:pic>
    </xdr:grpSp>
    <xdr:clientData/>
  </xdr:twoCellAnchor>
  <mc:AlternateContent xmlns:mc="http://schemas.openxmlformats.org/markup-compatibility/2006">
    <mc:Choice xmlns:a14="http://schemas.microsoft.com/office/drawing/2010/main" Requires="a14">
      <xdr:twoCellAnchor editAs="oneCell">
        <xdr:from>
          <xdr:col>2</xdr:col>
          <xdr:colOff>38100</xdr:colOff>
          <xdr:row>4</xdr:row>
          <xdr:rowOff>63500</xdr:rowOff>
        </xdr:from>
        <xdr:to>
          <xdr:col>2</xdr:col>
          <xdr:colOff>298450</xdr:colOff>
          <xdr:row>4</xdr:row>
          <xdr:rowOff>317500</xdr:rowOff>
        </xdr:to>
        <xdr:sp macro="" textlink="">
          <xdr:nvSpPr>
            <xdr:cNvPr id="61441" name="チェック 11" hidden="1">
              <a:extLst>
                <a:ext uri="{63B3BB69-23CF-44E3-9099-C40C66FF867C}">
                  <a14:compatExt spid="_x0000_s61441"/>
                </a:ext>
                <a:ext uri="{FF2B5EF4-FFF2-40B4-BE49-F238E27FC236}">
                  <a16:creationId xmlns:a16="http://schemas.microsoft.com/office/drawing/2014/main" id="{00000000-0008-0000-05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63500</xdr:rowOff>
        </xdr:from>
        <xdr:to>
          <xdr:col>2</xdr:col>
          <xdr:colOff>292100</xdr:colOff>
          <xdr:row>5</xdr:row>
          <xdr:rowOff>317500</xdr:rowOff>
        </xdr:to>
        <xdr:sp macro="" textlink="">
          <xdr:nvSpPr>
            <xdr:cNvPr id="61442" name="チェック 11" hidden="1">
              <a:extLst>
                <a:ext uri="{63B3BB69-23CF-44E3-9099-C40C66FF867C}">
                  <a14:compatExt spid="_x0000_s61442"/>
                </a:ext>
                <a:ext uri="{FF2B5EF4-FFF2-40B4-BE49-F238E27FC236}">
                  <a16:creationId xmlns:a16="http://schemas.microsoft.com/office/drawing/2014/main" id="{00000000-0008-0000-05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152400</xdr:colOff>
      <xdr:row>8</xdr:row>
      <xdr:rowOff>1144905</xdr:rowOff>
    </xdr:from>
    <xdr:ext cx="182880" cy="26543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8896350" y="6753225"/>
          <a:ext cx="1828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286871</xdr:colOff>
      <xdr:row>6</xdr:row>
      <xdr:rowOff>152399</xdr:rowOff>
    </xdr:from>
    <xdr:to>
      <xdr:col>3</xdr:col>
      <xdr:colOff>690459</xdr:colOff>
      <xdr:row>6</xdr:row>
      <xdr:rowOff>615314</xdr:rowOff>
    </xdr:to>
    <xdr:sp macro="" textlink="">
      <xdr:nvSpPr>
        <xdr:cNvPr id="152" name="四角形 24">
          <a:extLst>
            <a:ext uri="{FF2B5EF4-FFF2-40B4-BE49-F238E27FC236}">
              <a16:creationId xmlns:a16="http://schemas.microsoft.com/office/drawing/2014/main" id="{00000000-0008-0000-0500-000098000000}"/>
            </a:ext>
          </a:extLst>
        </xdr:cNvPr>
        <xdr:cNvSpPr/>
      </xdr:nvSpPr>
      <xdr:spPr>
        <a:xfrm>
          <a:off x="1553136" y="2259105"/>
          <a:ext cx="403588" cy="462915"/>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4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53340</xdr:colOff>
      <xdr:row>6</xdr:row>
      <xdr:rowOff>123190</xdr:rowOff>
    </xdr:from>
    <xdr:to>
      <xdr:col>1</xdr:col>
      <xdr:colOff>3004820</xdr:colOff>
      <xdr:row>6</xdr:row>
      <xdr:rowOff>2251710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96290" y="54952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外観写真</a:t>
          </a:r>
          <a:r>
            <a:rPr kumimoji="1" lang="en-US" altLang="ja-JP" sz="1100">
              <a:solidFill>
                <a:sysClr val="windowText" lastClr="000000"/>
              </a:solidFill>
            </a:rPr>
            <a:t>】</a:t>
          </a:r>
          <a:r>
            <a:rPr kumimoji="1" lang="ja-JP" altLang="en-US" sz="800">
              <a:solidFill>
                <a:sysClr val="windowText" lastClr="000000"/>
              </a:solidFill>
            </a:rPr>
            <a:t>（新築等の場合はパース等）</a:t>
          </a:r>
        </a:p>
      </xdr:txBody>
    </xdr:sp>
    <xdr:clientData/>
  </xdr:twoCellAnchor>
  <xdr:twoCellAnchor>
    <xdr:from>
      <xdr:col>1</xdr:col>
      <xdr:colOff>3063875</xdr:colOff>
      <xdr:row>6</xdr:row>
      <xdr:rowOff>123190</xdr:rowOff>
    </xdr:from>
    <xdr:to>
      <xdr:col>1</xdr:col>
      <xdr:colOff>6015355</xdr:colOff>
      <xdr:row>6</xdr:row>
      <xdr:rowOff>2251710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3806825" y="54952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effectLst/>
              <a:latin typeface="+mn-lt"/>
              <a:ea typeface="+mn-ea"/>
              <a:cs typeface="+mn-cs"/>
            </a:rPr>
            <a:t>（改修対象がある場合は必須）</a:t>
          </a:r>
          <a:endParaRPr kumimoji="1" lang="ja-JP" altLang="en-US" sz="800">
            <a:solidFill>
              <a:sysClr val="windowText" lastClr="000000"/>
            </a:solidFill>
          </a:endParaRPr>
        </a:p>
      </xdr:txBody>
    </xdr:sp>
    <xdr:clientData/>
  </xdr:twoCellAnchor>
  <xdr:twoCellAnchor>
    <xdr:from>
      <xdr:col>1</xdr:col>
      <xdr:colOff>71120</xdr:colOff>
      <xdr:row>6</xdr:row>
      <xdr:rowOff>2287270</xdr:rowOff>
    </xdr:from>
    <xdr:to>
      <xdr:col>1</xdr:col>
      <xdr:colOff>3022600</xdr:colOff>
      <xdr:row>6</xdr:row>
      <xdr:rowOff>4415790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814070" y="765937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（改修対象がある場合は必須）</a:t>
          </a:r>
        </a:p>
      </xdr:txBody>
    </xdr:sp>
    <xdr:clientData/>
  </xdr:twoCellAnchor>
  <xdr:twoCellAnchor>
    <xdr:from>
      <xdr:col>1</xdr:col>
      <xdr:colOff>3070225</xdr:colOff>
      <xdr:row>6</xdr:row>
      <xdr:rowOff>2287270</xdr:rowOff>
    </xdr:from>
    <xdr:to>
      <xdr:col>1</xdr:col>
      <xdr:colOff>6021070</xdr:colOff>
      <xdr:row>6</xdr:row>
      <xdr:rowOff>4415790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3813175" y="7659370"/>
          <a:ext cx="2950845"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改修する設備等写真</a:t>
          </a:r>
          <a:r>
            <a:rPr kumimoji="1" lang="en-US" altLang="ja-JP" sz="11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（改修対象がある場合は必須）</a:t>
          </a:r>
          <a:endParaRPr lang="ja-JP" altLang="ja-JP" sz="800">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257175</xdr:colOff>
      <xdr:row>3</xdr:row>
      <xdr:rowOff>862330</xdr:rowOff>
    </xdr:from>
    <xdr:to>
      <xdr:col>11</xdr:col>
      <xdr:colOff>276860</xdr:colOff>
      <xdr:row>3</xdr:row>
      <xdr:rowOff>879475</xdr:rowOff>
    </xdr:to>
    <xdr:cxnSp macro="">
      <xdr:nvCxnSpPr>
        <xdr:cNvPr id="2" name="カギ線コネクタ 1">
          <a:extLst>
            <a:ext uri="{FF2B5EF4-FFF2-40B4-BE49-F238E27FC236}">
              <a16:creationId xmlns:a16="http://schemas.microsoft.com/office/drawing/2014/main" id="{00000000-0008-0000-0700-000002000000}"/>
            </a:ext>
          </a:extLst>
        </xdr:cNvPr>
        <xdr:cNvCxnSpPr/>
      </xdr:nvCxnSpPr>
      <xdr:spPr>
        <a:xfrm flipV="1">
          <a:off x="12934950" y="13766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xdr:row>
      <xdr:rowOff>862330</xdr:rowOff>
    </xdr:from>
    <xdr:to>
      <xdr:col>11</xdr:col>
      <xdr:colOff>276860</xdr:colOff>
      <xdr:row>3</xdr:row>
      <xdr:rowOff>879475</xdr:rowOff>
    </xdr:to>
    <xdr:cxnSp macro="">
      <xdr:nvCxnSpPr>
        <xdr:cNvPr id="4" name="カギ線コネクタ 3">
          <a:extLst>
            <a:ext uri="{FF2B5EF4-FFF2-40B4-BE49-F238E27FC236}">
              <a16:creationId xmlns:a16="http://schemas.microsoft.com/office/drawing/2014/main" id="{00000000-0008-0000-0700-000004000000}"/>
            </a:ext>
          </a:extLst>
        </xdr:cNvPr>
        <xdr:cNvCxnSpPr/>
      </xdr:nvCxnSpPr>
      <xdr:spPr>
        <a:xfrm flipV="1">
          <a:off x="12934950" y="13766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xdr:row>
      <xdr:rowOff>862330</xdr:rowOff>
    </xdr:from>
    <xdr:to>
      <xdr:col>11</xdr:col>
      <xdr:colOff>276860</xdr:colOff>
      <xdr:row>3</xdr:row>
      <xdr:rowOff>879475</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flipV="1">
          <a:off x="12934950" y="13766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257175</xdr:colOff>
      <xdr:row>2</xdr:row>
      <xdr:rowOff>862330</xdr:rowOff>
    </xdr:from>
    <xdr:to>
      <xdr:col>11</xdr:col>
      <xdr:colOff>276860</xdr:colOff>
      <xdr:row>2</xdr:row>
      <xdr:rowOff>879475</xdr:rowOff>
    </xdr:to>
    <xdr:cxnSp macro="">
      <xdr:nvCxnSpPr>
        <xdr:cNvPr id="2" name="カギ線コネクタ 1">
          <a:extLst>
            <a:ext uri="{FF2B5EF4-FFF2-40B4-BE49-F238E27FC236}">
              <a16:creationId xmlns:a16="http://schemas.microsoft.com/office/drawing/2014/main" id="{00000000-0008-0000-0800-000002000000}"/>
            </a:ext>
          </a:extLst>
        </xdr:cNvPr>
        <xdr:cNvCxnSpPr/>
      </xdr:nvCxnSpPr>
      <xdr:spPr>
        <a:xfrm flipV="1">
          <a:off x="7800975" y="509905"/>
          <a:ext cx="19685" cy="762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2701290</xdr:colOff>
      <xdr:row>5</xdr:row>
      <xdr:rowOff>316865</xdr:rowOff>
    </xdr:from>
    <xdr:to>
      <xdr:col>1</xdr:col>
      <xdr:colOff>3183255</xdr:colOff>
      <xdr:row>5</xdr:row>
      <xdr:rowOff>598170</xdr:rowOff>
    </xdr:to>
    <xdr:sp macro="" textlink="">
      <xdr:nvSpPr>
        <xdr:cNvPr id="3" name="正方形/長方形 2">
          <a:extLst>
            <a:ext uri="{FF2B5EF4-FFF2-40B4-BE49-F238E27FC236}">
              <a16:creationId xmlns:a16="http://schemas.microsoft.com/office/drawing/2014/main" id="{00000000-0008-0000-0800-000003000000}"/>
            </a:ext>
          </a:extLst>
        </xdr:cNvPr>
        <xdr:cNvSpPr>
          <a:spLocks noChangeArrowheads="1"/>
        </xdr:cNvSpPr>
      </xdr:nvSpPr>
      <xdr:spPr>
        <a:xfrm>
          <a:off x="1367790" y="1031240"/>
          <a:ext cx="5715" cy="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endParaRPr lang="en-US" altLang="ja-JP" sz="900">
            <a:solidFill>
              <a:srgbClr val="FF0000"/>
            </a:solidFill>
            <a:latin typeface="Meiryo UI"/>
            <a:ea typeface="Meiryo UI"/>
            <a:cs typeface="Meiryo UI"/>
          </a:endParaRPr>
        </a:p>
      </xdr:txBody>
    </xdr:sp>
    <xdr:clientData/>
  </xdr:twoCellAnchor>
  <xdr:twoCellAnchor>
    <xdr:from>
      <xdr:col>11</xdr:col>
      <xdr:colOff>257175</xdr:colOff>
      <xdr:row>2</xdr:row>
      <xdr:rowOff>862330</xdr:rowOff>
    </xdr:from>
    <xdr:to>
      <xdr:col>11</xdr:col>
      <xdr:colOff>276860</xdr:colOff>
      <xdr:row>2</xdr:row>
      <xdr:rowOff>879475</xdr:rowOff>
    </xdr:to>
    <xdr:cxnSp macro="">
      <xdr:nvCxnSpPr>
        <xdr:cNvPr id="4" name="カギ線コネクタ 3">
          <a:extLst>
            <a:ext uri="{FF2B5EF4-FFF2-40B4-BE49-F238E27FC236}">
              <a16:creationId xmlns:a16="http://schemas.microsoft.com/office/drawing/2014/main" id="{00000000-0008-0000-0800-000004000000}"/>
            </a:ext>
          </a:extLst>
        </xdr:cNvPr>
        <xdr:cNvCxnSpPr/>
      </xdr:nvCxnSpPr>
      <xdr:spPr>
        <a:xfrm flipV="1">
          <a:off x="7800975" y="509905"/>
          <a:ext cx="19685" cy="762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2</xdr:row>
      <xdr:rowOff>862330</xdr:rowOff>
    </xdr:from>
    <xdr:to>
      <xdr:col>11</xdr:col>
      <xdr:colOff>276860</xdr:colOff>
      <xdr:row>2</xdr:row>
      <xdr:rowOff>879475</xdr:rowOff>
    </xdr:to>
    <xdr:cxnSp macro="">
      <xdr:nvCxnSpPr>
        <xdr:cNvPr id="5" name="カギ線コネクタ 4">
          <a:extLst>
            <a:ext uri="{FF2B5EF4-FFF2-40B4-BE49-F238E27FC236}">
              <a16:creationId xmlns:a16="http://schemas.microsoft.com/office/drawing/2014/main" id="{00000000-0008-0000-0800-000005000000}"/>
            </a:ext>
          </a:extLst>
        </xdr:cNvPr>
        <xdr:cNvCxnSpPr/>
      </xdr:nvCxnSpPr>
      <xdr:spPr>
        <a:xfrm flipV="1">
          <a:off x="7800975" y="509905"/>
          <a:ext cx="19685" cy="762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6</xdr:row>
          <xdr:rowOff>152400</xdr:rowOff>
        </xdr:from>
        <xdr:to>
          <xdr:col>0</xdr:col>
          <xdr:colOff>444500</xdr:colOff>
          <xdr:row>7</xdr:row>
          <xdr:rowOff>114300</xdr:rowOff>
        </xdr:to>
        <xdr:sp macro="" textlink="">
          <xdr:nvSpPr>
            <xdr:cNvPr id="80897" name="チェック 11" hidden="1">
              <a:extLst>
                <a:ext uri="{63B3BB69-23CF-44E3-9099-C40C66FF867C}">
                  <a14:compatExt spid="_x0000_s80897"/>
                </a:ext>
                <a:ext uri="{FF2B5EF4-FFF2-40B4-BE49-F238E27FC236}">
                  <a16:creationId xmlns:a16="http://schemas.microsoft.com/office/drawing/2014/main" id="{00000000-0008-0000-09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9</xdr:row>
          <xdr:rowOff>146050</xdr:rowOff>
        </xdr:from>
        <xdr:to>
          <xdr:col>0</xdr:col>
          <xdr:colOff>444500</xdr:colOff>
          <xdr:row>10</xdr:row>
          <xdr:rowOff>107950</xdr:rowOff>
        </xdr:to>
        <xdr:sp macro="" textlink="">
          <xdr:nvSpPr>
            <xdr:cNvPr id="80898" name="チェック 18" hidden="1">
              <a:extLst>
                <a:ext uri="{63B3BB69-23CF-44E3-9099-C40C66FF867C}">
                  <a14:compatExt spid="_x0000_s80898"/>
                </a:ext>
                <a:ext uri="{FF2B5EF4-FFF2-40B4-BE49-F238E27FC236}">
                  <a16:creationId xmlns:a16="http://schemas.microsoft.com/office/drawing/2014/main" id="{00000000-0008-0000-09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13</xdr:row>
          <xdr:rowOff>107950</xdr:rowOff>
        </xdr:from>
        <xdr:to>
          <xdr:col>0</xdr:col>
          <xdr:colOff>444500</xdr:colOff>
          <xdr:row>13</xdr:row>
          <xdr:rowOff>342900</xdr:rowOff>
        </xdr:to>
        <xdr:sp macro="" textlink="">
          <xdr:nvSpPr>
            <xdr:cNvPr id="80899" name="チェック 20" hidden="1">
              <a:extLst>
                <a:ext uri="{63B3BB69-23CF-44E3-9099-C40C66FF867C}">
                  <a14:compatExt spid="_x0000_s80899"/>
                </a:ext>
                <a:ext uri="{FF2B5EF4-FFF2-40B4-BE49-F238E27FC236}">
                  <a16:creationId xmlns:a16="http://schemas.microsoft.com/office/drawing/2014/main" id="{00000000-0008-0000-09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69850</xdr:rowOff>
        </xdr:from>
        <xdr:to>
          <xdr:col>0</xdr:col>
          <xdr:colOff>469900</xdr:colOff>
          <xdr:row>15</xdr:row>
          <xdr:rowOff>317500</xdr:rowOff>
        </xdr:to>
        <xdr:sp macro="" textlink="">
          <xdr:nvSpPr>
            <xdr:cNvPr id="80900" name="チェック 22" hidden="1">
              <a:extLst>
                <a:ext uri="{63B3BB69-23CF-44E3-9099-C40C66FF867C}">
                  <a14:compatExt spid="_x0000_s80900"/>
                </a:ext>
                <a:ext uri="{FF2B5EF4-FFF2-40B4-BE49-F238E27FC236}">
                  <a16:creationId xmlns:a16="http://schemas.microsoft.com/office/drawing/2014/main" id="{00000000-0008-0000-09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69850</xdr:rowOff>
        </xdr:from>
        <xdr:to>
          <xdr:col>0</xdr:col>
          <xdr:colOff>469900</xdr:colOff>
          <xdr:row>16</xdr:row>
          <xdr:rowOff>317500</xdr:rowOff>
        </xdr:to>
        <xdr:sp macro="" textlink="">
          <xdr:nvSpPr>
            <xdr:cNvPr id="80901" name="チェック 23" hidden="1">
              <a:extLst>
                <a:ext uri="{63B3BB69-23CF-44E3-9099-C40C66FF867C}">
                  <a14:compatExt spid="_x0000_s80901"/>
                </a:ext>
                <a:ext uri="{FF2B5EF4-FFF2-40B4-BE49-F238E27FC236}">
                  <a16:creationId xmlns:a16="http://schemas.microsoft.com/office/drawing/2014/main" id="{00000000-0008-0000-0900-00000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69850</xdr:rowOff>
        </xdr:from>
        <xdr:to>
          <xdr:col>0</xdr:col>
          <xdr:colOff>469900</xdr:colOff>
          <xdr:row>17</xdr:row>
          <xdr:rowOff>317500</xdr:rowOff>
        </xdr:to>
        <xdr:sp macro="" textlink="">
          <xdr:nvSpPr>
            <xdr:cNvPr id="80902" name="チェック 24" hidden="1">
              <a:extLst>
                <a:ext uri="{63B3BB69-23CF-44E3-9099-C40C66FF867C}">
                  <a14:compatExt spid="_x0000_s80902"/>
                </a:ext>
                <a:ext uri="{FF2B5EF4-FFF2-40B4-BE49-F238E27FC236}">
                  <a16:creationId xmlns:a16="http://schemas.microsoft.com/office/drawing/2014/main" id="{00000000-0008-0000-0900-00000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469900</xdr:colOff>
          <xdr:row>18</xdr:row>
          <xdr:rowOff>298450</xdr:rowOff>
        </xdr:to>
        <xdr:sp macro="" textlink="">
          <xdr:nvSpPr>
            <xdr:cNvPr id="80903" name="チェック 25" hidden="1">
              <a:extLst>
                <a:ext uri="{63B3BB69-23CF-44E3-9099-C40C66FF867C}">
                  <a14:compatExt spid="_x0000_s80903"/>
                </a:ext>
                <a:ext uri="{FF2B5EF4-FFF2-40B4-BE49-F238E27FC236}">
                  <a16:creationId xmlns:a16="http://schemas.microsoft.com/office/drawing/2014/main" id="{00000000-0008-0000-0900-00000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50800</xdr:rowOff>
        </xdr:from>
        <xdr:to>
          <xdr:col>0</xdr:col>
          <xdr:colOff>469900</xdr:colOff>
          <xdr:row>19</xdr:row>
          <xdr:rowOff>298450</xdr:rowOff>
        </xdr:to>
        <xdr:sp macro="" textlink="">
          <xdr:nvSpPr>
            <xdr:cNvPr id="80904" name="チェック 26" hidden="1">
              <a:extLst>
                <a:ext uri="{63B3BB69-23CF-44E3-9099-C40C66FF867C}">
                  <a14:compatExt spid="_x0000_s80904"/>
                </a:ext>
                <a:ext uri="{FF2B5EF4-FFF2-40B4-BE49-F238E27FC236}">
                  <a16:creationId xmlns:a16="http://schemas.microsoft.com/office/drawing/2014/main" id="{00000000-0008-0000-0900-00000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69850</xdr:rowOff>
        </xdr:from>
        <xdr:to>
          <xdr:col>6</xdr:col>
          <xdr:colOff>431800</xdr:colOff>
          <xdr:row>15</xdr:row>
          <xdr:rowOff>317500</xdr:rowOff>
        </xdr:to>
        <xdr:sp macro="" textlink="">
          <xdr:nvSpPr>
            <xdr:cNvPr id="80905" name="チェック 27" hidden="1">
              <a:extLst>
                <a:ext uri="{63B3BB69-23CF-44E3-9099-C40C66FF867C}">
                  <a14:compatExt spid="_x0000_s80905"/>
                </a:ext>
                <a:ext uri="{FF2B5EF4-FFF2-40B4-BE49-F238E27FC236}">
                  <a16:creationId xmlns:a16="http://schemas.microsoft.com/office/drawing/2014/main" id="{00000000-0008-0000-0900-00000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69850</xdr:rowOff>
        </xdr:from>
        <xdr:to>
          <xdr:col>6</xdr:col>
          <xdr:colOff>431800</xdr:colOff>
          <xdr:row>16</xdr:row>
          <xdr:rowOff>317500</xdr:rowOff>
        </xdr:to>
        <xdr:sp macro="" textlink="">
          <xdr:nvSpPr>
            <xdr:cNvPr id="80906" name="チェック 28" hidden="1">
              <a:extLst>
                <a:ext uri="{63B3BB69-23CF-44E3-9099-C40C66FF867C}">
                  <a14:compatExt spid="_x0000_s80906"/>
                </a:ext>
                <a:ext uri="{FF2B5EF4-FFF2-40B4-BE49-F238E27FC236}">
                  <a16:creationId xmlns:a16="http://schemas.microsoft.com/office/drawing/2014/main" id="{00000000-0008-0000-0900-00000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69850</xdr:rowOff>
        </xdr:from>
        <xdr:to>
          <xdr:col>6</xdr:col>
          <xdr:colOff>431800</xdr:colOff>
          <xdr:row>17</xdr:row>
          <xdr:rowOff>317500</xdr:rowOff>
        </xdr:to>
        <xdr:sp macro="" textlink="">
          <xdr:nvSpPr>
            <xdr:cNvPr id="80907" name="チェック 29" hidden="1">
              <a:extLst>
                <a:ext uri="{63B3BB69-23CF-44E3-9099-C40C66FF867C}">
                  <a14:compatExt spid="_x0000_s80907"/>
                </a:ext>
                <a:ext uri="{FF2B5EF4-FFF2-40B4-BE49-F238E27FC236}">
                  <a16:creationId xmlns:a16="http://schemas.microsoft.com/office/drawing/2014/main" id="{00000000-0008-0000-0900-00000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50800</xdr:rowOff>
        </xdr:from>
        <xdr:to>
          <xdr:col>6</xdr:col>
          <xdr:colOff>431800</xdr:colOff>
          <xdr:row>18</xdr:row>
          <xdr:rowOff>298450</xdr:rowOff>
        </xdr:to>
        <xdr:sp macro="" textlink="">
          <xdr:nvSpPr>
            <xdr:cNvPr id="80908" name="チェック 30" hidden="1">
              <a:extLst>
                <a:ext uri="{63B3BB69-23CF-44E3-9099-C40C66FF867C}">
                  <a14:compatExt spid="_x0000_s80908"/>
                </a:ext>
                <a:ext uri="{FF2B5EF4-FFF2-40B4-BE49-F238E27FC236}">
                  <a16:creationId xmlns:a16="http://schemas.microsoft.com/office/drawing/2014/main" id="{00000000-0008-0000-0900-00000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50800</xdr:rowOff>
        </xdr:from>
        <xdr:to>
          <xdr:col>6</xdr:col>
          <xdr:colOff>431800</xdr:colOff>
          <xdr:row>19</xdr:row>
          <xdr:rowOff>298450</xdr:rowOff>
        </xdr:to>
        <xdr:sp macro="" textlink="">
          <xdr:nvSpPr>
            <xdr:cNvPr id="80909" name="チェック 31" hidden="1">
              <a:extLst>
                <a:ext uri="{63B3BB69-23CF-44E3-9099-C40C66FF867C}">
                  <a14:compatExt spid="_x0000_s80909"/>
                </a:ext>
                <a:ext uri="{FF2B5EF4-FFF2-40B4-BE49-F238E27FC236}">
                  <a16:creationId xmlns:a16="http://schemas.microsoft.com/office/drawing/2014/main" id="{00000000-0008-0000-0900-00000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15</xdr:row>
          <xdr:rowOff>69850</xdr:rowOff>
        </xdr:from>
        <xdr:to>
          <xdr:col>13</xdr:col>
          <xdr:colOff>88900</xdr:colOff>
          <xdr:row>15</xdr:row>
          <xdr:rowOff>317500</xdr:rowOff>
        </xdr:to>
        <xdr:sp macro="" textlink="">
          <xdr:nvSpPr>
            <xdr:cNvPr id="80910" name="チェック 32" hidden="1">
              <a:extLst>
                <a:ext uri="{63B3BB69-23CF-44E3-9099-C40C66FF867C}">
                  <a14:compatExt spid="_x0000_s80910"/>
                </a:ext>
                <a:ext uri="{FF2B5EF4-FFF2-40B4-BE49-F238E27FC236}">
                  <a16:creationId xmlns:a16="http://schemas.microsoft.com/office/drawing/2014/main" id="{00000000-0008-0000-0900-00000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16</xdr:row>
          <xdr:rowOff>69850</xdr:rowOff>
        </xdr:from>
        <xdr:to>
          <xdr:col>13</xdr:col>
          <xdr:colOff>88900</xdr:colOff>
          <xdr:row>16</xdr:row>
          <xdr:rowOff>317500</xdr:rowOff>
        </xdr:to>
        <xdr:sp macro="" textlink="">
          <xdr:nvSpPr>
            <xdr:cNvPr id="80911" name="チェック 33" hidden="1">
              <a:extLst>
                <a:ext uri="{63B3BB69-23CF-44E3-9099-C40C66FF867C}">
                  <a14:compatExt spid="_x0000_s80911"/>
                </a:ext>
                <a:ext uri="{FF2B5EF4-FFF2-40B4-BE49-F238E27FC236}">
                  <a16:creationId xmlns:a16="http://schemas.microsoft.com/office/drawing/2014/main" id="{00000000-0008-0000-0900-00000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17</xdr:row>
          <xdr:rowOff>69850</xdr:rowOff>
        </xdr:from>
        <xdr:to>
          <xdr:col>13</xdr:col>
          <xdr:colOff>88900</xdr:colOff>
          <xdr:row>17</xdr:row>
          <xdr:rowOff>317500</xdr:rowOff>
        </xdr:to>
        <xdr:sp macro="" textlink="">
          <xdr:nvSpPr>
            <xdr:cNvPr id="80912" name="チェック 34" hidden="1">
              <a:extLst>
                <a:ext uri="{63B3BB69-23CF-44E3-9099-C40C66FF867C}">
                  <a14:compatExt spid="_x0000_s80912"/>
                </a:ext>
                <a:ext uri="{FF2B5EF4-FFF2-40B4-BE49-F238E27FC236}">
                  <a16:creationId xmlns:a16="http://schemas.microsoft.com/office/drawing/2014/main" id="{00000000-0008-0000-0900-00001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11</xdr:row>
          <xdr:rowOff>88900</xdr:rowOff>
        </xdr:from>
        <xdr:to>
          <xdr:col>0</xdr:col>
          <xdr:colOff>444500</xdr:colOff>
          <xdr:row>12</xdr:row>
          <xdr:rowOff>190500</xdr:rowOff>
        </xdr:to>
        <xdr:sp macro="" textlink="">
          <xdr:nvSpPr>
            <xdr:cNvPr id="80913" name="チェック 38" hidden="1">
              <a:extLst>
                <a:ext uri="{63B3BB69-23CF-44E3-9099-C40C66FF867C}">
                  <a14:compatExt spid="_x0000_s80913"/>
                </a:ext>
                <a:ext uri="{FF2B5EF4-FFF2-40B4-BE49-F238E27FC236}">
                  <a16:creationId xmlns:a16="http://schemas.microsoft.com/office/drawing/2014/main" id="{00000000-0008-0000-0900-00001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469900</xdr:colOff>
          <xdr:row>18</xdr:row>
          <xdr:rowOff>298450</xdr:rowOff>
        </xdr:to>
        <xdr:sp macro="" textlink="">
          <xdr:nvSpPr>
            <xdr:cNvPr id="80914" name="チェック 42" hidden="1">
              <a:extLst>
                <a:ext uri="{63B3BB69-23CF-44E3-9099-C40C66FF867C}">
                  <a14:compatExt spid="_x0000_s80914"/>
                </a:ext>
                <a:ext uri="{FF2B5EF4-FFF2-40B4-BE49-F238E27FC236}">
                  <a16:creationId xmlns:a16="http://schemas.microsoft.com/office/drawing/2014/main" id="{00000000-0008-0000-0900-00001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1701800</xdr:colOff>
      <xdr:row>2</xdr:row>
      <xdr:rowOff>52705</xdr:rowOff>
    </xdr:from>
    <xdr:to>
      <xdr:col>1</xdr:col>
      <xdr:colOff>4486275</xdr:colOff>
      <xdr:row>2</xdr:row>
      <xdr:rowOff>387350</xdr:rowOff>
    </xdr:to>
    <xdr:sp macro="" textlink="">
      <xdr:nvSpPr>
        <xdr:cNvPr id="3" name="正方形/長方形 2">
          <a:extLst>
            <a:ext uri="{FF2B5EF4-FFF2-40B4-BE49-F238E27FC236}">
              <a16:creationId xmlns:a16="http://schemas.microsoft.com/office/drawing/2014/main" id="{00000000-0008-0000-0B00-000003000000}"/>
            </a:ext>
          </a:extLst>
        </xdr:cNvPr>
        <xdr:cNvSpPr>
          <a:spLocks noChangeArrowheads="1"/>
        </xdr:cNvSpPr>
      </xdr:nvSpPr>
      <xdr:spPr>
        <a:xfrm>
          <a:off x="2387600" y="614680"/>
          <a:ext cx="27844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事業完了までに整備する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2</xdr:row>
          <xdr:rowOff>88900</xdr:rowOff>
        </xdr:from>
        <xdr:to>
          <xdr:col>1</xdr:col>
          <xdr:colOff>336550</xdr:colOff>
          <xdr:row>2</xdr:row>
          <xdr:rowOff>374650</xdr:rowOff>
        </xdr:to>
        <xdr:sp macro="" textlink="">
          <xdr:nvSpPr>
            <xdr:cNvPr id="68609" name="チェック 1" hidden="1">
              <a:extLst>
                <a:ext uri="{63B3BB69-23CF-44E3-9099-C40C66FF867C}">
                  <a14:compatExt spid="_x0000_s68609"/>
                </a:ext>
                <a:ext uri="{FF2B5EF4-FFF2-40B4-BE49-F238E27FC236}">
                  <a16:creationId xmlns:a16="http://schemas.microsoft.com/office/drawing/2014/main" id="{00000000-0008-0000-0B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208280</xdr:colOff>
      <xdr:row>2</xdr:row>
      <xdr:rowOff>52705</xdr:rowOff>
    </xdr:from>
    <xdr:to>
      <xdr:col>1</xdr:col>
      <xdr:colOff>1671955</xdr:colOff>
      <xdr:row>2</xdr:row>
      <xdr:rowOff>387350</xdr:rowOff>
    </xdr:to>
    <xdr:sp macro="" textlink="">
      <xdr:nvSpPr>
        <xdr:cNvPr id="5" name="正方形/長方形 4">
          <a:extLst>
            <a:ext uri="{FF2B5EF4-FFF2-40B4-BE49-F238E27FC236}">
              <a16:creationId xmlns:a16="http://schemas.microsoft.com/office/drawing/2014/main" id="{00000000-0008-0000-0B00-000005000000}"/>
            </a:ext>
          </a:extLst>
        </xdr:cNvPr>
        <xdr:cNvSpPr>
          <a:spLocks noChangeArrowheads="1"/>
        </xdr:cNvSpPr>
      </xdr:nvSpPr>
      <xdr:spPr>
        <a:xfrm>
          <a:off x="894080" y="614680"/>
          <a:ext cx="14636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1593850</xdr:colOff>
          <xdr:row>2</xdr:row>
          <xdr:rowOff>63500</xdr:rowOff>
        </xdr:from>
        <xdr:to>
          <xdr:col>1</xdr:col>
          <xdr:colOff>1866900</xdr:colOff>
          <xdr:row>2</xdr:row>
          <xdr:rowOff>393700</xdr:rowOff>
        </xdr:to>
        <xdr:sp macro="" textlink="">
          <xdr:nvSpPr>
            <xdr:cNvPr id="68610" name="チェック 2" hidden="1">
              <a:extLst>
                <a:ext uri="{63B3BB69-23CF-44E3-9099-C40C66FF867C}">
                  <a14:compatExt spid="_x0000_s68610"/>
                </a:ext>
                <a:ext uri="{FF2B5EF4-FFF2-40B4-BE49-F238E27FC236}">
                  <a16:creationId xmlns:a16="http://schemas.microsoft.com/office/drawing/2014/main" id="{00000000-0008-0000-0B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xdr:row>
          <xdr:rowOff>107950</xdr:rowOff>
        </xdr:from>
        <xdr:to>
          <xdr:col>1</xdr:col>
          <xdr:colOff>304800</xdr:colOff>
          <xdr:row>5</xdr:row>
          <xdr:rowOff>393700</xdr:rowOff>
        </xdr:to>
        <xdr:sp macro="" textlink="">
          <xdr:nvSpPr>
            <xdr:cNvPr id="68611" name="チェック 3" hidden="1">
              <a:extLst>
                <a:ext uri="{63B3BB69-23CF-44E3-9099-C40C66FF867C}">
                  <a14:compatExt spid="_x0000_s68611"/>
                </a:ext>
                <a:ext uri="{FF2B5EF4-FFF2-40B4-BE49-F238E27FC236}">
                  <a16:creationId xmlns:a16="http://schemas.microsoft.com/office/drawing/2014/main" id="{00000000-0008-0000-0B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184150</xdr:colOff>
      <xdr:row>5</xdr:row>
      <xdr:rowOff>70485</xdr:rowOff>
    </xdr:from>
    <xdr:to>
      <xdr:col>1</xdr:col>
      <xdr:colOff>1642110</xdr:colOff>
      <xdr:row>5</xdr:row>
      <xdr:rowOff>404495</xdr:rowOff>
    </xdr:to>
    <xdr:sp macro="" textlink="">
      <xdr:nvSpPr>
        <xdr:cNvPr id="8" name="正方形/長方形 7">
          <a:extLst>
            <a:ext uri="{FF2B5EF4-FFF2-40B4-BE49-F238E27FC236}">
              <a16:creationId xmlns:a16="http://schemas.microsoft.com/office/drawing/2014/main" id="{00000000-0008-0000-0B00-000008000000}"/>
            </a:ext>
          </a:extLst>
        </xdr:cNvPr>
        <xdr:cNvSpPr>
          <a:spLocks noChangeArrowheads="1"/>
        </xdr:cNvSpPr>
      </xdr:nvSpPr>
      <xdr:spPr>
        <a:xfrm>
          <a:off x="869950" y="5461635"/>
          <a:ext cx="145796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1618615</xdr:colOff>
      <xdr:row>5</xdr:row>
      <xdr:rowOff>70485</xdr:rowOff>
    </xdr:from>
    <xdr:to>
      <xdr:col>1</xdr:col>
      <xdr:colOff>4402455</xdr:colOff>
      <xdr:row>5</xdr:row>
      <xdr:rowOff>404495</xdr:rowOff>
    </xdr:to>
    <xdr:sp macro="" textlink="">
      <xdr:nvSpPr>
        <xdr:cNvPr id="9" name="正方形/長方形 8">
          <a:extLst>
            <a:ext uri="{FF2B5EF4-FFF2-40B4-BE49-F238E27FC236}">
              <a16:creationId xmlns:a16="http://schemas.microsoft.com/office/drawing/2014/main" id="{00000000-0008-0000-0B00-000009000000}"/>
            </a:ext>
          </a:extLst>
        </xdr:cNvPr>
        <xdr:cNvSpPr>
          <a:spLocks noChangeArrowheads="1"/>
        </xdr:cNvSpPr>
      </xdr:nvSpPr>
      <xdr:spPr>
        <a:xfrm>
          <a:off x="2304415" y="5461635"/>
          <a:ext cx="278384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1511300</xdr:colOff>
          <xdr:row>5</xdr:row>
          <xdr:rowOff>69850</xdr:rowOff>
        </xdr:from>
        <xdr:to>
          <xdr:col>1</xdr:col>
          <xdr:colOff>1790700</xdr:colOff>
          <xdr:row>5</xdr:row>
          <xdr:rowOff>406400</xdr:rowOff>
        </xdr:to>
        <xdr:sp macro="" textlink="">
          <xdr:nvSpPr>
            <xdr:cNvPr id="68612" name="チェック 4" hidden="1">
              <a:extLst>
                <a:ext uri="{63B3BB69-23CF-44E3-9099-C40C66FF867C}">
                  <a14:compatExt spid="_x0000_s68612"/>
                </a:ext>
                <a:ext uri="{FF2B5EF4-FFF2-40B4-BE49-F238E27FC236}">
                  <a16:creationId xmlns:a16="http://schemas.microsoft.com/office/drawing/2014/main" id="{00000000-0008-0000-0B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26082;&#23384;/&#27096;&#24335;&#65288;&#12456;&#12463;&#12475;&#12523;&#12289;&#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4;(&#20316;&#26989;&#29992;)&#26082;&#23384;&#12513;&#12491;&#12517;&#12540;&#35201;&#26395;&#26360;&#65288;&#35352;&#36617;&#20363;&#65289;/&#12304;&#35352;&#36617;&#20363;&#12305;R4&#35036;&#27491;_17&#35251;&#20809;&#26696;&#20869;&#25152;_&#35201;&#26395;&#26360;&#27096;&#2433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12304;&#35352;&#36617;&#20363;&#12305;R4&#35036;&#27491;_17&#22806;&#22269;&#20154;&#35251;&#20809;&#26696;&#20869;&#25152;_&#35201;&#26395;&#26360;&#27096;&#24335;.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20316;&#26989;&#28168;&#12415;/&#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旧）別紙12"/>
      <sheetName val="（新 作業中）別紙12 トイレ"/>
      <sheetName val="別紙４ 図面 "/>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別紙12"/>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8.xml" Type="http://schemas.openxmlformats.org/officeDocument/2006/relationships/ctrlProp"/><Relationship Id="rId5" Target="../ctrlProps/ctrlProp9.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10" Target="../ctrlProps/ctrlProp16.xml" Type="http://schemas.openxmlformats.org/officeDocument/2006/relationships/ctrlProp"/><Relationship Id="rId11" Target="../ctrlProps/ctrlProp17.xml" Type="http://schemas.openxmlformats.org/officeDocument/2006/relationships/ctrlProp"/><Relationship Id="rId12" Target="../ctrlProps/ctrlProp18.xml" Type="http://schemas.openxmlformats.org/officeDocument/2006/relationships/ctrlProp"/><Relationship Id="rId13" Target="../ctrlProps/ctrlProp19.xml" Type="http://schemas.openxmlformats.org/officeDocument/2006/relationships/ctrlProp"/><Relationship Id="rId14" Target="../ctrlProps/ctrlProp20.xml" Type="http://schemas.openxmlformats.org/officeDocument/2006/relationships/ctrlProp"/><Relationship Id="rId15" Target="../ctrlProps/ctrlProp21.xml" Type="http://schemas.openxmlformats.org/officeDocument/2006/relationships/ctrlProp"/><Relationship Id="rId16" Target="../ctrlProps/ctrlProp22.xml" Type="http://schemas.openxmlformats.org/officeDocument/2006/relationships/ctrlProp"/><Relationship Id="rId17" Target="../ctrlProps/ctrlProp23.xml" Type="http://schemas.openxmlformats.org/officeDocument/2006/relationships/ctrlProp"/><Relationship Id="rId18" Target="../ctrlProps/ctrlProp24.xml" Type="http://schemas.openxmlformats.org/officeDocument/2006/relationships/ctrlProp"/><Relationship Id="rId19" Target="../ctrlProps/ctrlProp25.xml" Type="http://schemas.openxmlformats.org/officeDocument/2006/relationships/ctrlProp"/><Relationship Id="rId2" Target="../drawings/drawing7.xml" Type="http://schemas.openxmlformats.org/officeDocument/2006/relationships/drawing"/><Relationship Id="rId20" Target="../ctrlProps/ctrlProp26.xml" Type="http://schemas.openxmlformats.org/officeDocument/2006/relationships/ctrlProp"/><Relationship Id="rId21" Target="../ctrlProps/ctrlProp27.xml" Type="http://schemas.openxmlformats.org/officeDocument/2006/relationships/ctrlProp"/><Relationship Id="rId3" Target="../drawings/vmlDrawing4.vml" Type="http://schemas.openxmlformats.org/officeDocument/2006/relationships/vmlDrawing"/><Relationship Id="rId4" Target="../ctrlProps/ctrlProp10.xml" Type="http://schemas.openxmlformats.org/officeDocument/2006/relationships/ctrlProp"/><Relationship Id="rId5" Target="../ctrlProps/ctrlProp11.xml" Type="http://schemas.openxmlformats.org/officeDocument/2006/relationships/ctrlProp"/><Relationship Id="rId6" Target="../ctrlProps/ctrlProp12.xml" Type="http://schemas.openxmlformats.org/officeDocument/2006/relationships/ctrlProp"/><Relationship Id="rId7" Target="../ctrlProps/ctrlProp13.xml" Type="http://schemas.openxmlformats.org/officeDocument/2006/relationships/ctrlProp"/><Relationship Id="rId8" Target="../ctrlProps/ctrlProp14.xml" Type="http://schemas.openxmlformats.org/officeDocument/2006/relationships/ctrlProp"/><Relationship Id="rId9" Target="../ctrlProps/ctrlProp15.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8.xml" Type="http://schemas.openxmlformats.org/officeDocument/2006/relationships/drawing"/><Relationship Id="rId3" Target="../drawings/vmlDrawing5.vml" Type="http://schemas.openxmlformats.org/officeDocument/2006/relationships/vmlDrawing"/><Relationship Id="rId4" Target="../ctrlProps/ctrlProp28.xml" Type="http://schemas.openxmlformats.org/officeDocument/2006/relationships/ctrlProp"/><Relationship Id="rId5" Target="../ctrlProps/ctrlProp29.xml" Type="http://schemas.openxmlformats.org/officeDocument/2006/relationships/ctrlProp"/><Relationship Id="rId6" Target="../ctrlProps/ctrlProp30.xml" Type="http://schemas.openxmlformats.org/officeDocument/2006/relationships/ctrlProp"/><Relationship Id="rId7" Target="../ctrlProps/ctrlProp3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workbookViewId="0">
      <selection activeCell="B14" sqref="B14"/>
    </sheetView>
  </sheetViews>
  <sheetFormatPr defaultRowHeight="13" x14ac:dyDescent="0.2"/>
  <cols>
    <col min="1" max="2" width="42.6328125" customWidth="1"/>
  </cols>
  <sheetData>
    <row r="1" spans="1:2" x14ac:dyDescent="0.2">
      <c r="A1" t="s">
        <v>28</v>
      </c>
    </row>
    <row r="2" spans="1:2" x14ac:dyDescent="0.2">
      <c r="A2" s="7" t="s">
        <v>7</v>
      </c>
    </row>
    <row r="3" spans="1:2" x14ac:dyDescent="0.2">
      <c r="A3" s="6"/>
    </row>
    <row r="4" spans="1:2" x14ac:dyDescent="0.2">
      <c r="A4" s="6" t="s">
        <v>29</v>
      </c>
    </row>
    <row r="5" spans="1:2" x14ac:dyDescent="0.2">
      <c r="A5" s="6" t="s">
        <v>30</v>
      </c>
    </row>
    <row r="6" spans="1:2" x14ac:dyDescent="0.2">
      <c r="A6" s="6" t="s">
        <v>31</v>
      </c>
    </row>
    <row r="7" spans="1:2" x14ac:dyDescent="0.2">
      <c r="A7" s="6" t="s">
        <v>32</v>
      </c>
    </row>
    <row r="9" spans="1:2" x14ac:dyDescent="0.2">
      <c r="A9" t="s">
        <v>34</v>
      </c>
    </row>
    <row r="10" spans="1:2" x14ac:dyDescent="0.2">
      <c r="A10" s="7" t="s">
        <v>122</v>
      </c>
      <c r="B10" s="7" t="s">
        <v>123</v>
      </c>
    </row>
    <row r="11" spans="1:2" x14ac:dyDescent="0.2">
      <c r="A11" s="7"/>
      <c r="B11" s="7"/>
    </row>
    <row r="12" spans="1:2" x14ac:dyDescent="0.2">
      <c r="A12" s="7" t="s">
        <v>130</v>
      </c>
      <c r="B12" s="7" t="s">
        <v>124</v>
      </c>
    </row>
    <row r="13" spans="1:2" x14ac:dyDescent="0.2">
      <c r="B13" s="7" t="s">
        <v>125</v>
      </c>
    </row>
    <row r="14" spans="1:2" x14ac:dyDescent="0.2">
      <c r="B14" s="7" t="s">
        <v>126</v>
      </c>
    </row>
    <row r="15" spans="1:2" x14ac:dyDescent="0.2">
      <c r="B15" s="7" t="s">
        <v>127</v>
      </c>
    </row>
    <row r="16" spans="1:2" x14ac:dyDescent="0.2">
      <c r="B16" s="7" t="s">
        <v>128</v>
      </c>
    </row>
    <row r="17" spans="2:2" x14ac:dyDescent="0.2">
      <c r="B17" s="7" t="s">
        <v>129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N29"/>
  <sheetViews>
    <sheetView tabSelected="1" view="pageBreakPreview" zoomScaleSheetLayoutView="100" workbookViewId="0">
      <selection activeCell="U26" sqref="U26"/>
    </sheetView>
  </sheetViews>
  <sheetFormatPr defaultColWidth="9" defaultRowHeight="13" x14ac:dyDescent="0.2"/>
  <cols>
    <col min="1" max="1" width="3.90625" style="22" customWidth="1"/>
    <col min="2" max="4" width="9" style="22" customWidth="1"/>
    <col min="5" max="6" width="12.08984375" style="22" customWidth="1"/>
    <col min="7" max="7" width="9" style="22" customWidth="1"/>
    <col min="8" max="14" width="3.453125" style="22" customWidth="1"/>
    <col min="15" max="15" width="9" style="22" customWidth="1"/>
    <col min="16" max="16384" width="9" style="22"/>
  </cols>
  <sheetData>
    <row r="1" spans="1:14" s="104" customFormat="1" ht="14.25" customHeight="1" x14ac:dyDescent="0.2">
      <c r="A1" s="104" t="s">
        <v>27</v>
      </c>
    </row>
    <row r="2" spans="1:14" s="104" customFormat="1" ht="14.25" customHeight="1" x14ac:dyDescent="0.2"/>
    <row r="3" spans="1:14" s="104" customFormat="1" ht="14.25" customHeight="1" x14ac:dyDescent="0.2">
      <c r="I3" s="105"/>
      <c r="J3" s="104" t="s">
        <v>26</v>
      </c>
      <c r="K3" s="106"/>
      <c r="L3" s="104" t="s">
        <v>25</v>
      </c>
      <c r="M3" s="106"/>
      <c r="N3" s="105" t="s">
        <v>116</v>
      </c>
    </row>
    <row r="4" spans="1:14" s="104" customFormat="1" ht="14.25" customHeight="1" x14ac:dyDescent="0.2"/>
    <row r="5" spans="1:14" s="104" customFormat="1" ht="14.25" customHeight="1" x14ac:dyDescent="0.2"/>
    <row r="6" spans="1:14" s="104" customFormat="1" ht="14.25" customHeight="1" x14ac:dyDescent="0.2">
      <c r="A6" s="104" t="s">
        <v>117</v>
      </c>
    </row>
    <row r="7" spans="1:14" s="104" customFormat="1" ht="14.25" customHeight="1" x14ac:dyDescent="0.2"/>
    <row r="8" spans="1:14" s="104" customFormat="1" ht="14.25" customHeight="1" x14ac:dyDescent="0.2"/>
    <row r="9" spans="1:14" s="104" customFormat="1" ht="14.25" customHeight="1" x14ac:dyDescent="0.2"/>
    <row r="10" spans="1:14" s="104" customFormat="1" ht="14.25" customHeight="1" x14ac:dyDescent="0.2">
      <c r="F10" s="104" t="s">
        <v>23</v>
      </c>
    </row>
    <row r="11" spans="1:14" s="104" customFormat="1" ht="18" customHeight="1" x14ac:dyDescent="0.2">
      <c r="F11" s="147"/>
      <c r="G11" s="147"/>
      <c r="H11" s="147"/>
      <c r="I11" s="147"/>
      <c r="J11" s="147"/>
      <c r="K11" s="147"/>
      <c r="L11" s="147"/>
      <c r="M11" s="147"/>
      <c r="N11" s="147"/>
    </row>
    <row r="12" spans="1:14" s="104" customFormat="1" ht="14.25" customHeight="1" x14ac:dyDescent="0.2">
      <c r="F12" s="104" t="s">
        <v>24</v>
      </c>
    </row>
    <row r="13" spans="1:14" s="104" customFormat="1" ht="18" customHeight="1" x14ac:dyDescent="0.2">
      <c r="F13" s="147"/>
      <c r="G13" s="147"/>
      <c r="H13" s="147"/>
      <c r="I13" s="147"/>
      <c r="J13" s="147"/>
      <c r="K13" s="147"/>
      <c r="L13" s="147"/>
      <c r="M13" s="147"/>
      <c r="N13" s="147"/>
    </row>
    <row r="14" spans="1:14" s="104" customFormat="1" ht="14.25" customHeight="1" x14ac:dyDescent="0.2"/>
    <row r="15" spans="1:14" s="104" customFormat="1" ht="14.25" customHeight="1" x14ac:dyDescent="0.2"/>
    <row r="16" spans="1:14" s="104" customFormat="1" ht="14.25" customHeight="1" x14ac:dyDescent="0.2"/>
    <row r="17" spans="1:14" s="104" customFormat="1" ht="14.25" customHeight="1" x14ac:dyDescent="0.2">
      <c r="A17" s="148" t="s">
        <v>152</v>
      </c>
      <c r="B17" s="148"/>
      <c r="C17" s="148"/>
      <c r="D17" s="148"/>
      <c r="E17" s="148"/>
      <c r="F17" s="148"/>
      <c r="G17" s="148"/>
      <c r="H17" s="148"/>
      <c r="I17" s="148"/>
      <c r="J17" s="148"/>
      <c r="K17" s="148"/>
      <c r="L17" s="148"/>
      <c r="M17" s="148"/>
      <c r="N17" s="148"/>
    </row>
    <row r="18" spans="1:14" s="104" customFormat="1" ht="14.25" customHeight="1" x14ac:dyDescent="0.2">
      <c r="A18" s="154" t="s">
        <v>143</v>
      </c>
      <c r="B18" s="155"/>
      <c r="C18" s="155"/>
      <c r="D18" s="155"/>
      <c r="E18" s="155"/>
      <c r="F18" s="155"/>
      <c r="G18" s="155"/>
      <c r="H18" s="155"/>
      <c r="I18" s="155"/>
      <c r="J18" s="155"/>
      <c r="K18" s="155"/>
      <c r="L18" s="155"/>
      <c r="M18" s="155"/>
      <c r="N18" s="155"/>
    </row>
    <row r="19" spans="1:14" s="104" customFormat="1" ht="14.25" customHeight="1" x14ac:dyDescent="0.2">
      <c r="A19" s="156"/>
      <c r="B19" s="156"/>
      <c r="C19" s="156"/>
      <c r="D19" s="156"/>
      <c r="E19" s="156"/>
      <c r="F19" s="156"/>
      <c r="G19" s="156"/>
      <c r="H19" s="156"/>
      <c r="I19" s="156"/>
      <c r="J19" s="156"/>
      <c r="K19" s="156"/>
      <c r="L19" s="156"/>
      <c r="M19" s="156"/>
      <c r="N19" s="156"/>
    </row>
    <row r="20" spans="1:14" s="104" customFormat="1" ht="14.25" customHeight="1" x14ac:dyDescent="0.2"/>
    <row r="21" spans="1:14" s="104" customFormat="1" ht="14.25" customHeight="1" x14ac:dyDescent="0.2"/>
    <row r="22" spans="1:14" s="104" customFormat="1" ht="14.25" customHeight="1" x14ac:dyDescent="0.2">
      <c r="A22" s="149" t="s">
        <v>153</v>
      </c>
      <c r="B22" s="149"/>
      <c r="C22" s="149"/>
      <c r="D22" s="149"/>
      <c r="E22" s="149"/>
      <c r="F22" s="149"/>
      <c r="G22" s="149"/>
      <c r="H22" s="149"/>
      <c r="I22" s="149"/>
      <c r="J22" s="149"/>
      <c r="K22" s="149"/>
      <c r="L22" s="149"/>
      <c r="M22" s="149"/>
      <c r="N22" s="149"/>
    </row>
    <row r="23" spans="1:14" s="104" customFormat="1" ht="14.25" customHeight="1" x14ac:dyDescent="0.2">
      <c r="A23" s="149"/>
      <c r="B23" s="149"/>
      <c r="C23" s="149"/>
      <c r="D23" s="149"/>
      <c r="E23" s="149"/>
      <c r="F23" s="149"/>
      <c r="G23" s="149"/>
      <c r="H23" s="149"/>
      <c r="I23" s="149"/>
      <c r="J23" s="149"/>
      <c r="K23" s="149"/>
      <c r="L23" s="149"/>
      <c r="M23" s="149"/>
      <c r="N23" s="149"/>
    </row>
    <row r="24" spans="1:14" s="104" customFormat="1" ht="14.25" customHeight="1" x14ac:dyDescent="0.2">
      <c r="A24" s="149"/>
      <c r="B24" s="149"/>
      <c r="C24" s="149"/>
      <c r="D24" s="149"/>
      <c r="E24" s="149"/>
      <c r="F24" s="149"/>
      <c r="G24" s="149"/>
      <c r="H24" s="149"/>
      <c r="I24" s="149"/>
      <c r="J24" s="149"/>
      <c r="K24" s="149"/>
      <c r="L24" s="149"/>
      <c r="M24" s="149"/>
      <c r="N24" s="149"/>
    </row>
    <row r="25" spans="1:14" s="104" customFormat="1" ht="28.5" customHeight="1" x14ac:dyDescent="0.2">
      <c r="A25" s="107"/>
      <c r="B25" s="107"/>
      <c r="C25" s="107"/>
      <c r="D25" s="107"/>
      <c r="E25" s="107"/>
      <c r="F25" s="107"/>
      <c r="G25" s="107"/>
      <c r="H25" s="107"/>
      <c r="I25" s="107"/>
      <c r="J25" s="107"/>
      <c r="K25" s="107"/>
      <c r="L25" s="107"/>
      <c r="M25" s="107"/>
      <c r="N25" s="107"/>
    </row>
    <row r="26" spans="1:14" s="104" customFormat="1" ht="28.5" customHeight="1" x14ac:dyDescent="0.2">
      <c r="A26" s="107"/>
      <c r="B26" s="150" t="s">
        <v>118</v>
      </c>
      <c r="C26" s="150"/>
      <c r="D26" s="150"/>
      <c r="E26" s="151" t="s">
        <v>102</v>
      </c>
      <c r="F26" s="152"/>
      <c r="G26" s="152"/>
      <c r="H26" s="152"/>
      <c r="I26" s="152"/>
      <c r="J26" s="152"/>
      <c r="K26" s="152"/>
      <c r="L26" s="152"/>
      <c r="M26" s="153"/>
      <c r="N26" s="107"/>
    </row>
    <row r="27" spans="1:14" ht="28.5" customHeight="1" x14ac:dyDescent="0.2">
      <c r="B27" s="139" t="s">
        <v>119</v>
      </c>
      <c r="C27" s="139"/>
      <c r="D27" s="139"/>
      <c r="E27" s="140"/>
      <c r="F27" s="141"/>
      <c r="G27" s="141"/>
      <c r="H27" s="141"/>
      <c r="I27" s="141"/>
      <c r="J27" s="141"/>
      <c r="K27" s="141"/>
      <c r="L27" s="141"/>
      <c r="M27" s="142"/>
    </row>
    <row r="28" spans="1:14" ht="28.5" customHeight="1" x14ac:dyDescent="0.2">
      <c r="B28" s="143" t="s">
        <v>120</v>
      </c>
      <c r="C28" s="143"/>
      <c r="D28" s="143"/>
      <c r="E28" s="144"/>
      <c r="F28" s="145"/>
      <c r="G28" s="145"/>
      <c r="H28" s="145"/>
      <c r="I28" s="145"/>
      <c r="J28" s="145"/>
      <c r="K28" s="145"/>
      <c r="L28" s="145"/>
      <c r="M28" s="146"/>
    </row>
    <row r="29" spans="1:14" s="104" customFormat="1" ht="14" x14ac:dyDescent="0.2"/>
  </sheetData>
  <mergeCells count="11">
    <mergeCell ref="B27:D27"/>
    <mergeCell ref="E27:M27"/>
    <mergeCell ref="B28:D28"/>
    <mergeCell ref="E28:M28"/>
    <mergeCell ref="F11:N11"/>
    <mergeCell ref="F13:N13"/>
    <mergeCell ref="A17:N17"/>
    <mergeCell ref="A22:N24"/>
    <mergeCell ref="B26:D26"/>
    <mergeCell ref="E26:M26"/>
    <mergeCell ref="A18:N19"/>
  </mergeCells>
  <phoneticPr fontId="7"/>
  <printOptions horizontalCentered="1"/>
  <pageMargins left="0.70866141732283472" right="0.70866141732283472" top="0.74803149606299213" bottom="0.55118110236220474"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29"/>
  <sheetViews>
    <sheetView view="pageBreakPreview" zoomScaleSheetLayoutView="100" workbookViewId="0">
      <selection activeCell="B5" sqref="B5:C5"/>
    </sheetView>
  </sheetViews>
  <sheetFormatPr defaultColWidth="9" defaultRowHeight="13" x14ac:dyDescent="0.2"/>
  <cols>
    <col min="1" max="1" width="1.81640625" style="22" customWidth="1"/>
    <col min="2" max="2" width="14.81640625" style="22" customWidth="1"/>
    <col min="3" max="3" width="17.36328125" style="22" customWidth="1"/>
    <col min="4" max="4" width="5.1796875" style="22" bestFit="1" customWidth="1"/>
    <col min="5" max="5" width="22.6328125" style="22" customWidth="1"/>
    <col min="6" max="6" width="5" style="22" bestFit="1" customWidth="1"/>
    <col min="7" max="7" width="22.6328125" style="22" customWidth="1"/>
    <col min="8" max="8" width="1.81640625" style="22" customWidth="1"/>
    <col min="9" max="9" width="41.81640625" style="22" customWidth="1"/>
    <col min="10" max="10" width="9" style="22" customWidth="1"/>
    <col min="11" max="16384" width="9" style="22"/>
  </cols>
  <sheetData>
    <row r="1" spans="2:18" x14ac:dyDescent="0.2">
      <c r="B1" s="4" t="s">
        <v>139</v>
      </c>
      <c r="C1" s="4"/>
      <c r="D1" s="4"/>
      <c r="E1" s="4"/>
      <c r="F1" s="4"/>
    </row>
    <row r="3" spans="2:18" ht="26.25" customHeight="1" x14ac:dyDescent="0.2">
      <c r="B3" s="160" t="s">
        <v>108</v>
      </c>
      <c r="C3" s="161"/>
      <c r="D3" s="161"/>
      <c r="E3" s="161"/>
      <c r="F3" s="161"/>
      <c r="G3" s="162"/>
    </row>
    <row r="4" spans="2:18" ht="50" customHeight="1" x14ac:dyDescent="0.2">
      <c r="B4" s="163" t="s">
        <v>145</v>
      </c>
      <c r="C4" s="164"/>
      <c r="D4" s="163"/>
      <c r="E4" s="165"/>
      <c r="F4" s="165"/>
      <c r="G4" s="166"/>
    </row>
    <row r="5" spans="2:18" ht="120" customHeight="1" x14ac:dyDescent="0.2">
      <c r="B5" s="167" t="s">
        <v>91</v>
      </c>
      <c r="C5" s="168"/>
      <c r="D5" s="169"/>
      <c r="E5" s="170"/>
      <c r="F5" s="170"/>
      <c r="G5" s="171"/>
    </row>
    <row r="6" spans="2:18" ht="120" customHeight="1" x14ac:dyDescent="0.2">
      <c r="B6" s="167" t="s">
        <v>109</v>
      </c>
      <c r="C6" s="168"/>
      <c r="D6" s="169"/>
      <c r="E6" s="170"/>
      <c r="F6" s="170"/>
      <c r="G6" s="171"/>
    </row>
    <row r="7" spans="2:18" ht="14.25" customHeight="1" x14ac:dyDescent="0.2">
      <c r="B7" s="93"/>
      <c r="C7" s="93"/>
      <c r="D7" s="94"/>
      <c r="E7" s="94"/>
      <c r="F7" s="94"/>
      <c r="G7" s="94"/>
    </row>
    <row r="8" spans="2:18" ht="25.5" customHeight="1" x14ac:dyDescent="0.2">
      <c r="B8" s="160" t="s">
        <v>92</v>
      </c>
      <c r="C8" s="161"/>
      <c r="D8" s="161"/>
      <c r="E8" s="161"/>
      <c r="F8" s="161"/>
      <c r="G8" s="162"/>
    </row>
    <row r="9" spans="2:18" s="37" customFormat="1" ht="45" customHeight="1" x14ac:dyDescent="0.2">
      <c r="B9" s="157" t="s">
        <v>142</v>
      </c>
      <c r="C9" s="157"/>
      <c r="D9" s="95" t="s">
        <v>16</v>
      </c>
      <c r="E9" s="158"/>
      <c r="F9" s="158"/>
      <c r="G9" s="158"/>
      <c r="H9" s="96"/>
      <c r="I9" s="96"/>
      <c r="J9" s="96"/>
      <c r="K9" s="96"/>
      <c r="L9" s="96"/>
      <c r="M9" s="96"/>
      <c r="N9" s="96"/>
      <c r="O9" s="96"/>
      <c r="P9" s="96"/>
      <c r="Q9" s="96"/>
    </row>
    <row r="10" spans="2:18" s="37" customFormat="1" ht="45" customHeight="1" x14ac:dyDescent="0.2">
      <c r="B10" s="157"/>
      <c r="C10" s="157"/>
      <c r="D10" s="97" t="s">
        <v>18</v>
      </c>
      <c r="E10" s="158"/>
      <c r="F10" s="158"/>
      <c r="G10" s="158"/>
      <c r="H10" s="98"/>
      <c r="I10" s="98"/>
      <c r="J10" s="98"/>
      <c r="K10" s="98"/>
      <c r="L10" s="98"/>
      <c r="M10" s="98"/>
      <c r="N10" s="98"/>
      <c r="O10" s="98"/>
      <c r="P10" s="98"/>
      <c r="Q10" s="98"/>
    </row>
    <row r="11" spans="2:18" s="19" customFormat="1" ht="45" customHeight="1" x14ac:dyDescent="0.2">
      <c r="B11" s="157"/>
      <c r="C11" s="157"/>
      <c r="D11" s="97" t="s">
        <v>19</v>
      </c>
      <c r="E11" s="159"/>
      <c r="F11" s="159"/>
      <c r="G11" s="159"/>
      <c r="H11" s="98"/>
      <c r="I11" s="98"/>
      <c r="J11" s="98"/>
      <c r="K11" s="98"/>
      <c r="L11" s="98"/>
      <c r="M11" s="98"/>
      <c r="N11" s="98"/>
      <c r="O11" s="98"/>
      <c r="P11" s="98"/>
      <c r="Q11" s="98"/>
    </row>
    <row r="12" spans="2:18" ht="40.5" customHeight="1" x14ac:dyDescent="0.2">
      <c r="B12" s="172" t="s">
        <v>93</v>
      </c>
      <c r="C12" s="172"/>
      <c r="D12" s="172"/>
      <c r="E12" s="172"/>
      <c r="F12" s="172"/>
      <c r="G12" s="172"/>
      <c r="H12" s="99"/>
      <c r="I12" s="99"/>
      <c r="J12" s="99"/>
      <c r="K12" s="99"/>
      <c r="L12" s="99"/>
      <c r="M12" s="99"/>
      <c r="N12" s="99"/>
      <c r="O12" s="99"/>
      <c r="P12" s="99"/>
      <c r="Q12" s="100"/>
      <c r="R12" s="101"/>
    </row>
    <row r="13" spans="2:18" ht="14.25" customHeight="1" x14ac:dyDescent="0.2">
      <c r="B13" s="19"/>
      <c r="C13" s="19"/>
      <c r="D13" s="19"/>
      <c r="E13" s="19"/>
      <c r="F13" s="19"/>
      <c r="G13" s="19"/>
    </row>
    <row r="14" spans="2:18" ht="19.5" customHeight="1" x14ac:dyDescent="0.2">
      <c r="B14" s="160" t="s">
        <v>154</v>
      </c>
      <c r="C14" s="161"/>
      <c r="D14" s="161"/>
      <c r="E14" s="161"/>
      <c r="F14" s="161"/>
      <c r="G14" s="162"/>
    </row>
    <row r="15" spans="2:18" customFormat="1" ht="19.5" customHeight="1" x14ac:dyDescent="0.2">
      <c r="B15" s="115"/>
      <c r="C15" s="116"/>
      <c r="D15" s="117"/>
      <c r="E15" s="117"/>
      <c r="F15" s="117"/>
      <c r="G15" s="118"/>
    </row>
    <row r="16" spans="2:18" ht="19.5" customHeight="1" x14ac:dyDescent="0.2">
      <c r="B16" s="163" t="s">
        <v>36</v>
      </c>
      <c r="C16" s="166"/>
      <c r="D16" s="173"/>
      <c r="E16" s="174"/>
      <c r="F16" s="174"/>
      <c r="G16" s="175"/>
    </row>
    <row r="17" spans="2:8" ht="19.5" customHeight="1" x14ac:dyDescent="0.2">
      <c r="B17" s="163" t="s">
        <v>35</v>
      </c>
      <c r="C17" s="166"/>
      <c r="D17" s="173"/>
      <c r="E17" s="174"/>
      <c r="F17" s="174"/>
      <c r="G17" s="175"/>
    </row>
    <row r="18" spans="2:8" ht="19.5" customHeight="1" x14ac:dyDescent="0.2">
      <c r="B18" s="163" t="s">
        <v>37</v>
      </c>
      <c r="C18" s="166"/>
      <c r="D18" s="176" t="s">
        <v>140</v>
      </c>
      <c r="E18" s="177"/>
      <c r="F18" s="177"/>
      <c r="G18" s="178"/>
    </row>
    <row r="19" spans="2:8" ht="19.5" customHeight="1" x14ac:dyDescent="0.2">
      <c r="B19" s="163" t="s">
        <v>0</v>
      </c>
      <c r="C19" s="166"/>
      <c r="D19" s="173"/>
      <c r="E19" s="174"/>
      <c r="F19" s="174"/>
      <c r="G19" s="175"/>
    </row>
    <row r="20" spans="2:8" ht="19.5" customHeight="1" x14ac:dyDescent="0.2">
      <c r="B20" s="163" t="s">
        <v>20</v>
      </c>
      <c r="C20" s="166"/>
      <c r="D20" s="173"/>
      <c r="E20" s="174"/>
      <c r="F20" s="174"/>
      <c r="G20" s="175"/>
    </row>
    <row r="21" spans="2:8" ht="19.5" customHeight="1" x14ac:dyDescent="0.2">
      <c r="B21" s="163" t="s">
        <v>4</v>
      </c>
      <c r="C21" s="166"/>
      <c r="D21" s="102" t="s">
        <v>94</v>
      </c>
      <c r="E21" s="113"/>
      <c r="F21" s="102" t="s">
        <v>33</v>
      </c>
      <c r="G21" s="114"/>
    </row>
    <row r="22" spans="2:8" ht="19.5" customHeight="1" x14ac:dyDescent="0.2">
      <c r="B22" s="163" t="s">
        <v>2</v>
      </c>
      <c r="C22" s="166"/>
      <c r="D22" s="173"/>
      <c r="E22" s="174"/>
      <c r="F22" s="174"/>
      <c r="G22" s="175"/>
    </row>
    <row r="23" spans="2:8" ht="23.25" customHeight="1" x14ac:dyDescent="0.2">
      <c r="C23" s="103"/>
      <c r="D23" s="103"/>
      <c r="E23" s="103"/>
      <c r="F23" s="103"/>
      <c r="G23" s="103"/>
    </row>
    <row r="24" spans="2:8" ht="23.25" customHeight="1" x14ac:dyDescent="0.2">
      <c r="C24" s="103"/>
      <c r="D24" s="103"/>
      <c r="E24" s="103"/>
      <c r="F24" s="103"/>
      <c r="G24" s="103"/>
      <c r="H24" s="103"/>
    </row>
    <row r="25" spans="2:8" ht="23.25" customHeight="1" x14ac:dyDescent="0.2">
      <c r="C25" s="103"/>
      <c r="D25" s="103"/>
      <c r="E25" s="103"/>
      <c r="F25" s="103"/>
      <c r="G25" s="103"/>
      <c r="H25" s="103"/>
    </row>
    <row r="26" spans="2:8" ht="22.5" customHeight="1" x14ac:dyDescent="0.2">
      <c r="C26" s="103"/>
      <c r="D26" s="103"/>
      <c r="E26" s="103"/>
      <c r="F26" s="103"/>
      <c r="G26" s="103"/>
      <c r="H26" s="103"/>
    </row>
    <row r="27" spans="2:8" ht="22.5" customHeight="1" x14ac:dyDescent="0.2">
      <c r="C27" s="103"/>
      <c r="D27" s="103"/>
      <c r="E27" s="103"/>
      <c r="F27" s="103"/>
      <c r="G27" s="103"/>
      <c r="H27" s="103"/>
    </row>
    <row r="28" spans="2:8" ht="22.5" customHeight="1" x14ac:dyDescent="0.2">
      <c r="C28" s="103"/>
      <c r="D28" s="103"/>
      <c r="E28" s="103"/>
      <c r="F28" s="103"/>
      <c r="G28" s="103"/>
      <c r="H28" s="103"/>
    </row>
    <row r="29" spans="2:8" ht="22.5" customHeight="1" x14ac:dyDescent="0.2">
      <c r="C29" s="103"/>
      <c r="D29" s="103"/>
      <c r="E29" s="103"/>
      <c r="F29" s="103"/>
      <c r="G29" s="103"/>
      <c r="H29" s="103"/>
    </row>
  </sheetData>
  <mergeCells count="27">
    <mergeCell ref="B21:C21"/>
    <mergeCell ref="B22:C22"/>
    <mergeCell ref="D22:G22"/>
    <mergeCell ref="B18:C18"/>
    <mergeCell ref="D18:G18"/>
    <mergeCell ref="B19:C19"/>
    <mergeCell ref="D19:G19"/>
    <mergeCell ref="B20:C20"/>
    <mergeCell ref="D20:G20"/>
    <mergeCell ref="B12:G12"/>
    <mergeCell ref="B14:G14"/>
    <mergeCell ref="B16:C16"/>
    <mergeCell ref="D16:G16"/>
    <mergeCell ref="B17:C17"/>
    <mergeCell ref="D17:G17"/>
    <mergeCell ref="B9:C11"/>
    <mergeCell ref="E9:G9"/>
    <mergeCell ref="E10:G10"/>
    <mergeCell ref="E11:G11"/>
    <mergeCell ref="B3:G3"/>
    <mergeCell ref="B4:C4"/>
    <mergeCell ref="D4:G4"/>
    <mergeCell ref="B5:C5"/>
    <mergeCell ref="D5:G5"/>
    <mergeCell ref="B6:C6"/>
    <mergeCell ref="D6:G6"/>
    <mergeCell ref="B8:G8"/>
  </mergeCells>
  <phoneticPr fontId="7"/>
  <dataValidations count="1">
    <dataValidation type="list" showInputMessage="1" showErrorMessage="1" sqref="D18:G18" xr:uid="{00000000-0002-0000-0200-000000000000}">
      <formula1>"　,設置主体,運営主体,設置主体かつ運営主体"</formula1>
    </dataValidation>
  </dataValidations>
  <printOptions horizontalCentered="1"/>
  <pageMargins left="0.70866141732283472" right="0.70866141732283472" top="0.74803149606299213" bottom="0.55118110236220474" header="0.31496062992125984" footer="0.31496062992125984"/>
  <pageSetup paperSize="9" scale="97"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0418" r:id="rId4" name="Check Box 2">
              <controlPr defaultSize="0" autoFill="0" autoLine="0" autoPict="0">
                <anchor moveWithCells="1">
                  <from>
                    <xdr:col>1</xdr:col>
                    <xdr:colOff>349250</xdr:colOff>
                    <xdr:row>14</xdr:row>
                    <xdr:rowOff>0</xdr:rowOff>
                  </from>
                  <to>
                    <xdr:col>1</xdr:col>
                    <xdr:colOff>584200</xdr:colOff>
                    <xdr:row>15</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0"/>
  <sheetViews>
    <sheetView showZeros="0" view="pageBreakPreview" zoomScaleSheetLayoutView="100" workbookViewId="0">
      <selection activeCell="T5" sqref="T5"/>
    </sheetView>
  </sheetViews>
  <sheetFormatPr defaultColWidth="9" defaultRowHeight="30" customHeight="1" x14ac:dyDescent="0.2"/>
  <cols>
    <col min="1" max="4" width="8.08984375" style="19" customWidth="1"/>
    <col min="5" max="5" width="4.6328125" style="19" customWidth="1"/>
    <col min="6" max="6" width="3.453125" style="19" customWidth="1"/>
    <col min="7" max="8" width="8.08984375" style="19" customWidth="1"/>
    <col min="9" max="9" width="11.453125" style="19" customWidth="1"/>
    <col min="10" max="10" width="8.08984375" style="19" customWidth="1"/>
    <col min="11" max="11" width="4.6328125" style="19" customWidth="1"/>
    <col min="12" max="12" width="3.453125" style="19" customWidth="1"/>
    <col min="13" max="13" width="4.6328125" style="19" customWidth="1"/>
    <col min="14" max="14" width="3.453125" style="19" customWidth="1"/>
    <col min="15" max="17" width="8.08984375" style="19" customWidth="1"/>
    <col min="18" max="18" width="4.36328125" style="19" customWidth="1"/>
    <col min="19" max="19" width="3.81640625" style="19" customWidth="1"/>
    <col min="20" max="20" width="48.6328125" style="108" customWidth="1"/>
    <col min="21" max="21" width="11" style="19" customWidth="1"/>
    <col min="22" max="22" width="12" style="19" customWidth="1"/>
    <col min="23" max="23" width="4.453125" style="19" customWidth="1"/>
    <col min="24" max="24" width="9" style="19" customWidth="1"/>
    <col min="25" max="16384" width="9" style="19"/>
  </cols>
  <sheetData>
    <row r="1" spans="1:23" ht="13.5" customHeight="1" x14ac:dyDescent="0.2">
      <c r="A1" s="36" t="s">
        <v>89</v>
      </c>
      <c r="B1" s="36"/>
      <c r="C1" s="36"/>
      <c r="D1" s="36"/>
      <c r="E1" s="37"/>
      <c r="F1" s="37"/>
      <c r="G1" s="37"/>
      <c r="H1" s="37"/>
      <c r="I1" s="37"/>
      <c r="J1" s="37"/>
      <c r="K1" s="37"/>
      <c r="L1" s="37"/>
      <c r="M1" s="37"/>
      <c r="N1" s="37"/>
      <c r="Q1" s="38"/>
      <c r="R1" s="38"/>
      <c r="S1" s="39"/>
    </row>
    <row r="2" spans="1:23" ht="13.5" customHeight="1" x14ac:dyDescent="0.2">
      <c r="A2" s="36"/>
      <c r="B2" s="36"/>
      <c r="C2" s="36"/>
      <c r="D2" s="36"/>
      <c r="E2" s="37"/>
      <c r="F2" s="37"/>
      <c r="G2" s="37"/>
      <c r="H2" s="37"/>
      <c r="I2" s="37"/>
      <c r="J2" s="37"/>
      <c r="K2" s="37"/>
      <c r="L2" s="37"/>
      <c r="M2" s="37"/>
      <c r="N2" s="37"/>
      <c r="Q2" s="38"/>
      <c r="R2" s="38"/>
      <c r="S2" s="39"/>
    </row>
    <row r="3" spans="1:23" ht="25" customHeight="1" x14ac:dyDescent="0.2">
      <c r="A3" s="87" t="s">
        <v>95</v>
      </c>
      <c r="B3" s="88"/>
      <c r="C3" s="88"/>
      <c r="D3" s="88"/>
      <c r="E3" s="88"/>
      <c r="F3" s="88"/>
      <c r="G3" s="88"/>
      <c r="H3" s="88"/>
      <c r="I3" s="88"/>
      <c r="J3" s="88"/>
      <c r="K3" s="88"/>
      <c r="L3" s="88"/>
      <c r="M3" s="88"/>
      <c r="N3" s="88"/>
      <c r="O3" s="88"/>
      <c r="P3" s="88"/>
      <c r="Q3" s="88"/>
      <c r="R3" s="88"/>
      <c r="S3" s="89"/>
      <c r="T3" s="109"/>
      <c r="U3" s="43"/>
      <c r="V3" s="43"/>
      <c r="W3" s="43"/>
    </row>
    <row r="4" spans="1:23" ht="25" customHeight="1" x14ac:dyDescent="0.2">
      <c r="A4" s="183" t="s">
        <v>51</v>
      </c>
      <c r="B4" s="183"/>
      <c r="C4" s="183"/>
      <c r="D4" s="183"/>
      <c r="E4" s="183"/>
      <c r="F4" s="183"/>
      <c r="G4" s="183"/>
      <c r="H4" s="183"/>
      <c r="I4" s="184" t="s">
        <v>52</v>
      </c>
      <c r="J4" s="185"/>
      <c r="K4" s="185"/>
      <c r="L4" s="185"/>
      <c r="M4" s="185"/>
      <c r="N4" s="185"/>
      <c r="O4" s="185"/>
      <c r="P4" s="185"/>
      <c r="Q4" s="185"/>
      <c r="R4" s="185"/>
      <c r="S4" s="186"/>
      <c r="T4" s="109"/>
      <c r="U4" s="43"/>
      <c r="V4" s="43"/>
      <c r="W4" s="43"/>
    </row>
    <row r="5" spans="1:23" s="92" customFormat="1" ht="81" customHeight="1" x14ac:dyDescent="0.2">
      <c r="A5" s="90" t="b">
        <v>0</v>
      </c>
      <c r="B5" s="187" t="s">
        <v>96</v>
      </c>
      <c r="C5" s="188"/>
      <c r="D5" s="188"/>
      <c r="E5" s="188"/>
      <c r="F5" s="188"/>
      <c r="G5" s="188"/>
      <c r="H5" s="189"/>
      <c r="I5" s="190"/>
      <c r="J5" s="188"/>
      <c r="K5" s="188"/>
      <c r="L5" s="188"/>
      <c r="M5" s="188"/>
      <c r="N5" s="188"/>
      <c r="O5" s="188"/>
      <c r="P5" s="188"/>
      <c r="Q5" s="188"/>
      <c r="R5" s="188"/>
      <c r="S5" s="189"/>
      <c r="T5" s="110" t="s">
        <v>134</v>
      </c>
      <c r="U5" s="91"/>
      <c r="V5" s="91"/>
      <c r="W5" s="91"/>
    </row>
    <row r="6" spans="1:23" s="92" customFormat="1" ht="81" customHeight="1" x14ac:dyDescent="0.2">
      <c r="A6" s="90" t="b">
        <v>0</v>
      </c>
      <c r="B6" s="182" t="s">
        <v>97</v>
      </c>
      <c r="C6" s="180"/>
      <c r="D6" s="180"/>
      <c r="E6" s="180"/>
      <c r="F6" s="180"/>
      <c r="G6" s="180"/>
      <c r="H6" s="180"/>
      <c r="I6" s="182"/>
      <c r="J6" s="180"/>
      <c r="K6" s="180"/>
      <c r="L6" s="180"/>
      <c r="M6" s="180"/>
      <c r="N6" s="180"/>
      <c r="O6" s="180"/>
      <c r="P6" s="180"/>
      <c r="Q6" s="180"/>
      <c r="R6" s="180"/>
      <c r="S6" s="181"/>
      <c r="T6" s="110" t="s">
        <v>135</v>
      </c>
      <c r="U6" s="91"/>
      <c r="V6" s="91"/>
      <c r="W6" s="91"/>
    </row>
    <row r="7" spans="1:23" s="92" customFormat="1" ht="81" customHeight="1" x14ac:dyDescent="0.2">
      <c r="A7" s="90" t="b">
        <v>0</v>
      </c>
      <c r="B7" s="179" t="s">
        <v>98</v>
      </c>
      <c r="C7" s="180"/>
      <c r="D7" s="180"/>
      <c r="E7" s="180"/>
      <c r="F7" s="180"/>
      <c r="G7" s="180"/>
      <c r="H7" s="180"/>
      <c r="I7" s="179"/>
      <c r="J7" s="180"/>
      <c r="K7" s="180"/>
      <c r="L7" s="180"/>
      <c r="M7" s="180"/>
      <c r="N7" s="180"/>
      <c r="O7" s="180"/>
      <c r="P7" s="180"/>
      <c r="Q7" s="180"/>
      <c r="R7" s="180"/>
      <c r="S7" s="181"/>
      <c r="T7" s="15" t="s">
        <v>136</v>
      </c>
      <c r="U7" s="91"/>
      <c r="V7" s="91"/>
      <c r="W7" s="91"/>
    </row>
    <row r="8" spans="1:23" s="92" customFormat="1" ht="81" customHeight="1" x14ac:dyDescent="0.2">
      <c r="A8" s="90" t="b">
        <v>0</v>
      </c>
      <c r="B8" s="179" t="s">
        <v>99</v>
      </c>
      <c r="C8" s="180"/>
      <c r="D8" s="180"/>
      <c r="E8" s="180"/>
      <c r="F8" s="180"/>
      <c r="G8" s="180"/>
      <c r="H8" s="180"/>
      <c r="I8" s="179"/>
      <c r="J8" s="180"/>
      <c r="K8" s="180"/>
      <c r="L8" s="180"/>
      <c r="M8" s="180"/>
      <c r="N8" s="180"/>
      <c r="O8" s="180"/>
      <c r="P8" s="180"/>
      <c r="Q8" s="180"/>
      <c r="R8" s="180"/>
      <c r="S8" s="181"/>
      <c r="T8" s="15" t="s">
        <v>136</v>
      </c>
      <c r="U8" s="91"/>
      <c r="V8" s="91"/>
      <c r="W8" s="91"/>
    </row>
    <row r="9" spans="1:23" s="92" customFormat="1" ht="81" customHeight="1" x14ac:dyDescent="0.2">
      <c r="A9" s="90" t="b">
        <v>0</v>
      </c>
      <c r="B9" s="179" t="s">
        <v>100</v>
      </c>
      <c r="C9" s="180"/>
      <c r="D9" s="180"/>
      <c r="E9" s="180"/>
      <c r="F9" s="180"/>
      <c r="G9" s="180"/>
      <c r="H9" s="180"/>
      <c r="I9" s="182"/>
      <c r="J9" s="180"/>
      <c r="K9" s="180"/>
      <c r="L9" s="180"/>
      <c r="M9" s="180"/>
      <c r="N9" s="180"/>
      <c r="O9" s="180"/>
      <c r="P9" s="180"/>
      <c r="Q9" s="180"/>
      <c r="R9" s="180"/>
      <c r="S9" s="181"/>
      <c r="T9" s="15" t="s">
        <v>137</v>
      </c>
      <c r="U9" s="91"/>
      <c r="V9" s="91"/>
      <c r="W9" s="91"/>
    </row>
    <row r="10" spans="1:23" s="92" customFormat="1" ht="81" customHeight="1" x14ac:dyDescent="0.2">
      <c r="A10" s="90" t="b">
        <v>0</v>
      </c>
      <c r="B10" s="179" t="s">
        <v>101</v>
      </c>
      <c r="C10" s="180"/>
      <c r="D10" s="180"/>
      <c r="E10" s="180"/>
      <c r="F10" s="180"/>
      <c r="G10" s="180"/>
      <c r="H10" s="180"/>
      <c r="I10" s="182"/>
      <c r="J10" s="180"/>
      <c r="K10" s="180"/>
      <c r="L10" s="180"/>
      <c r="M10" s="180"/>
      <c r="N10" s="180"/>
      <c r="O10" s="180"/>
      <c r="P10" s="180"/>
      <c r="Q10" s="180"/>
      <c r="R10" s="180"/>
      <c r="S10" s="181"/>
      <c r="T10" s="15" t="s">
        <v>136</v>
      </c>
      <c r="U10" s="91"/>
      <c r="V10" s="91"/>
      <c r="W10" s="91"/>
    </row>
  </sheetData>
  <mergeCells count="14">
    <mergeCell ref="B6:H6"/>
    <mergeCell ref="A4:H4"/>
    <mergeCell ref="I4:S4"/>
    <mergeCell ref="B5:H5"/>
    <mergeCell ref="I5:S5"/>
    <mergeCell ref="I6:S6"/>
    <mergeCell ref="B10:H10"/>
    <mergeCell ref="B7:H7"/>
    <mergeCell ref="B8:H8"/>
    <mergeCell ref="B9:H9"/>
    <mergeCell ref="I7:S7"/>
    <mergeCell ref="I8:S8"/>
    <mergeCell ref="I10:S10"/>
    <mergeCell ref="I9:S9"/>
  </mergeCells>
  <phoneticPr fontId="7"/>
  <printOptions horizontalCentered="1"/>
  <pageMargins left="0.70866141732283472" right="0.70866141732283472" top="0.74803149606299213" bottom="0.55118110236220474" header="0.31496062992125984" footer="0.31496062992125984"/>
  <pageSetup paperSize="9" scale="71"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7107" r:id="rId4" name="チェック 18">
              <controlPr defaultSize="0" autoFill="0" autoLine="0" autoPict="0">
                <anchor moveWithCells="1">
                  <from>
                    <xdr:col>0</xdr:col>
                    <xdr:colOff>203200</xdr:colOff>
                    <xdr:row>6</xdr:row>
                    <xdr:rowOff>381000</xdr:rowOff>
                  </from>
                  <to>
                    <xdr:col>0</xdr:col>
                    <xdr:colOff>444500</xdr:colOff>
                    <xdr:row>6</xdr:row>
                    <xdr:rowOff>635000</xdr:rowOff>
                  </to>
                </anchor>
              </controlPr>
            </control>
          </mc:Choice>
        </mc:AlternateContent>
        <mc:AlternateContent xmlns:mc="http://schemas.openxmlformats.org/markup-compatibility/2006">
          <mc:Choice Requires="x14">
            <control shapeId="47108" r:id="rId5" name="チェック 19">
              <controlPr defaultSize="0" autoFill="0" autoLine="0" autoPict="0">
                <anchor moveWithCells="1">
                  <from>
                    <xdr:col>0</xdr:col>
                    <xdr:colOff>203200</xdr:colOff>
                    <xdr:row>5</xdr:row>
                    <xdr:rowOff>406400</xdr:rowOff>
                  </from>
                  <to>
                    <xdr:col>0</xdr:col>
                    <xdr:colOff>444500</xdr:colOff>
                    <xdr:row>5</xdr:row>
                    <xdr:rowOff>647700</xdr:rowOff>
                  </to>
                </anchor>
              </controlPr>
            </control>
          </mc:Choice>
        </mc:AlternateContent>
        <mc:AlternateContent xmlns:mc="http://schemas.openxmlformats.org/markup-compatibility/2006">
          <mc:Choice Requires="x14">
            <control shapeId="47109" r:id="rId6" name="チェック 20">
              <controlPr defaultSize="0" autoFill="0" autoLine="0" autoPict="0">
                <anchor moveWithCells="1">
                  <from>
                    <xdr:col>0</xdr:col>
                    <xdr:colOff>190500</xdr:colOff>
                    <xdr:row>9</xdr:row>
                    <xdr:rowOff>412750</xdr:rowOff>
                  </from>
                  <to>
                    <xdr:col>0</xdr:col>
                    <xdr:colOff>495300</xdr:colOff>
                    <xdr:row>9</xdr:row>
                    <xdr:rowOff>647700</xdr:rowOff>
                  </to>
                </anchor>
              </controlPr>
            </control>
          </mc:Choice>
        </mc:AlternateContent>
        <mc:AlternateContent xmlns:mc="http://schemas.openxmlformats.org/markup-compatibility/2006">
          <mc:Choice Requires="x14">
            <control shapeId="47123" r:id="rId7" name="チェック 59">
              <controlPr defaultSize="0" autoFill="0" autoLine="0" autoPict="0">
                <anchor moveWithCells="1">
                  <from>
                    <xdr:col>0</xdr:col>
                    <xdr:colOff>203200</xdr:colOff>
                    <xdr:row>7</xdr:row>
                    <xdr:rowOff>444500</xdr:rowOff>
                  </from>
                  <to>
                    <xdr:col>0</xdr:col>
                    <xdr:colOff>444500</xdr:colOff>
                    <xdr:row>7</xdr:row>
                    <xdr:rowOff>565150</xdr:rowOff>
                  </to>
                </anchor>
              </controlPr>
            </control>
          </mc:Choice>
        </mc:AlternateContent>
        <mc:AlternateContent xmlns:mc="http://schemas.openxmlformats.org/markup-compatibility/2006">
          <mc:Choice Requires="x14">
            <control shapeId="47124" r:id="rId8" name="チェック 20">
              <controlPr defaultSize="0" autoFill="0" autoLine="0" autoPict="0">
                <anchor moveWithCells="1">
                  <from>
                    <xdr:col>0</xdr:col>
                    <xdr:colOff>215900</xdr:colOff>
                    <xdr:row>8</xdr:row>
                    <xdr:rowOff>412750</xdr:rowOff>
                  </from>
                  <to>
                    <xdr:col>0</xdr:col>
                    <xdr:colOff>520700</xdr:colOff>
                    <xdr:row>8</xdr:row>
                    <xdr:rowOff>647700</xdr:rowOff>
                  </to>
                </anchor>
              </controlPr>
            </control>
          </mc:Choice>
        </mc:AlternateContent>
        <mc:AlternateContent xmlns:mc="http://schemas.openxmlformats.org/markup-compatibility/2006">
          <mc:Choice Requires="x14">
            <control shapeId="47128" r:id="rId9" name="チェック 18">
              <controlPr defaultSize="0" autoFill="0" autoLine="0" autoPict="0">
                <anchor moveWithCells="1">
                  <from>
                    <xdr:col>0</xdr:col>
                    <xdr:colOff>203200</xdr:colOff>
                    <xdr:row>4</xdr:row>
                    <xdr:rowOff>381000</xdr:rowOff>
                  </from>
                  <to>
                    <xdr:col>0</xdr:col>
                    <xdr:colOff>444500</xdr:colOff>
                    <xdr:row>4</xdr:row>
                    <xdr:rowOff>635000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3"/>
  <sheetViews>
    <sheetView view="pageBreakPreview" zoomScale="90" zoomScaleSheetLayoutView="90" workbookViewId="0">
      <pane xSplit="5" ySplit="6" topLeftCell="F7" activePane="bottomRight" state="frozen"/>
      <selection activeCell="D19" sqref="D19:G19"/>
      <selection pane="topRight" activeCell="D19" sqref="D19:G19"/>
      <selection pane="bottomLeft" activeCell="D19" sqref="D19:G19"/>
      <selection pane="bottomRight" activeCell="F13" sqref="F13"/>
    </sheetView>
  </sheetViews>
  <sheetFormatPr defaultColWidth="9" defaultRowHeight="13" x14ac:dyDescent="0.2"/>
  <cols>
    <col min="1" max="1" width="2.81640625" style="124" customWidth="1"/>
    <col min="2" max="2" width="16.81640625" style="124" customWidth="1"/>
    <col min="3" max="3" width="18.81640625" style="124" customWidth="1"/>
    <col min="4" max="4" width="21.81640625" style="124" customWidth="1"/>
    <col min="5" max="5" width="18.81640625" style="124" customWidth="1"/>
    <col min="6" max="6" width="15.81640625" style="124" customWidth="1"/>
    <col min="7" max="7" width="5.36328125" style="124" customWidth="1"/>
    <col min="8" max="10" width="12.81640625" style="124" customWidth="1"/>
    <col min="11" max="11" width="15.81640625" style="124" customWidth="1"/>
    <col min="12" max="16384" width="9" style="124"/>
  </cols>
  <sheetData>
    <row r="1" spans="1:12" x14ac:dyDescent="0.2">
      <c r="A1" s="77" t="s">
        <v>17</v>
      </c>
      <c r="B1"/>
      <c r="C1"/>
      <c r="D1"/>
      <c r="E1"/>
      <c r="F1"/>
      <c r="G1"/>
      <c r="H1"/>
      <c r="I1"/>
      <c r="J1"/>
      <c r="K1"/>
    </row>
    <row r="2" spans="1:12" x14ac:dyDescent="0.2">
      <c r="A2" s="4"/>
      <c r="B2"/>
      <c r="C2"/>
      <c r="D2"/>
      <c r="E2"/>
      <c r="F2"/>
      <c r="G2"/>
      <c r="H2"/>
      <c r="I2"/>
      <c r="J2"/>
      <c r="K2" s="125"/>
    </row>
    <row r="3" spans="1:12" ht="16.5" customHeight="1" x14ac:dyDescent="0.2">
      <c r="A3" s="126" t="s">
        <v>8</v>
      </c>
      <c r="B3" s="126"/>
      <c r="C3" s="127" t="str">
        <f>T(要望書様式!E27)</f>
        <v/>
      </c>
      <c r="D3" s="127"/>
      <c r="F3" s="128" t="s">
        <v>121</v>
      </c>
      <c r="G3" s="127" t="str">
        <f>T(要望書様式!E28)</f>
        <v/>
      </c>
      <c r="H3" s="127"/>
      <c r="I3" s="127"/>
      <c r="J3" s="127"/>
      <c r="K3"/>
    </row>
    <row r="4" spans="1:12" s="129" customFormat="1" ht="16.5" customHeight="1" x14ac:dyDescent="0.2">
      <c r="A4" s="78"/>
      <c r="B4" s="79"/>
      <c r="C4" s="79"/>
      <c r="D4" s="81"/>
      <c r="F4" s="78"/>
      <c r="G4" s="80"/>
      <c r="H4" s="81"/>
      <c r="I4" s="81"/>
      <c r="J4" s="81"/>
      <c r="K4" s="119" t="s">
        <v>148</v>
      </c>
    </row>
    <row r="5" spans="1:12" s="131" customFormat="1" ht="13" customHeight="1" x14ac:dyDescent="0.2">
      <c r="A5" s="220"/>
      <c r="B5" s="111" t="s">
        <v>146</v>
      </c>
      <c r="C5" s="215" t="s">
        <v>6</v>
      </c>
      <c r="D5" s="215" t="s">
        <v>9</v>
      </c>
      <c r="E5" s="212" t="s">
        <v>22</v>
      </c>
      <c r="F5" s="111" t="s">
        <v>149</v>
      </c>
      <c r="G5" s="213" t="s">
        <v>10</v>
      </c>
      <c r="H5" s="214"/>
      <c r="I5" s="223" t="s">
        <v>3</v>
      </c>
      <c r="J5" s="215" t="s">
        <v>5</v>
      </c>
      <c r="K5" s="212" t="s">
        <v>11</v>
      </c>
      <c r="L5" s="130" t="s">
        <v>151</v>
      </c>
    </row>
    <row r="6" spans="1:12" s="131" customFormat="1" ht="13" customHeight="1" x14ac:dyDescent="0.2">
      <c r="A6" s="221"/>
      <c r="B6" s="112" t="s">
        <v>147</v>
      </c>
      <c r="C6" s="222"/>
      <c r="D6" s="222"/>
      <c r="E6" s="222"/>
      <c r="F6" s="112" t="s">
        <v>150</v>
      </c>
      <c r="G6" s="82" t="s">
        <v>12</v>
      </c>
      <c r="H6" s="83" t="s">
        <v>14</v>
      </c>
      <c r="I6" s="224"/>
      <c r="J6" s="202"/>
      <c r="K6" s="202"/>
    </row>
    <row r="7" spans="1:12" s="131" customFormat="1" ht="15" customHeight="1" x14ac:dyDescent="0.2">
      <c r="A7" s="200">
        <v>1</v>
      </c>
      <c r="B7" s="191"/>
      <c r="C7" s="191"/>
      <c r="D7" s="191"/>
      <c r="E7" s="191"/>
      <c r="F7" s="225" t="s">
        <v>13</v>
      </c>
      <c r="G7" s="208">
        <f>SUBTOTAL(9,H8:H14)</f>
        <v>0</v>
      </c>
      <c r="H7" s="209"/>
      <c r="I7" s="197"/>
      <c r="J7" s="194"/>
      <c r="K7" s="191"/>
      <c r="L7" s="131" t="str">
        <f>IF(J7&gt;I7/2,"×","○")</f>
        <v>○</v>
      </c>
    </row>
    <row r="8" spans="1:12" s="129" customFormat="1" ht="13" customHeight="1" x14ac:dyDescent="0.2">
      <c r="A8" s="201"/>
      <c r="B8" s="192"/>
      <c r="C8" s="192"/>
      <c r="D8" s="192"/>
      <c r="E8" s="203"/>
      <c r="F8" s="226"/>
      <c r="G8" s="205" t="s">
        <v>16</v>
      </c>
      <c r="H8" s="210"/>
      <c r="I8" s="198"/>
      <c r="J8" s="195"/>
      <c r="K8" s="192"/>
    </row>
    <row r="9" spans="1:12" s="129" customFormat="1" ht="13" customHeight="1" x14ac:dyDescent="0.2">
      <c r="A9" s="201"/>
      <c r="B9" s="192"/>
      <c r="C9" s="192"/>
      <c r="D9" s="192"/>
      <c r="E9" s="203"/>
      <c r="F9" s="132"/>
      <c r="G9" s="206"/>
      <c r="H9" s="211"/>
      <c r="I9" s="198"/>
      <c r="J9" s="195"/>
      <c r="K9" s="192"/>
    </row>
    <row r="10" spans="1:12" s="129" customFormat="1" ht="13" customHeight="1" x14ac:dyDescent="0.2">
      <c r="A10" s="201"/>
      <c r="B10" s="192"/>
      <c r="C10" s="192"/>
      <c r="D10" s="192"/>
      <c r="E10" s="203"/>
      <c r="F10" s="85"/>
      <c r="G10" s="207" t="s">
        <v>21</v>
      </c>
      <c r="H10" s="211"/>
      <c r="I10" s="198"/>
      <c r="J10" s="195"/>
      <c r="K10" s="192"/>
    </row>
    <row r="11" spans="1:12" s="129" customFormat="1" ht="13" customHeight="1" x14ac:dyDescent="0.2">
      <c r="A11" s="201"/>
      <c r="B11" s="192"/>
      <c r="C11" s="192"/>
      <c r="D11" s="192"/>
      <c r="E11" s="203"/>
      <c r="F11" s="84" t="s">
        <v>1</v>
      </c>
      <c r="G11" s="207"/>
      <c r="H11" s="211"/>
      <c r="I11" s="198"/>
      <c r="J11" s="195"/>
      <c r="K11" s="192"/>
    </row>
    <row r="12" spans="1:12" s="129" customFormat="1" ht="13" customHeight="1" x14ac:dyDescent="0.2">
      <c r="A12" s="201"/>
      <c r="B12" s="192"/>
      <c r="C12" s="192"/>
      <c r="D12" s="192"/>
      <c r="E12" s="203"/>
      <c r="F12" s="132"/>
      <c r="G12" s="206"/>
      <c r="H12" s="211"/>
      <c r="I12" s="198"/>
      <c r="J12" s="195"/>
      <c r="K12" s="192"/>
    </row>
    <row r="13" spans="1:12" s="129" customFormat="1" ht="13" customHeight="1" x14ac:dyDescent="0.2">
      <c r="A13" s="201"/>
      <c r="B13" s="192"/>
      <c r="C13" s="192"/>
      <c r="D13" s="192"/>
      <c r="E13" s="203"/>
      <c r="F13" s="84"/>
      <c r="G13" s="206"/>
      <c r="H13" s="211"/>
      <c r="I13" s="198"/>
      <c r="J13" s="195"/>
      <c r="K13" s="192"/>
    </row>
    <row r="14" spans="1:12" s="129" customFormat="1" ht="13" customHeight="1" x14ac:dyDescent="0.2">
      <c r="A14" s="202"/>
      <c r="B14" s="193"/>
      <c r="C14" s="193"/>
      <c r="D14" s="193"/>
      <c r="E14" s="204"/>
      <c r="F14" s="86"/>
      <c r="G14" s="120"/>
      <c r="H14" s="121"/>
      <c r="I14" s="199"/>
      <c r="J14" s="196"/>
      <c r="K14" s="193"/>
    </row>
    <row r="15" spans="1:12" s="131" customFormat="1" ht="15" customHeight="1" x14ac:dyDescent="0.2">
      <c r="A15" s="200">
        <v>2</v>
      </c>
      <c r="B15" s="191"/>
      <c r="C15" s="191"/>
      <c r="D15" s="191"/>
      <c r="E15" s="191"/>
      <c r="F15" s="225" t="s">
        <v>13</v>
      </c>
      <c r="G15" s="208">
        <f t="shared" ref="G15" si="0">SUBTOTAL(9,H16:H22)</f>
        <v>0</v>
      </c>
      <c r="H15" s="209"/>
      <c r="I15" s="197"/>
      <c r="J15" s="194"/>
      <c r="K15" s="191"/>
      <c r="L15" s="131" t="str">
        <f>IF(J15&gt;I15/2,"×","○")</f>
        <v>○</v>
      </c>
    </row>
    <row r="16" spans="1:12" s="129" customFormat="1" ht="13" customHeight="1" x14ac:dyDescent="0.2">
      <c r="A16" s="201"/>
      <c r="B16" s="192"/>
      <c r="C16" s="192"/>
      <c r="D16" s="192"/>
      <c r="E16" s="203"/>
      <c r="F16" s="226"/>
      <c r="G16" s="205" t="s">
        <v>16</v>
      </c>
      <c r="H16" s="210"/>
      <c r="I16" s="198"/>
      <c r="J16" s="195"/>
      <c r="K16" s="192"/>
    </row>
    <row r="17" spans="1:12" s="129" customFormat="1" ht="13" customHeight="1" x14ac:dyDescent="0.2">
      <c r="A17" s="201"/>
      <c r="B17" s="192"/>
      <c r="C17" s="192"/>
      <c r="D17" s="192"/>
      <c r="E17" s="203"/>
      <c r="F17" s="132"/>
      <c r="G17" s="206"/>
      <c r="H17" s="211"/>
      <c r="I17" s="198"/>
      <c r="J17" s="195"/>
      <c r="K17" s="192"/>
    </row>
    <row r="18" spans="1:12" s="129" customFormat="1" ht="13" customHeight="1" x14ac:dyDescent="0.2">
      <c r="A18" s="201"/>
      <c r="B18" s="192"/>
      <c r="C18" s="192"/>
      <c r="D18" s="192"/>
      <c r="E18" s="203"/>
      <c r="F18" s="85"/>
      <c r="G18" s="207" t="s">
        <v>21</v>
      </c>
      <c r="H18" s="211"/>
      <c r="I18" s="198"/>
      <c r="J18" s="195"/>
      <c r="K18" s="192"/>
    </row>
    <row r="19" spans="1:12" s="129" customFormat="1" ht="13" customHeight="1" x14ac:dyDescent="0.2">
      <c r="A19" s="201"/>
      <c r="B19" s="192"/>
      <c r="C19" s="192"/>
      <c r="D19" s="192"/>
      <c r="E19" s="203"/>
      <c r="F19" s="84" t="s">
        <v>1</v>
      </c>
      <c r="G19" s="207"/>
      <c r="H19" s="211"/>
      <c r="I19" s="198"/>
      <c r="J19" s="195"/>
      <c r="K19" s="192"/>
    </row>
    <row r="20" spans="1:12" s="129" customFormat="1" ht="13" customHeight="1" x14ac:dyDescent="0.2">
      <c r="A20" s="201"/>
      <c r="B20" s="192"/>
      <c r="C20" s="192"/>
      <c r="D20" s="192"/>
      <c r="E20" s="203"/>
      <c r="F20" s="132"/>
      <c r="G20" s="206"/>
      <c r="H20" s="211"/>
      <c r="I20" s="198"/>
      <c r="J20" s="195"/>
      <c r="K20" s="192"/>
    </row>
    <row r="21" spans="1:12" s="129" customFormat="1" ht="13" customHeight="1" x14ac:dyDescent="0.2">
      <c r="A21" s="201"/>
      <c r="B21" s="192"/>
      <c r="C21" s="192"/>
      <c r="D21" s="192"/>
      <c r="E21" s="203"/>
      <c r="F21" s="84"/>
      <c r="G21" s="206"/>
      <c r="H21" s="211"/>
      <c r="I21" s="198"/>
      <c r="J21" s="195"/>
      <c r="K21" s="192"/>
    </row>
    <row r="22" spans="1:12" s="129" customFormat="1" ht="13" customHeight="1" x14ac:dyDescent="0.2">
      <c r="A22" s="202"/>
      <c r="B22" s="193"/>
      <c r="C22" s="193"/>
      <c r="D22" s="193"/>
      <c r="E22" s="204"/>
      <c r="F22" s="86"/>
      <c r="G22" s="120"/>
      <c r="H22" s="121"/>
      <c r="I22" s="199"/>
      <c r="J22" s="196"/>
      <c r="K22" s="193"/>
    </row>
    <row r="23" spans="1:12" s="131" customFormat="1" ht="15" customHeight="1" x14ac:dyDescent="0.2">
      <c r="A23" s="200">
        <v>3</v>
      </c>
      <c r="B23" s="191"/>
      <c r="C23" s="191"/>
      <c r="D23" s="191"/>
      <c r="E23" s="191"/>
      <c r="F23" s="225" t="s">
        <v>13</v>
      </c>
      <c r="G23" s="208">
        <f t="shared" ref="G23" si="1">SUBTOTAL(9,H24:H30)</f>
        <v>0</v>
      </c>
      <c r="H23" s="209"/>
      <c r="I23" s="197"/>
      <c r="J23" s="194"/>
      <c r="K23" s="191"/>
      <c r="L23" s="131" t="str">
        <f>IF(J23&gt;I23/2,"×","○")</f>
        <v>○</v>
      </c>
    </row>
    <row r="24" spans="1:12" s="129" customFormat="1" ht="13" customHeight="1" x14ac:dyDescent="0.2">
      <c r="A24" s="201"/>
      <c r="B24" s="192"/>
      <c r="C24" s="192"/>
      <c r="D24" s="192"/>
      <c r="E24" s="203"/>
      <c r="F24" s="226"/>
      <c r="G24" s="205" t="s">
        <v>16</v>
      </c>
      <c r="H24" s="210"/>
      <c r="I24" s="198"/>
      <c r="J24" s="195"/>
      <c r="K24" s="192"/>
    </row>
    <row r="25" spans="1:12" s="129" customFormat="1" ht="13" customHeight="1" x14ac:dyDescent="0.2">
      <c r="A25" s="201"/>
      <c r="B25" s="192"/>
      <c r="C25" s="192"/>
      <c r="D25" s="192"/>
      <c r="E25" s="203"/>
      <c r="F25" s="132"/>
      <c r="G25" s="206"/>
      <c r="H25" s="211"/>
      <c r="I25" s="198"/>
      <c r="J25" s="195"/>
      <c r="K25" s="192"/>
    </row>
    <row r="26" spans="1:12" s="129" customFormat="1" ht="13" customHeight="1" x14ac:dyDescent="0.2">
      <c r="A26" s="201"/>
      <c r="B26" s="192"/>
      <c r="C26" s="192"/>
      <c r="D26" s="192"/>
      <c r="E26" s="203"/>
      <c r="F26" s="85"/>
      <c r="G26" s="207" t="s">
        <v>21</v>
      </c>
      <c r="H26" s="211"/>
      <c r="I26" s="198"/>
      <c r="J26" s="195"/>
      <c r="K26" s="192"/>
    </row>
    <row r="27" spans="1:12" s="129" customFormat="1" ht="13" customHeight="1" x14ac:dyDescent="0.2">
      <c r="A27" s="201"/>
      <c r="B27" s="192"/>
      <c r="C27" s="192"/>
      <c r="D27" s="192"/>
      <c r="E27" s="203"/>
      <c r="F27" s="84" t="s">
        <v>1</v>
      </c>
      <c r="G27" s="207"/>
      <c r="H27" s="211"/>
      <c r="I27" s="198"/>
      <c r="J27" s="195"/>
      <c r="K27" s="192"/>
    </row>
    <row r="28" spans="1:12" s="129" customFormat="1" ht="13" customHeight="1" x14ac:dyDescent="0.2">
      <c r="A28" s="201"/>
      <c r="B28" s="192"/>
      <c r="C28" s="192"/>
      <c r="D28" s="192"/>
      <c r="E28" s="203"/>
      <c r="F28" s="132"/>
      <c r="G28" s="206"/>
      <c r="H28" s="211"/>
      <c r="I28" s="198"/>
      <c r="J28" s="195"/>
      <c r="K28" s="192"/>
    </row>
    <row r="29" spans="1:12" s="129" customFormat="1" ht="13" customHeight="1" x14ac:dyDescent="0.2">
      <c r="A29" s="201"/>
      <c r="B29" s="192"/>
      <c r="C29" s="192"/>
      <c r="D29" s="192"/>
      <c r="E29" s="203"/>
      <c r="F29" s="84"/>
      <c r="G29" s="206"/>
      <c r="H29" s="211"/>
      <c r="I29" s="198"/>
      <c r="J29" s="195"/>
      <c r="K29" s="192"/>
    </row>
    <row r="30" spans="1:12" s="129" customFormat="1" ht="13" customHeight="1" x14ac:dyDescent="0.2">
      <c r="A30" s="202"/>
      <c r="B30" s="193"/>
      <c r="C30" s="193"/>
      <c r="D30" s="193"/>
      <c r="E30" s="204"/>
      <c r="F30" s="86"/>
      <c r="G30" s="120"/>
      <c r="H30" s="121"/>
      <c r="I30" s="199"/>
      <c r="J30" s="196"/>
      <c r="K30" s="193"/>
    </row>
    <row r="31" spans="1:12" s="131" customFormat="1" ht="15" customHeight="1" x14ac:dyDescent="0.2">
      <c r="A31" s="200">
        <v>4</v>
      </c>
      <c r="B31" s="191"/>
      <c r="C31" s="191"/>
      <c r="D31" s="191"/>
      <c r="E31" s="191"/>
      <c r="F31" s="225" t="s">
        <v>13</v>
      </c>
      <c r="G31" s="208">
        <f t="shared" ref="G31" si="2">SUBTOTAL(9,H32:H38)</f>
        <v>0</v>
      </c>
      <c r="H31" s="209"/>
      <c r="I31" s="197"/>
      <c r="J31" s="194"/>
      <c r="K31" s="191"/>
      <c r="L31" s="131" t="str">
        <f>IF(J31&gt;I31/2,"×","○")</f>
        <v>○</v>
      </c>
    </row>
    <row r="32" spans="1:12" s="129" customFormat="1" ht="13" customHeight="1" x14ac:dyDescent="0.2">
      <c r="A32" s="201"/>
      <c r="B32" s="192"/>
      <c r="C32" s="192"/>
      <c r="D32" s="192"/>
      <c r="E32" s="203"/>
      <c r="F32" s="226"/>
      <c r="G32" s="205" t="s">
        <v>16</v>
      </c>
      <c r="H32" s="210"/>
      <c r="I32" s="198"/>
      <c r="J32" s="195"/>
      <c r="K32" s="192"/>
    </row>
    <row r="33" spans="1:12" s="129" customFormat="1" ht="13" customHeight="1" x14ac:dyDescent="0.2">
      <c r="A33" s="201"/>
      <c r="B33" s="192"/>
      <c r="C33" s="192"/>
      <c r="D33" s="192"/>
      <c r="E33" s="203"/>
      <c r="F33" s="132"/>
      <c r="G33" s="206"/>
      <c r="H33" s="211"/>
      <c r="I33" s="198"/>
      <c r="J33" s="195"/>
      <c r="K33" s="192"/>
    </row>
    <row r="34" spans="1:12" s="129" customFormat="1" ht="13" customHeight="1" x14ac:dyDescent="0.2">
      <c r="A34" s="201"/>
      <c r="B34" s="192"/>
      <c r="C34" s="192"/>
      <c r="D34" s="192"/>
      <c r="E34" s="203"/>
      <c r="F34" s="85"/>
      <c r="G34" s="207" t="s">
        <v>21</v>
      </c>
      <c r="H34" s="211"/>
      <c r="I34" s="198"/>
      <c r="J34" s="195"/>
      <c r="K34" s="192"/>
    </row>
    <row r="35" spans="1:12" s="129" customFormat="1" ht="13" customHeight="1" x14ac:dyDescent="0.2">
      <c r="A35" s="201"/>
      <c r="B35" s="192"/>
      <c r="C35" s="192"/>
      <c r="D35" s="192"/>
      <c r="E35" s="203"/>
      <c r="F35" s="84" t="s">
        <v>1</v>
      </c>
      <c r="G35" s="207"/>
      <c r="H35" s="211"/>
      <c r="I35" s="198"/>
      <c r="J35" s="195"/>
      <c r="K35" s="192"/>
    </row>
    <row r="36" spans="1:12" s="129" customFormat="1" ht="13" customHeight="1" x14ac:dyDescent="0.2">
      <c r="A36" s="201"/>
      <c r="B36" s="192"/>
      <c r="C36" s="192"/>
      <c r="D36" s="192"/>
      <c r="E36" s="203"/>
      <c r="F36" s="132"/>
      <c r="G36" s="206"/>
      <c r="H36" s="211"/>
      <c r="I36" s="198"/>
      <c r="J36" s="195"/>
      <c r="K36" s="192"/>
    </row>
    <row r="37" spans="1:12" s="129" customFormat="1" ht="13" customHeight="1" x14ac:dyDescent="0.2">
      <c r="A37" s="201"/>
      <c r="B37" s="192"/>
      <c r="C37" s="192"/>
      <c r="D37" s="192"/>
      <c r="E37" s="203"/>
      <c r="F37" s="84"/>
      <c r="G37" s="206"/>
      <c r="H37" s="211"/>
      <c r="I37" s="198"/>
      <c r="J37" s="195"/>
      <c r="K37" s="192"/>
    </row>
    <row r="38" spans="1:12" s="129" customFormat="1" ht="13" customHeight="1" x14ac:dyDescent="0.2">
      <c r="A38" s="202"/>
      <c r="B38" s="193"/>
      <c r="C38" s="193"/>
      <c r="D38" s="193"/>
      <c r="E38" s="204"/>
      <c r="F38" s="86"/>
      <c r="G38" s="120"/>
      <c r="H38" s="121"/>
      <c r="I38" s="199"/>
      <c r="J38" s="196"/>
      <c r="K38" s="193"/>
    </row>
    <row r="39" spans="1:12" s="131" customFormat="1" ht="15" customHeight="1" x14ac:dyDescent="0.2">
      <c r="A39" s="200">
        <v>5</v>
      </c>
      <c r="B39" s="191"/>
      <c r="C39" s="191"/>
      <c r="D39" s="191"/>
      <c r="E39" s="191"/>
      <c r="F39" s="225" t="s">
        <v>13</v>
      </c>
      <c r="G39" s="208">
        <f t="shared" ref="G39" si="3">SUBTOTAL(9,H40:H46)</f>
        <v>0</v>
      </c>
      <c r="H39" s="209"/>
      <c r="I39" s="197"/>
      <c r="J39" s="194"/>
      <c r="K39" s="191"/>
      <c r="L39" s="131" t="str">
        <f>IF(J39&gt;I39/2,"×","○")</f>
        <v>○</v>
      </c>
    </row>
    <row r="40" spans="1:12" s="129" customFormat="1" ht="13" customHeight="1" x14ac:dyDescent="0.2">
      <c r="A40" s="201"/>
      <c r="B40" s="192"/>
      <c r="C40" s="192"/>
      <c r="D40" s="192"/>
      <c r="E40" s="203"/>
      <c r="F40" s="226"/>
      <c r="G40" s="205" t="s">
        <v>16</v>
      </c>
      <c r="H40" s="210"/>
      <c r="I40" s="198"/>
      <c r="J40" s="195"/>
      <c r="K40" s="192"/>
    </row>
    <row r="41" spans="1:12" s="129" customFormat="1" ht="13" customHeight="1" x14ac:dyDescent="0.2">
      <c r="A41" s="201"/>
      <c r="B41" s="192"/>
      <c r="C41" s="192"/>
      <c r="D41" s="192"/>
      <c r="E41" s="203"/>
      <c r="F41" s="132"/>
      <c r="G41" s="206"/>
      <c r="H41" s="211"/>
      <c r="I41" s="198"/>
      <c r="J41" s="195"/>
      <c r="K41" s="192"/>
    </row>
    <row r="42" spans="1:12" s="129" customFormat="1" ht="13" customHeight="1" x14ac:dyDescent="0.2">
      <c r="A42" s="201"/>
      <c r="B42" s="192"/>
      <c r="C42" s="192"/>
      <c r="D42" s="192"/>
      <c r="E42" s="203"/>
      <c r="F42" s="85"/>
      <c r="G42" s="207" t="s">
        <v>21</v>
      </c>
      <c r="H42" s="211"/>
      <c r="I42" s="198"/>
      <c r="J42" s="195"/>
      <c r="K42" s="192"/>
    </row>
    <row r="43" spans="1:12" s="129" customFormat="1" ht="13" customHeight="1" x14ac:dyDescent="0.2">
      <c r="A43" s="201"/>
      <c r="B43" s="192"/>
      <c r="C43" s="192"/>
      <c r="D43" s="192"/>
      <c r="E43" s="203"/>
      <c r="F43" s="84" t="s">
        <v>1</v>
      </c>
      <c r="G43" s="207"/>
      <c r="H43" s="211"/>
      <c r="I43" s="198"/>
      <c r="J43" s="195"/>
      <c r="K43" s="192"/>
    </row>
    <row r="44" spans="1:12" s="129" customFormat="1" ht="13" customHeight="1" x14ac:dyDescent="0.2">
      <c r="A44" s="201"/>
      <c r="B44" s="192"/>
      <c r="C44" s="192"/>
      <c r="D44" s="192"/>
      <c r="E44" s="203"/>
      <c r="F44" s="132"/>
      <c r="G44" s="206"/>
      <c r="H44" s="211"/>
      <c r="I44" s="198"/>
      <c r="J44" s="195"/>
      <c r="K44" s="192"/>
    </row>
    <row r="45" spans="1:12" s="129" customFormat="1" ht="13" customHeight="1" x14ac:dyDescent="0.2">
      <c r="A45" s="201"/>
      <c r="B45" s="192"/>
      <c r="C45" s="192"/>
      <c r="D45" s="192"/>
      <c r="E45" s="203"/>
      <c r="F45" s="84"/>
      <c r="G45" s="206"/>
      <c r="H45" s="211"/>
      <c r="I45" s="198"/>
      <c r="J45" s="195"/>
      <c r="K45" s="192"/>
    </row>
    <row r="46" spans="1:12" s="129" customFormat="1" ht="13" customHeight="1" x14ac:dyDescent="0.2">
      <c r="A46" s="202"/>
      <c r="B46" s="193"/>
      <c r="C46" s="193"/>
      <c r="D46" s="193"/>
      <c r="E46" s="204"/>
      <c r="F46" s="86"/>
      <c r="G46" s="120"/>
      <c r="H46" s="121"/>
      <c r="I46" s="199"/>
      <c r="J46" s="196"/>
      <c r="K46" s="193"/>
    </row>
    <row r="47" spans="1:12" s="136" customFormat="1" ht="17" customHeight="1" x14ac:dyDescent="0.2">
      <c r="A47" s="133" t="s">
        <v>15</v>
      </c>
      <c r="B47" s="216"/>
      <c r="C47" s="216"/>
      <c r="D47" s="216"/>
      <c r="E47" s="216"/>
      <c r="F47" s="217"/>
      <c r="G47" s="218">
        <f>SUBTOTAL(9,H7:H46)</f>
        <v>0</v>
      </c>
      <c r="H47" s="219"/>
      <c r="I47" s="122">
        <f>SUBTOTAL(9,I7:I46)</f>
        <v>0</v>
      </c>
      <c r="J47" s="123">
        <f>SUBTOTAL(9,J7:J46)</f>
        <v>0</v>
      </c>
      <c r="K47" s="134"/>
      <c r="L47" s="135"/>
    </row>
    <row r="48" spans="1:12" s="137" customFormat="1" ht="15.75" customHeight="1" x14ac:dyDescent="0.15"/>
    <row r="49" spans="2:5" s="137" customFormat="1" ht="15.75" customHeight="1" x14ac:dyDescent="0.15"/>
    <row r="50" spans="2:5" s="137" customFormat="1" ht="15.75" customHeight="1" x14ac:dyDescent="0.15"/>
    <row r="51" spans="2:5" s="137" customFormat="1" x14ac:dyDescent="0.2">
      <c r="C51" s="124"/>
    </row>
    <row r="52" spans="2:5" s="137" customFormat="1" x14ac:dyDescent="0.2">
      <c r="C52" s="124"/>
      <c r="E52" s="124"/>
    </row>
    <row r="53" spans="2:5" x14ac:dyDescent="0.2">
      <c r="B53" s="137"/>
    </row>
  </sheetData>
  <mergeCells count="90">
    <mergeCell ref="F23:F24"/>
    <mergeCell ref="F31:F32"/>
    <mergeCell ref="F39:F40"/>
    <mergeCell ref="G28:G29"/>
    <mergeCell ref="H28:H29"/>
    <mergeCell ref="G36:G37"/>
    <mergeCell ref="H36:H37"/>
    <mergeCell ref="G31:H31"/>
    <mergeCell ref="G32:G33"/>
    <mergeCell ref="H32:H33"/>
    <mergeCell ref="G34:G35"/>
    <mergeCell ref="H34:H35"/>
    <mergeCell ref="G44:G45"/>
    <mergeCell ref="H44:H45"/>
    <mergeCell ref="A31:A38"/>
    <mergeCell ref="B31:B38"/>
    <mergeCell ref="C31:C38"/>
    <mergeCell ref="D31:D38"/>
    <mergeCell ref="E31:E38"/>
    <mergeCell ref="G15:H15"/>
    <mergeCell ref="I5:I6"/>
    <mergeCell ref="I15:I22"/>
    <mergeCell ref="E15:E22"/>
    <mergeCell ref="G12:G13"/>
    <mergeCell ref="H12:H13"/>
    <mergeCell ref="G20:G21"/>
    <mergeCell ref="H20:H21"/>
    <mergeCell ref="F7:F8"/>
    <mergeCell ref="F15:F16"/>
    <mergeCell ref="E7:E14"/>
    <mergeCell ref="B47:F47"/>
    <mergeCell ref="G47:H47"/>
    <mergeCell ref="A5:A6"/>
    <mergeCell ref="C5:C6"/>
    <mergeCell ref="D5:D6"/>
    <mergeCell ref="E5:E6"/>
    <mergeCell ref="G16:G17"/>
    <mergeCell ref="H16:H17"/>
    <mergeCell ref="G18:G19"/>
    <mergeCell ref="H18:H19"/>
    <mergeCell ref="G24:G25"/>
    <mergeCell ref="H24:H25"/>
    <mergeCell ref="G26:G27"/>
    <mergeCell ref="H26:H27"/>
    <mergeCell ref="G23:H23"/>
    <mergeCell ref="A39:A46"/>
    <mergeCell ref="K5:K6"/>
    <mergeCell ref="G8:G9"/>
    <mergeCell ref="H8:H9"/>
    <mergeCell ref="G10:G11"/>
    <mergeCell ref="H10:H11"/>
    <mergeCell ref="I7:I14"/>
    <mergeCell ref="J7:J14"/>
    <mergeCell ref="K7:K14"/>
    <mergeCell ref="G5:H5"/>
    <mergeCell ref="G7:H7"/>
    <mergeCell ref="J5:J6"/>
    <mergeCell ref="B39:B46"/>
    <mergeCell ref="C39:C46"/>
    <mergeCell ref="D39:D46"/>
    <mergeCell ref="G40:G41"/>
    <mergeCell ref="G42:G43"/>
    <mergeCell ref="G39:H39"/>
    <mergeCell ref="E39:E46"/>
    <mergeCell ref="H40:H41"/>
    <mergeCell ref="H42:H43"/>
    <mergeCell ref="A15:A22"/>
    <mergeCell ref="B15:B22"/>
    <mergeCell ref="C15:C22"/>
    <mergeCell ref="D15:D22"/>
    <mergeCell ref="A7:A14"/>
    <mergeCell ref="B7:B14"/>
    <mergeCell ref="C7:C14"/>
    <mergeCell ref="D7:D14"/>
    <mergeCell ref="A23:A30"/>
    <mergeCell ref="B23:B30"/>
    <mergeCell ref="C23:C30"/>
    <mergeCell ref="D23:D30"/>
    <mergeCell ref="E23:E30"/>
    <mergeCell ref="K39:K46"/>
    <mergeCell ref="J15:J22"/>
    <mergeCell ref="K15:K22"/>
    <mergeCell ref="I23:I30"/>
    <mergeCell ref="J23:J30"/>
    <mergeCell ref="K23:K30"/>
    <mergeCell ref="K31:K38"/>
    <mergeCell ref="I31:I38"/>
    <mergeCell ref="J31:J38"/>
    <mergeCell ref="I39:I46"/>
    <mergeCell ref="J39:J46"/>
  </mergeCells>
  <phoneticPr fontId="1"/>
  <printOptions horizontalCentered="1"/>
  <pageMargins left="0.59055118110236227" right="0.59055118110236227" top="0.55118110236220474" bottom="0.35433070866141736" header="0.31496062992125984" footer="0.31496062992125984"/>
  <pageSetup paperSize="9" scale="87"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プルダウン!$A$11:$A$12</xm:f>
          </x14:formula1>
          <xm:sqref>B7:B46</xm:sqref>
        </x14:dataValidation>
        <x14:dataValidation type="list" allowBlank="1" showInputMessage="1" showErrorMessage="1" xr:uid="{00000000-0002-0000-0400-000001000000}">
          <x14:formula1>
            <xm:f>プルダウン!$B$11:$B$17</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1"/>
  <sheetViews>
    <sheetView view="pageBreakPreview" zoomScaleSheetLayoutView="100" workbookViewId="0">
      <selection activeCell="L6" sqref="L6"/>
    </sheetView>
  </sheetViews>
  <sheetFormatPr defaultColWidth="9" defaultRowHeight="13" x14ac:dyDescent="0.2"/>
  <cols>
    <col min="1" max="2" width="1.81640625" style="22" customWidth="1"/>
    <col min="3" max="8" width="13.6328125" style="22" customWidth="1"/>
    <col min="9" max="10" width="1.81640625" style="22" customWidth="1"/>
    <col min="11" max="16384" width="9" style="22"/>
  </cols>
  <sheetData>
    <row r="1" spans="1:13" s="9" customFormat="1" ht="13.5" customHeight="1" x14ac:dyDescent="0.25">
      <c r="A1" s="4" t="s">
        <v>103</v>
      </c>
    </row>
    <row r="2" spans="1:13" s="9" customFormat="1" ht="13.5" customHeight="1" x14ac:dyDescent="0.25"/>
    <row r="3" spans="1:13" ht="20" customHeight="1" x14ac:dyDescent="0.2">
      <c r="A3" s="32"/>
      <c r="B3" s="231" t="s">
        <v>104</v>
      </c>
      <c r="C3" s="231"/>
      <c r="D3" s="231"/>
      <c r="E3" s="231"/>
      <c r="F3" s="231"/>
      <c r="G3" s="231"/>
      <c r="H3" s="231"/>
      <c r="I3" s="231"/>
    </row>
    <row r="4" spans="1:13" ht="29.25" customHeight="1" x14ac:dyDescent="0.2">
      <c r="A4" s="32"/>
      <c r="B4" s="73"/>
      <c r="C4" s="230" t="s">
        <v>110</v>
      </c>
      <c r="D4" s="230"/>
      <c r="E4" s="230"/>
      <c r="F4" s="230"/>
      <c r="G4" s="230"/>
      <c r="H4" s="230"/>
      <c r="I4" s="74"/>
    </row>
    <row r="5" spans="1:13" ht="29.25" customHeight="1" x14ac:dyDescent="0.2">
      <c r="A5" s="32"/>
      <c r="B5" s="73"/>
      <c r="C5" s="229" t="s">
        <v>115</v>
      </c>
      <c r="D5" s="229"/>
      <c r="E5" s="229"/>
      <c r="F5" s="229"/>
      <c r="G5" s="229"/>
      <c r="H5" s="229"/>
      <c r="I5" s="74"/>
    </row>
    <row r="6" spans="1:13" ht="29.25" customHeight="1" x14ac:dyDescent="0.2">
      <c r="A6" s="32"/>
      <c r="B6" s="73"/>
      <c r="C6" s="229" t="s">
        <v>155</v>
      </c>
      <c r="D6" s="229"/>
      <c r="E6" s="229"/>
      <c r="F6" s="229"/>
      <c r="G6" s="229"/>
      <c r="H6" s="229"/>
      <c r="I6" s="74"/>
    </row>
    <row r="7" spans="1:13" ht="138.75" customHeight="1" x14ac:dyDescent="0.2">
      <c r="B7" s="75"/>
      <c r="C7" s="227"/>
      <c r="D7" s="227"/>
      <c r="E7" s="227"/>
      <c r="F7" s="227"/>
      <c r="G7" s="227"/>
      <c r="H7" s="227"/>
      <c r="I7" s="21"/>
      <c r="M7" s="4"/>
    </row>
    <row r="8" spans="1:13" ht="138.75" customHeight="1" x14ac:dyDescent="0.2">
      <c r="B8" s="75"/>
      <c r="C8" s="227"/>
      <c r="D8" s="227"/>
      <c r="E8" s="227"/>
      <c r="F8" s="227"/>
      <c r="G8" s="227"/>
      <c r="H8" s="227"/>
      <c r="I8" s="21"/>
      <c r="M8" s="4"/>
    </row>
    <row r="9" spans="1:13" ht="138.75" customHeight="1" x14ac:dyDescent="0.2">
      <c r="B9" s="75"/>
      <c r="C9" s="227"/>
      <c r="D9" s="227"/>
      <c r="E9" s="227"/>
      <c r="F9" s="227"/>
      <c r="G9" s="227"/>
      <c r="H9" s="227"/>
      <c r="I9" s="21"/>
      <c r="M9" s="4"/>
    </row>
    <row r="10" spans="1:13" ht="12" customHeight="1" x14ac:dyDescent="0.2">
      <c r="B10" s="76"/>
      <c r="C10" s="228"/>
      <c r="D10" s="228"/>
      <c r="E10" s="228"/>
      <c r="F10" s="228"/>
      <c r="G10" s="228"/>
      <c r="H10" s="228"/>
      <c r="I10" s="25"/>
      <c r="M10" s="4"/>
    </row>
    <row r="11" spans="1:13" ht="13.5" customHeight="1" x14ac:dyDescent="0.2">
      <c r="D11" s="10"/>
      <c r="E11" s="10"/>
      <c r="F11" s="10"/>
      <c r="G11" s="10"/>
      <c r="H11" s="10"/>
      <c r="M11" s="4"/>
    </row>
  </sheetData>
  <mergeCells count="5">
    <mergeCell ref="C7:H10"/>
    <mergeCell ref="C5:H5"/>
    <mergeCell ref="C4:H4"/>
    <mergeCell ref="B3:I3"/>
    <mergeCell ref="C6:H6"/>
  </mergeCells>
  <phoneticPr fontId="7"/>
  <printOptions horizontalCentered="1"/>
  <pageMargins left="0.70866141732283472" right="0.70866141732283472" top="0.74803149606299213" bottom="0.55118110236220474" header="0.31496062992125984" footer="0.31496062992125984"/>
  <pageSetup paperSize="9" scale="9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チェック 11">
              <controlPr defaultSize="0" autoFill="0" autoLine="0" autoPict="0">
                <anchor moveWithCells="1">
                  <from>
                    <xdr:col>2</xdr:col>
                    <xdr:colOff>38100</xdr:colOff>
                    <xdr:row>4</xdr:row>
                    <xdr:rowOff>63500</xdr:rowOff>
                  </from>
                  <to>
                    <xdr:col>2</xdr:col>
                    <xdr:colOff>298450</xdr:colOff>
                    <xdr:row>4</xdr:row>
                    <xdr:rowOff>317500</xdr:rowOff>
                  </to>
                </anchor>
              </controlPr>
            </control>
          </mc:Choice>
        </mc:AlternateContent>
        <mc:AlternateContent xmlns:mc="http://schemas.openxmlformats.org/markup-compatibility/2006">
          <mc:Choice Requires="x14">
            <control shapeId="61442" r:id="rId5" name="チェック 11">
              <controlPr defaultSize="0" autoFill="0" autoLine="0" autoPict="0">
                <anchor moveWithCells="1">
                  <from>
                    <xdr:col>2</xdr:col>
                    <xdr:colOff>38100</xdr:colOff>
                    <xdr:row>5</xdr:row>
                    <xdr:rowOff>63500</xdr:rowOff>
                  </from>
                  <to>
                    <xdr:col>2</xdr:col>
                    <xdr:colOff>292100</xdr:colOff>
                    <xdr:row>5</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8"/>
  <sheetViews>
    <sheetView view="pageBreakPreview" zoomScaleSheetLayoutView="100" workbookViewId="0">
      <selection activeCell="B4" sqref="B4"/>
    </sheetView>
  </sheetViews>
  <sheetFormatPr defaultColWidth="9" defaultRowHeight="13" x14ac:dyDescent="0.2"/>
  <cols>
    <col min="1" max="1" width="1.81640625" style="22" customWidth="1"/>
    <col min="2" max="2" width="84.81640625" style="22" customWidth="1"/>
    <col min="3" max="3" width="1.81640625" style="22" customWidth="1"/>
    <col min="4" max="16384" width="9" style="22"/>
  </cols>
  <sheetData>
    <row r="1" spans="1:3" s="1" customFormat="1" ht="13.5" customHeight="1" x14ac:dyDescent="0.25">
      <c r="A1" s="8" t="s">
        <v>105</v>
      </c>
      <c r="C1" s="3"/>
    </row>
    <row r="2" spans="1:3" s="1" customFormat="1" ht="13.5" customHeight="1" x14ac:dyDescent="0.25">
      <c r="A2" s="8"/>
      <c r="C2" s="3"/>
    </row>
    <row r="3" spans="1:3" x14ac:dyDescent="0.2">
      <c r="A3" s="2" t="s">
        <v>112</v>
      </c>
      <c r="B3" s="70"/>
      <c r="C3" s="71"/>
    </row>
    <row r="4" spans="1:3" ht="353.25" customHeight="1" x14ac:dyDescent="0.2">
      <c r="A4" s="20"/>
      <c r="B4" s="16"/>
      <c r="C4" s="21"/>
    </row>
    <row r="5" spans="1:3" x14ac:dyDescent="0.2">
      <c r="A5" s="23"/>
      <c r="B5" s="24"/>
      <c r="C5" s="25"/>
    </row>
    <row r="6" spans="1:3" x14ac:dyDescent="0.2">
      <c r="A6" s="2" t="s">
        <v>111</v>
      </c>
      <c r="B6" s="70"/>
      <c r="C6" s="71"/>
    </row>
    <row r="7" spans="1:3" ht="353.25" customHeight="1" x14ac:dyDescent="0.2">
      <c r="A7" s="20"/>
      <c r="B7" s="16"/>
      <c r="C7" s="21"/>
    </row>
    <row r="8" spans="1:3" x14ac:dyDescent="0.2">
      <c r="A8" s="23"/>
      <c r="B8" s="24"/>
      <c r="C8" s="25"/>
    </row>
  </sheetData>
  <phoneticPr fontId="7"/>
  <printOptions horizontalCentered="1"/>
  <pageMargins left="0.70866141732283472" right="0.70866141732283472" top="0.74803149606299213" bottom="0.35433070866141736"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8"/>
  <sheetViews>
    <sheetView view="pageBreakPreview" zoomScaleSheetLayoutView="100" workbookViewId="0">
      <selection sqref="A1:XFD1"/>
    </sheetView>
  </sheetViews>
  <sheetFormatPr defaultColWidth="9" defaultRowHeight="13" x14ac:dyDescent="0.2"/>
  <cols>
    <col min="1" max="1" width="1.81640625" style="22" customWidth="1"/>
    <col min="2" max="2" width="84.81640625" style="22" customWidth="1"/>
    <col min="3" max="3" width="1.81640625" style="22" customWidth="1"/>
    <col min="4" max="16384" width="9" style="22"/>
  </cols>
  <sheetData>
    <row r="1" spans="1:3" s="72" customFormat="1" x14ac:dyDescent="0.2">
      <c r="A1" s="138" t="s">
        <v>133</v>
      </c>
      <c r="C1" s="11"/>
    </row>
    <row r="2" spans="1:3" x14ac:dyDescent="0.2">
      <c r="A2" s="138"/>
      <c r="B2" s="72"/>
      <c r="C2" s="11"/>
    </row>
    <row r="3" spans="1:3" x14ac:dyDescent="0.2">
      <c r="A3" s="2"/>
      <c r="B3" s="70"/>
      <c r="C3" s="71"/>
    </row>
    <row r="4" spans="1:3" ht="353.25" customHeight="1" x14ac:dyDescent="0.2">
      <c r="A4" s="20"/>
      <c r="B4" s="16" t="s">
        <v>106</v>
      </c>
      <c r="C4" s="21"/>
    </row>
    <row r="5" spans="1:3" x14ac:dyDescent="0.2">
      <c r="A5" s="23"/>
      <c r="B5" s="24"/>
      <c r="C5" s="25"/>
    </row>
    <row r="6" spans="1:3" x14ac:dyDescent="0.2">
      <c r="A6" s="2"/>
      <c r="B6" s="70"/>
      <c r="C6" s="71"/>
    </row>
    <row r="7" spans="1:3" ht="353.25" customHeight="1" x14ac:dyDescent="0.2">
      <c r="A7" s="20"/>
      <c r="B7" s="16" t="s">
        <v>107</v>
      </c>
      <c r="C7" s="21"/>
    </row>
    <row r="8" spans="1:3" x14ac:dyDescent="0.2">
      <c r="A8" s="23"/>
      <c r="B8" s="24"/>
      <c r="C8" s="25"/>
    </row>
  </sheetData>
  <phoneticPr fontId="7"/>
  <printOptions horizontalCentered="1"/>
  <pageMargins left="0.70866141732283472" right="0.70866141732283472" top="0.74803149606299213" bottom="0.55118110236220474" header="0.31496062992125984" footer="0.31496062992125984"/>
  <pageSetup paperSize="9" scale="9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7"/>
  <sheetViews>
    <sheetView view="pageBreakPreview" zoomScaleSheetLayoutView="100" workbookViewId="0">
      <selection activeCell="B3" sqref="B3"/>
    </sheetView>
  </sheetViews>
  <sheetFormatPr defaultColWidth="9" defaultRowHeight="13" x14ac:dyDescent="0.2"/>
  <cols>
    <col min="1" max="1" width="1.81640625" style="22" customWidth="1"/>
    <col min="2" max="2" width="84.81640625" style="22" customWidth="1"/>
    <col min="3" max="3" width="1.81640625" style="22" customWidth="1"/>
    <col min="4" max="16384" width="9" style="22"/>
  </cols>
  <sheetData>
    <row r="1" spans="1:3" x14ac:dyDescent="0.2">
      <c r="A1" s="36" t="s">
        <v>131</v>
      </c>
      <c r="B1" s="24"/>
      <c r="C1" s="5"/>
    </row>
    <row r="2" spans="1:3" x14ac:dyDescent="0.2">
      <c r="A2" s="2" t="s">
        <v>38</v>
      </c>
      <c r="B2" s="70"/>
      <c r="C2" s="71"/>
    </row>
    <row r="3" spans="1:3" ht="353.25" customHeight="1" x14ac:dyDescent="0.2">
      <c r="A3" s="20"/>
      <c r="B3" s="16" t="s">
        <v>39</v>
      </c>
      <c r="C3" s="21"/>
    </row>
    <row r="4" spans="1:3" x14ac:dyDescent="0.2">
      <c r="A4" s="23"/>
      <c r="B4" s="24"/>
      <c r="C4" s="25"/>
    </row>
    <row r="5" spans="1:3" x14ac:dyDescent="0.2">
      <c r="A5" s="2" t="s">
        <v>40</v>
      </c>
      <c r="B5" s="70"/>
      <c r="C5" s="71"/>
    </row>
    <row r="6" spans="1:3" ht="353.25" customHeight="1" x14ac:dyDescent="0.2">
      <c r="A6" s="20"/>
      <c r="B6" s="16" t="s">
        <v>41</v>
      </c>
      <c r="C6" s="21"/>
    </row>
    <row r="7" spans="1:3" x14ac:dyDescent="0.2">
      <c r="A7" s="23"/>
      <c r="B7" s="24"/>
      <c r="C7" s="25"/>
    </row>
  </sheetData>
  <phoneticPr fontId="7"/>
  <printOptions horizontalCentered="1"/>
  <pageMargins left="0.70866141732283472" right="0.70866141732283472" top="0.74803149606299213" bottom="0.55118110236220474" header="0.31496062992125984" footer="0.31496062992125984"/>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36"/>
  <sheetViews>
    <sheetView showZeros="0" view="pageBreakPreview" zoomScaleSheetLayoutView="100" workbookViewId="0">
      <selection activeCell="A29" sqref="A29"/>
    </sheetView>
  </sheetViews>
  <sheetFormatPr defaultColWidth="9" defaultRowHeight="30" customHeight="1" x14ac:dyDescent="0.2"/>
  <cols>
    <col min="1" max="4" width="8.08984375" style="19" customWidth="1"/>
    <col min="5" max="5" width="4.6328125" style="19" customWidth="1"/>
    <col min="6" max="6" width="3.453125" style="19" customWidth="1"/>
    <col min="7" max="10" width="8.08984375" style="19" customWidth="1"/>
    <col min="11" max="11" width="4.6328125" style="19" customWidth="1"/>
    <col min="12" max="12" width="3.453125" style="19" customWidth="1"/>
    <col min="13" max="13" width="4.6328125" style="19" customWidth="1"/>
    <col min="14" max="14" width="3.453125" style="19" customWidth="1"/>
    <col min="15" max="17" width="8.08984375" style="19" customWidth="1"/>
    <col min="18" max="18" width="4.36328125" style="19" customWidth="1"/>
    <col min="19" max="19" width="3.81640625" style="19" customWidth="1"/>
    <col min="20" max="20" width="9.90625" style="19" customWidth="1"/>
    <col min="21" max="21" width="11" style="19" customWidth="1"/>
    <col min="22" max="22" width="12" style="19" customWidth="1"/>
    <col min="23" max="23" width="4.453125" style="19" customWidth="1"/>
    <col min="24" max="16384" width="9" style="19"/>
  </cols>
  <sheetData>
    <row r="1" spans="1:23" ht="13.5" customHeight="1" x14ac:dyDescent="0.2">
      <c r="A1" s="36" t="s">
        <v>132</v>
      </c>
      <c r="B1" s="36"/>
      <c r="C1" s="36"/>
      <c r="D1" s="36"/>
      <c r="E1" s="37"/>
      <c r="F1" s="37"/>
      <c r="G1" s="37"/>
      <c r="H1" s="37"/>
      <c r="I1" s="37"/>
      <c r="J1" s="37"/>
      <c r="K1" s="37"/>
      <c r="L1" s="37"/>
      <c r="M1" s="37"/>
      <c r="N1" s="37"/>
      <c r="Q1" s="38"/>
      <c r="R1" s="38"/>
      <c r="S1" s="39"/>
    </row>
    <row r="2" spans="1:23" ht="13.5" customHeight="1" thickBot="1" x14ac:dyDescent="0.25">
      <c r="A2" s="36"/>
      <c r="B2" s="36"/>
      <c r="C2" s="36"/>
      <c r="D2" s="36"/>
      <c r="E2" s="37"/>
      <c r="F2" s="37"/>
      <c r="G2" s="37"/>
      <c r="H2" s="37"/>
      <c r="I2" s="37"/>
      <c r="J2" s="37"/>
      <c r="K2" s="37"/>
      <c r="L2" s="37"/>
      <c r="M2" s="37"/>
      <c r="N2" s="37"/>
      <c r="Q2" s="38"/>
      <c r="R2" s="38"/>
      <c r="S2" s="39"/>
    </row>
    <row r="3" spans="1:23" ht="20" customHeight="1" x14ac:dyDescent="0.2">
      <c r="A3" s="40" t="s">
        <v>49</v>
      </c>
      <c r="B3" s="41"/>
      <c r="C3" s="41"/>
      <c r="D3" s="41"/>
      <c r="E3" s="41"/>
      <c r="F3" s="41"/>
      <c r="G3" s="41"/>
      <c r="H3" s="41"/>
      <c r="I3" s="41"/>
      <c r="J3" s="41"/>
      <c r="K3" s="41"/>
      <c r="L3" s="41"/>
      <c r="M3" s="41"/>
      <c r="N3" s="41"/>
      <c r="O3" s="41"/>
      <c r="P3" s="41"/>
      <c r="Q3" s="41"/>
      <c r="R3" s="41"/>
      <c r="S3" s="42"/>
      <c r="T3" s="43"/>
      <c r="U3" s="43"/>
      <c r="V3" s="43"/>
      <c r="W3" s="43"/>
    </row>
    <row r="4" spans="1:23" ht="25" customHeight="1" thickBot="1" x14ac:dyDescent="0.25">
      <c r="A4" s="44" t="s">
        <v>50</v>
      </c>
      <c r="B4" s="45"/>
      <c r="C4" s="45"/>
      <c r="D4" s="45"/>
      <c r="E4" s="45"/>
      <c r="F4" s="45"/>
      <c r="G4" s="45"/>
      <c r="H4" s="45"/>
      <c r="I4" s="45"/>
      <c r="J4" s="45"/>
      <c r="K4" s="45"/>
      <c r="L4" s="45"/>
      <c r="M4" s="45"/>
      <c r="N4" s="45"/>
      <c r="O4" s="45"/>
      <c r="P4" s="45"/>
      <c r="Q4" s="45"/>
      <c r="R4" s="45"/>
      <c r="S4" s="46"/>
      <c r="T4" s="43"/>
      <c r="U4" s="43"/>
      <c r="V4" s="43"/>
      <c r="W4" s="43"/>
    </row>
    <row r="5" spans="1:23" ht="25" customHeight="1" x14ac:dyDescent="0.2">
      <c r="A5" s="232" t="s">
        <v>51</v>
      </c>
      <c r="B5" s="233"/>
      <c r="C5" s="233"/>
      <c r="D5" s="233"/>
      <c r="E5" s="233"/>
      <c r="F5" s="234"/>
      <c r="G5" s="235" t="s">
        <v>52</v>
      </c>
      <c r="H5" s="233"/>
      <c r="I5" s="233"/>
      <c r="J5" s="233"/>
      <c r="K5" s="233"/>
      <c r="L5" s="233"/>
      <c r="M5" s="233"/>
      <c r="N5" s="233"/>
      <c r="O5" s="233"/>
      <c r="P5" s="233"/>
      <c r="Q5" s="233"/>
      <c r="R5" s="233"/>
      <c r="S5" s="236"/>
      <c r="T5" s="43"/>
      <c r="U5" s="43"/>
      <c r="V5" s="43"/>
      <c r="W5" s="43"/>
    </row>
    <row r="6" spans="1:23" ht="11.25" customHeight="1" x14ac:dyDescent="0.2">
      <c r="A6" s="237" t="b">
        <v>1</v>
      </c>
      <c r="B6" s="240" t="s">
        <v>53</v>
      </c>
      <c r="C6" s="241"/>
      <c r="D6" s="241"/>
      <c r="E6" s="241"/>
      <c r="F6" s="241"/>
      <c r="G6" s="246" t="s">
        <v>54</v>
      </c>
      <c r="H6" s="247"/>
      <c r="I6" s="248">
        <f>J8+M8+P8+R8</f>
        <v>0</v>
      </c>
      <c r="J6" s="250" t="s">
        <v>55</v>
      </c>
      <c r="K6" s="252" t="s">
        <v>56</v>
      </c>
      <c r="L6" s="252"/>
      <c r="M6" s="252"/>
      <c r="N6" s="252"/>
      <c r="O6" s="252"/>
      <c r="P6" s="252"/>
      <c r="Q6" s="252"/>
      <c r="R6" s="252"/>
      <c r="S6" s="253"/>
      <c r="T6" s="43"/>
      <c r="U6" s="43"/>
    </row>
    <row r="7" spans="1:23" ht="22.5" customHeight="1" x14ac:dyDescent="0.2">
      <c r="A7" s="238"/>
      <c r="B7" s="242"/>
      <c r="C7" s="243"/>
      <c r="D7" s="243"/>
      <c r="E7" s="243"/>
      <c r="F7" s="243"/>
      <c r="G7" s="247"/>
      <c r="H7" s="247"/>
      <c r="I7" s="249"/>
      <c r="J7" s="251"/>
      <c r="K7" s="254"/>
      <c r="L7" s="255"/>
      <c r="M7" s="255"/>
      <c r="N7" s="255"/>
      <c r="O7" s="255"/>
      <c r="P7" s="255"/>
      <c r="Q7" s="255"/>
      <c r="R7" s="255"/>
      <c r="S7" s="256"/>
      <c r="T7" s="43"/>
      <c r="U7" s="43"/>
    </row>
    <row r="8" spans="1:23" ht="30" customHeight="1" x14ac:dyDescent="0.2">
      <c r="A8" s="239"/>
      <c r="B8" s="244"/>
      <c r="C8" s="245"/>
      <c r="D8" s="245"/>
      <c r="E8" s="245"/>
      <c r="F8" s="245"/>
      <c r="G8" s="257" t="s">
        <v>57</v>
      </c>
      <c r="H8" s="257"/>
      <c r="I8" s="47" t="s">
        <v>58</v>
      </c>
      <c r="J8" s="48"/>
      <c r="K8" s="258" t="s">
        <v>59</v>
      </c>
      <c r="L8" s="259"/>
      <c r="M8" s="260"/>
      <c r="N8" s="261"/>
      <c r="O8" s="49" t="s">
        <v>60</v>
      </c>
      <c r="P8" s="50"/>
      <c r="Q8" s="49" t="s">
        <v>61</v>
      </c>
      <c r="R8" s="175"/>
      <c r="S8" s="262"/>
      <c r="T8" s="43"/>
    </row>
    <row r="9" spans="1:23" ht="11.25" customHeight="1" x14ac:dyDescent="0.2">
      <c r="A9" s="263" t="b">
        <v>0</v>
      </c>
      <c r="B9" s="266" t="s">
        <v>62</v>
      </c>
      <c r="C9" s="267"/>
      <c r="D9" s="267"/>
      <c r="E9" s="267"/>
      <c r="F9" s="267"/>
      <c r="G9" s="246" t="s">
        <v>54</v>
      </c>
      <c r="H9" s="247"/>
      <c r="I9" s="248">
        <f>J11+M11+P11</f>
        <v>0</v>
      </c>
      <c r="J9" s="250" t="s">
        <v>55</v>
      </c>
      <c r="K9" s="272" t="s">
        <v>56</v>
      </c>
      <c r="L9" s="252"/>
      <c r="M9" s="252"/>
      <c r="N9" s="252"/>
      <c r="O9" s="252"/>
      <c r="P9" s="252"/>
      <c r="Q9" s="252"/>
      <c r="R9" s="252"/>
      <c r="S9" s="253"/>
      <c r="T9" s="43"/>
      <c r="U9" s="43"/>
    </row>
    <row r="10" spans="1:23" ht="22.5" customHeight="1" x14ac:dyDescent="0.2">
      <c r="A10" s="264"/>
      <c r="B10" s="268"/>
      <c r="C10" s="269"/>
      <c r="D10" s="269"/>
      <c r="E10" s="269"/>
      <c r="F10" s="269"/>
      <c r="G10" s="247"/>
      <c r="H10" s="247"/>
      <c r="I10" s="249"/>
      <c r="J10" s="251"/>
      <c r="K10" s="254"/>
      <c r="L10" s="255"/>
      <c r="M10" s="255"/>
      <c r="N10" s="255"/>
      <c r="O10" s="255"/>
      <c r="P10" s="255"/>
      <c r="Q10" s="255"/>
      <c r="R10" s="255"/>
      <c r="S10" s="256"/>
      <c r="T10" s="43"/>
      <c r="U10" s="43"/>
    </row>
    <row r="11" spans="1:23" ht="30" customHeight="1" x14ac:dyDescent="0.2">
      <c r="A11" s="265"/>
      <c r="B11" s="270"/>
      <c r="C11" s="271"/>
      <c r="D11" s="271"/>
      <c r="E11" s="271"/>
      <c r="F11" s="271"/>
      <c r="G11" s="257" t="s">
        <v>57</v>
      </c>
      <c r="H11" s="257"/>
      <c r="I11" s="47" t="s">
        <v>58</v>
      </c>
      <c r="J11" s="48"/>
      <c r="K11" s="258" t="s">
        <v>59</v>
      </c>
      <c r="L11" s="259"/>
      <c r="M11" s="260"/>
      <c r="N11" s="261"/>
      <c r="O11" s="49" t="s">
        <v>60</v>
      </c>
      <c r="P11" s="50"/>
      <c r="Q11" s="273"/>
      <c r="R11" s="274"/>
      <c r="S11" s="275"/>
      <c r="T11" s="43"/>
      <c r="U11" s="43"/>
    </row>
    <row r="12" spans="1:23" ht="11.25" customHeight="1" x14ac:dyDescent="0.2">
      <c r="A12" s="263" t="b">
        <v>0</v>
      </c>
      <c r="B12" s="240" t="s">
        <v>63</v>
      </c>
      <c r="C12" s="241"/>
      <c r="D12" s="241"/>
      <c r="E12" s="241"/>
      <c r="F12" s="276"/>
      <c r="G12" s="246" t="s">
        <v>54</v>
      </c>
      <c r="H12" s="247"/>
      <c r="I12" s="248"/>
      <c r="J12" s="250" t="s">
        <v>55</v>
      </c>
      <c r="K12" s="272" t="s">
        <v>56</v>
      </c>
      <c r="L12" s="252"/>
      <c r="M12" s="252"/>
      <c r="N12" s="252"/>
      <c r="O12" s="252"/>
      <c r="P12" s="252"/>
      <c r="Q12" s="252"/>
      <c r="R12" s="252"/>
      <c r="S12" s="253"/>
      <c r="T12" s="43"/>
      <c r="U12" s="43"/>
    </row>
    <row r="13" spans="1:23" ht="22.5" customHeight="1" x14ac:dyDescent="0.2">
      <c r="A13" s="265"/>
      <c r="B13" s="244"/>
      <c r="C13" s="245"/>
      <c r="D13" s="245"/>
      <c r="E13" s="245"/>
      <c r="F13" s="277"/>
      <c r="G13" s="247"/>
      <c r="H13" s="247"/>
      <c r="I13" s="249"/>
      <c r="J13" s="251"/>
      <c r="K13" s="278"/>
      <c r="L13" s="279"/>
      <c r="M13" s="279"/>
      <c r="N13" s="279"/>
      <c r="O13" s="279"/>
      <c r="P13" s="279"/>
      <c r="Q13" s="279"/>
      <c r="R13" s="279"/>
      <c r="S13" s="280"/>
      <c r="T13" s="43"/>
      <c r="U13" s="43"/>
    </row>
    <row r="14" spans="1:23" ht="33" customHeight="1" x14ac:dyDescent="0.2">
      <c r="A14" s="51" t="b">
        <v>0</v>
      </c>
      <c r="B14" s="281" t="s">
        <v>64</v>
      </c>
      <c r="C14" s="282"/>
      <c r="D14" s="282"/>
      <c r="E14" s="282"/>
      <c r="F14" s="282"/>
      <c r="G14" s="283" t="s">
        <v>65</v>
      </c>
      <c r="H14" s="284"/>
      <c r="I14" s="285"/>
      <c r="J14" s="286"/>
      <c r="K14" s="286"/>
      <c r="L14" s="286"/>
      <c r="M14" s="286"/>
      <c r="N14" s="286"/>
      <c r="O14" s="286"/>
      <c r="P14" s="286"/>
      <c r="Q14" s="286"/>
      <c r="R14" s="286"/>
      <c r="S14" s="287"/>
      <c r="T14" s="43"/>
      <c r="U14" s="43"/>
      <c r="V14" s="43"/>
      <c r="W14" s="43"/>
    </row>
    <row r="15" spans="1:23" s="32" customFormat="1" ht="19.5" customHeight="1" x14ac:dyDescent="0.2">
      <c r="A15" s="44" t="s">
        <v>66</v>
      </c>
      <c r="B15" s="52"/>
      <c r="C15" s="52"/>
      <c r="D15" s="52"/>
      <c r="E15" s="52"/>
      <c r="F15" s="52"/>
      <c r="G15" s="53"/>
      <c r="H15" s="52"/>
      <c r="I15" s="54"/>
      <c r="J15" s="54"/>
      <c r="K15" s="54"/>
      <c r="L15" s="55"/>
      <c r="M15" s="55"/>
      <c r="N15" s="55"/>
      <c r="O15" s="55"/>
      <c r="P15" s="55"/>
      <c r="Q15" s="55"/>
      <c r="R15" s="55"/>
      <c r="S15" s="56"/>
      <c r="T15" s="43"/>
    </row>
    <row r="16" spans="1:23" ht="30" customHeight="1" x14ac:dyDescent="0.2">
      <c r="A16" s="57"/>
      <c r="B16" s="288" t="s">
        <v>67</v>
      </c>
      <c r="C16" s="289"/>
      <c r="D16" s="289"/>
      <c r="E16" s="58"/>
      <c r="F16" s="58" t="s">
        <v>68</v>
      </c>
      <c r="G16" s="59"/>
      <c r="H16" s="290" t="s">
        <v>141</v>
      </c>
      <c r="I16" s="291"/>
      <c r="J16" s="291"/>
      <c r="K16" s="58"/>
      <c r="L16" s="58"/>
      <c r="M16" s="246"/>
      <c r="N16" s="246"/>
      <c r="O16" s="292" t="s">
        <v>69</v>
      </c>
      <c r="P16" s="293"/>
      <c r="Q16" s="293"/>
      <c r="R16" s="58"/>
      <c r="S16" s="60" t="s">
        <v>68</v>
      </c>
      <c r="T16" s="43"/>
    </row>
    <row r="17" spans="1:23" ht="30" customHeight="1" x14ac:dyDescent="0.2">
      <c r="A17" s="57"/>
      <c r="B17" s="288" t="s">
        <v>70</v>
      </c>
      <c r="C17" s="289"/>
      <c r="D17" s="289"/>
      <c r="E17" s="58"/>
      <c r="F17" s="58" t="s">
        <v>68</v>
      </c>
      <c r="G17" s="59"/>
      <c r="H17" s="288" t="s">
        <v>71</v>
      </c>
      <c r="I17" s="289"/>
      <c r="J17" s="289"/>
      <c r="K17" s="58"/>
      <c r="L17" s="61" t="s">
        <v>72</v>
      </c>
      <c r="M17" s="246"/>
      <c r="N17" s="246"/>
      <c r="O17" s="288" t="s">
        <v>73</v>
      </c>
      <c r="P17" s="289"/>
      <c r="Q17" s="289"/>
      <c r="R17" s="58"/>
      <c r="S17" s="60" t="s">
        <v>68</v>
      </c>
      <c r="T17" s="43"/>
    </row>
    <row r="18" spans="1:23" ht="30" customHeight="1" x14ac:dyDescent="0.2">
      <c r="A18" s="57"/>
      <c r="B18" s="288" t="s">
        <v>74</v>
      </c>
      <c r="C18" s="289"/>
      <c r="D18" s="289"/>
      <c r="E18" s="58"/>
      <c r="F18" s="58" t="s">
        <v>75</v>
      </c>
      <c r="G18" s="59"/>
      <c r="H18" s="288" t="s">
        <v>76</v>
      </c>
      <c r="I18" s="289"/>
      <c r="J18" s="289"/>
      <c r="K18" s="58"/>
      <c r="L18" s="61" t="s">
        <v>72</v>
      </c>
      <c r="M18" s="246"/>
      <c r="N18" s="246"/>
      <c r="O18" s="292" t="s">
        <v>77</v>
      </c>
      <c r="P18" s="293"/>
      <c r="Q18" s="293"/>
      <c r="R18" s="58"/>
      <c r="S18" s="60" t="s">
        <v>68</v>
      </c>
      <c r="T18" s="43"/>
    </row>
    <row r="19" spans="1:23" ht="30" customHeight="1" x14ac:dyDescent="0.2">
      <c r="A19" s="57"/>
      <c r="B19" s="288" t="s">
        <v>78</v>
      </c>
      <c r="C19" s="289"/>
      <c r="D19" s="289"/>
      <c r="E19" s="58"/>
      <c r="F19" s="61" t="s">
        <v>72</v>
      </c>
      <c r="G19" s="59"/>
      <c r="H19" s="288" t="s">
        <v>79</v>
      </c>
      <c r="I19" s="289"/>
      <c r="J19" s="289"/>
      <c r="K19" s="58"/>
      <c r="L19" s="62" t="s">
        <v>72</v>
      </c>
      <c r="M19" s="298"/>
      <c r="N19" s="298"/>
      <c r="O19" s="298"/>
      <c r="P19" s="298"/>
      <c r="Q19" s="298"/>
      <c r="R19" s="298"/>
      <c r="S19" s="299"/>
      <c r="T19" s="43"/>
    </row>
    <row r="20" spans="1:23" ht="30" customHeight="1" x14ac:dyDescent="0.2">
      <c r="A20" s="57"/>
      <c r="B20" s="302" t="s">
        <v>144</v>
      </c>
      <c r="C20" s="303"/>
      <c r="D20" s="303"/>
      <c r="E20" s="58"/>
      <c r="F20" s="63" t="s">
        <v>68</v>
      </c>
      <c r="G20" s="59"/>
      <c r="H20" s="288" t="s">
        <v>80</v>
      </c>
      <c r="I20" s="289"/>
      <c r="J20" s="289"/>
      <c r="K20" s="58"/>
      <c r="L20" s="62" t="s">
        <v>72</v>
      </c>
      <c r="M20" s="300"/>
      <c r="N20" s="300"/>
      <c r="O20" s="300"/>
      <c r="P20" s="300"/>
      <c r="Q20" s="300"/>
      <c r="R20" s="300"/>
      <c r="S20" s="301"/>
      <c r="T20" s="43"/>
      <c r="U20" s="43"/>
      <c r="V20" s="43"/>
      <c r="W20" s="43"/>
    </row>
    <row r="21" spans="1:23" ht="15.65" customHeight="1" x14ac:dyDescent="0.2">
      <c r="A21" s="295" t="s">
        <v>81</v>
      </c>
      <c r="B21" s="296"/>
      <c r="C21" s="296"/>
      <c r="D21" s="296"/>
      <c r="E21" s="296"/>
      <c r="F21" s="296"/>
      <c r="G21" s="296"/>
      <c r="H21" s="296"/>
      <c r="I21" s="296"/>
      <c r="J21" s="296"/>
      <c r="K21" s="296"/>
      <c r="L21" s="296"/>
      <c r="M21" s="296"/>
      <c r="N21" s="296"/>
      <c r="O21" s="296"/>
      <c r="P21" s="296"/>
      <c r="Q21" s="296"/>
      <c r="R21" s="296"/>
      <c r="S21" s="297"/>
      <c r="T21" s="43"/>
      <c r="U21" s="43"/>
      <c r="V21" s="43"/>
      <c r="W21" s="43"/>
    </row>
    <row r="22" spans="1:23" ht="56.5" customHeight="1" thickBot="1" x14ac:dyDescent="0.25">
      <c r="A22" s="304"/>
      <c r="B22" s="305"/>
      <c r="C22" s="305"/>
      <c r="D22" s="305"/>
      <c r="E22" s="305"/>
      <c r="F22" s="305"/>
      <c r="G22" s="305"/>
      <c r="H22" s="305"/>
      <c r="I22" s="305"/>
      <c r="J22" s="305"/>
      <c r="K22" s="305"/>
      <c r="L22" s="305"/>
      <c r="M22" s="305"/>
      <c r="N22" s="305"/>
      <c r="O22" s="305"/>
      <c r="P22" s="305"/>
      <c r="Q22" s="305"/>
      <c r="R22" s="305"/>
      <c r="S22" s="306"/>
      <c r="T22" s="43"/>
      <c r="U22" s="43"/>
      <c r="V22" s="43"/>
      <c r="W22" s="43"/>
    </row>
    <row r="23" spans="1:23" ht="9" customHeight="1" x14ac:dyDescent="0.2">
      <c r="A23" s="64"/>
      <c r="B23" s="65"/>
      <c r="C23" s="65"/>
      <c r="D23" s="65"/>
      <c r="E23" s="65"/>
      <c r="F23" s="65"/>
      <c r="G23" s="65"/>
      <c r="I23" s="66"/>
      <c r="J23" s="66"/>
      <c r="K23" s="66"/>
      <c r="L23" s="67"/>
      <c r="M23" s="67"/>
      <c r="N23" s="67"/>
      <c r="O23" s="67"/>
      <c r="P23" s="67"/>
      <c r="Q23" s="67"/>
      <c r="R23" s="67"/>
      <c r="S23" s="67"/>
    </row>
    <row r="24" spans="1:23" ht="20" customHeight="1" x14ac:dyDescent="0.2">
      <c r="A24" s="294" t="s">
        <v>82</v>
      </c>
      <c r="B24" s="294"/>
      <c r="C24" s="294"/>
      <c r="D24" s="294"/>
      <c r="E24" s="294"/>
      <c r="F24" s="294"/>
      <c r="G24" s="294"/>
      <c r="H24" s="294"/>
      <c r="I24" s="294"/>
      <c r="J24" s="294"/>
      <c r="K24" s="294"/>
      <c r="L24" s="294"/>
      <c r="M24" s="294"/>
      <c r="N24" s="294"/>
    </row>
    <row r="25" spans="1:23" ht="20.149999999999999" customHeight="1" x14ac:dyDescent="0.2">
      <c r="A25" s="307"/>
      <c r="B25" s="307"/>
      <c r="C25" s="307"/>
      <c r="D25" s="183" t="s">
        <v>83</v>
      </c>
      <c r="E25" s="183"/>
      <c r="F25" s="183"/>
      <c r="G25" s="308" t="s">
        <v>84</v>
      </c>
      <c r="H25" s="308"/>
      <c r="I25" s="308" t="s">
        <v>85</v>
      </c>
      <c r="J25" s="308"/>
      <c r="K25" s="308" t="s">
        <v>86</v>
      </c>
      <c r="L25" s="308"/>
      <c r="M25" s="308"/>
      <c r="N25" s="308"/>
    </row>
    <row r="26" spans="1:23" ht="20.149999999999999" customHeight="1" x14ac:dyDescent="0.2">
      <c r="A26" s="246" t="s">
        <v>87</v>
      </c>
      <c r="B26" s="246"/>
      <c r="C26" s="246"/>
      <c r="D26" s="68"/>
      <c r="E26" s="310" t="s">
        <v>68</v>
      </c>
      <c r="F26" s="311"/>
      <c r="G26" s="68"/>
      <c r="H26" s="69" t="s">
        <v>68</v>
      </c>
      <c r="I26" s="68">
        <f>D26+G26</f>
        <v>0</v>
      </c>
      <c r="J26" s="69" t="s">
        <v>68</v>
      </c>
      <c r="K26" s="312" t="str">
        <f>IFERROR(G26/I26,"")</f>
        <v/>
      </c>
      <c r="L26" s="312"/>
      <c r="M26" s="312"/>
      <c r="N26" s="312"/>
    </row>
    <row r="27" spans="1:23" ht="20.149999999999999" customHeight="1" x14ac:dyDescent="0.2">
      <c r="A27" s="246" t="s">
        <v>88</v>
      </c>
      <c r="B27" s="246"/>
      <c r="C27" s="246"/>
      <c r="D27" s="68">
        <v>0</v>
      </c>
      <c r="E27" s="310" t="s">
        <v>68</v>
      </c>
      <c r="F27" s="311"/>
      <c r="G27" s="68"/>
      <c r="H27" s="69" t="s">
        <v>68</v>
      </c>
      <c r="I27" s="68">
        <f>D27+G27</f>
        <v>0</v>
      </c>
      <c r="J27" s="69" t="s">
        <v>68</v>
      </c>
      <c r="K27" s="312" t="str">
        <f>IFERROR(G27/I27,"")</f>
        <v/>
      </c>
      <c r="L27" s="312"/>
      <c r="M27" s="312"/>
      <c r="N27" s="312"/>
    </row>
    <row r="28" spans="1:23" s="22" customFormat="1" ht="13.5" customHeight="1" x14ac:dyDescent="0.2">
      <c r="A28" s="11"/>
      <c r="C28" s="11"/>
    </row>
    <row r="29" spans="1:23" s="22" customFormat="1" ht="13.5" customHeight="1" x14ac:dyDescent="0.2">
      <c r="A29" s="12" t="s">
        <v>90</v>
      </c>
      <c r="C29" s="11"/>
    </row>
    <row r="30" spans="1:23" s="22" customFormat="1" ht="13.5" customHeight="1" x14ac:dyDescent="0.2">
      <c r="A30" s="12"/>
      <c r="C30" s="11"/>
    </row>
    <row r="31" spans="1:23" s="22" customFormat="1" ht="13" x14ac:dyDescent="0.2">
      <c r="A31" s="2" t="s">
        <v>38</v>
      </c>
      <c r="B31" s="70"/>
      <c r="C31" s="17"/>
      <c r="D31" s="70"/>
      <c r="E31" s="70"/>
      <c r="F31" s="70"/>
      <c r="G31" s="70"/>
      <c r="H31" s="70"/>
      <c r="I31" s="70"/>
      <c r="J31" s="70"/>
      <c r="K31" s="70"/>
      <c r="L31" s="70"/>
      <c r="M31" s="70"/>
      <c r="N31" s="70"/>
      <c r="O31" s="70"/>
      <c r="P31" s="70"/>
      <c r="Q31" s="70"/>
      <c r="R31" s="70"/>
      <c r="S31" s="71"/>
    </row>
    <row r="32" spans="1:23" s="22" customFormat="1" ht="353.25" customHeight="1" x14ac:dyDescent="0.2">
      <c r="A32" s="20"/>
      <c r="B32" s="313" t="s">
        <v>39</v>
      </c>
      <c r="C32" s="314"/>
      <c r="D32" s="314"/>
      <c r="E32" s="314"/>
      <c r="F32" s="314"/>
      <c r="G32" s="314"/>
      <c r="H32" s="314"/>
      <c r="I32" s="314"/>
      <c r="J32" s="314"/>
      <c r="K32" s="314"/>
      <c r="L32" s="314"/>
      <c r="M32" s="314"/>
      <c r="N32" s="314"/>
      <c r="O32" s="314"/>
      <c r="P32" s="314"/>
      <c r="Q32" s="315"/>
      <c r="R32" s="72"/>
      <c r="S32" s="21"/>
    </row>
    <row r="33" spans="1:19" s="22" customFormat="1" ht="13" x14ac:dyDescent="0.2">
      <c r="A33" s="23"/>
      <c r="B33" s="24"/>
      <c r="C33" s="34"/>
      <c r="D33" s="24"/>
      <c r="E33" s="24"/>
      <c r="F33" s="24"/>
      <c r="G33" s="24"/>
      <c r="H33" s="24"/>
      <c r="I33" s="24"/>
      <c r="J33" s="24"/>
      <c r="K33" s="24"/>
      <c r="L33" s="24"/>
      <c r="M33" s="24"/>
      <c r="N33" s="24"/>
      <c r="O33" s="24"/>
      <c r="P33" s="24"/>
      <c r="Q33" s="24"/>
      <c r="R33" s="24"/>
      <c r="S33" s="25"/>
    </row>
    <row r="34" spans="1:19" s="22" customFormat="1" ht="13" x14ac:dyDescent="0.2">
      <c r="A34" s="2" t="s">
        <v>40</v>
      </c>
      <c r="B34" s="70"/>
      <c r="C34" s="17"/>
      <c r="D34" s="70"/>
      <c r="E34" s="70"/>
      <c r="F34" s="70"/>
      <c r="G34" s="70"/>
      <c r="H34" s="70"/>
      <c r="I34" s="70"/>
      <c r="J34" s="70"/>
      <c r="K34" s="70"/>
      <c r="L34" s="70"/>
      <c r="M34" s="70"/>
      <c r="N34" s="70"/>
      <c r="O34" s="70"/>
      <c r="P34" s="70"/>
      <c r="Q34" s="70"/>
      <c r="R34" s="70"/>
      <c r="S34" s="71"/>
    </row>
    <row r="35" spans="1:19" s="22" customFormat="1" ht="353.25" customHeight="1" x14ac:dyDescent="0.2">
      <c r="A35" s="20"/>
      <c r="B35" s="309" t="s">
        <v>41</v>
      </c>
      <c r="C35" s="309"/>
      <c r="D35" s="309"/>
      <c r="E35" s="309"/>
      <c r="F35" s="309"/>
      <c r="G35" s="309"/>
      <c r="H35" s="309"/>
      <c r="I35" s="309"/>
      <c r="J35" s="309"/>
      <c r="K35" s="309"/>
      <c r="L35" s="309"/>
      <c r="M35" s="309"/>
      <c r="N35" s="309"/>
      <c r="O35" s="309"/>
      <c r="P35" s="309"/>
      <c r="Q35" s="309"/>
      <c r="R35" s="13"/>
      <c r="S35" s="21"/>
    </row>
    <row r="36" spans="1:19" s="22" customFormat="1" ht="13" x14ac:dyDescent="0.2">
      <c r="A36" s="23"/>
      <c r="B36" s="24"/>
      <c r="C36" s="34"/>
      <c r="D36" s="24"/>
      <c r="E36" s="24"/>
      <c r="F36" s="24"/>
      <c r="G36" s="24"/>
      <c r="H36" s="24"/>
      <c r="I36" s="24"/>
      <c r="J36" s="24"/>
      <c r="K36" s="24"/>
      <c r="L36" s="24"/>
      <c r="M36" s="24"/>
      <c r="N36" s="24"/>
      <c r="O36" s="24"/>
      <c r="P36" s="24"/>
      <c r="Q36" s="24"/>
      <c r="R36" s="24"/>
      <c r="S36" s="25"/>
    </row>
  </sheetData>
  <mergeCells count="67">
    <mergeCell ref="B35:Q35"/>
    <mergeCell ref="A26:C26"/>
    <mergeCell ref="E26:F26"/>
    <mergeCell ref="K26:N26"/>
    <mergeCell ref="A27:C27"/>
    <mergeCell ref="E27:F27"/>
    <mergeCell ref="K27:N27"/>
    <mergeCell ref="B32:Q32"/>
    <mergeCell ref="M19:S20"/>
    <mergeCell ref="B20:D20"/>
    <mergeCell ref="H20:J20"/>
    <mergeCell ref="A22:S22"/>
    <mergeCell ref="A25:C25"/>
    <mergeCell ref="D25:F25"/>
    <mergeCell ref="G25:H25"/>
    <mergeCell ref="I25:J25"/>
    <mergeCell ref="K25:N25"/>
    <mergeCell ref="B16:D16"/>
    <mergeCell ref="H16:J16"/>
    <mergeCell ref="M16:N16"/>
    <mergeCell ref="O16:Q16"/>
    <mergeCell ref="A24:N24"/>
    <mergeCell ref="A21:S21"/>
    <mergeCell ref="B17:D17"/>
    <mergeCell ref="H17:J17"/>
    <mergeCell ref="M17:N17"/>
    <mergeCell ref="O17:Q17"/>
    <mergeCell ref="B18:D18"/>
    <mergeCell ref="H18:J18"/>
    <mergeCell ref="M18:N18"/>
    <mergeCell ref="O18:Q18"/>
    <mergeCell ref="B19:D19"/>
    <mergeCell ref="H19:J19"/>
    <mergeCell ref="K12:S12"/>
    <mergeCell ref="K13:S13"/>
    <mergeCell ref="B14:F14"/>
    <mergeCell ref="G14:H14"/>
    <mergeCell ref="I14:S14"/>
    <mergeCell ref="A12:A13"/>
    <mergeCell ref="B12:F13"/>
    <mergeCell ref="G12:H13"/>
    <mergeCell ref="I12:I13"/>
    <mergeCell ref="J12:J13"/>
    <mergeCell ref="K9:S9"/>
    <mergeCell ref="K10:S10"/>
    <mergeCell ref="G11:H11"/>
    <mergeCell ref="K11:L11"/>
    <mergeCell ref="M11:N11"/>
    <mergeCell ref="Q11:S11"/>
    <mergeCell ref="A9:A11"/>
    <mergeCell ref="B9:F11"/>
    <mergeCell ref="G9:H10"/>
    <mergeCell ref="I9:I10"/>
    <mergeCell ref="J9:J10"/>
    <mergeCell ref="A5:F5"/>
    <mergeCell ref="G5:S5"/>
    <mergeCell ref="A6:A8"/>
    <mergeCell ref="B6:F8"/>
    <mergeCell ref="G6:H7"/>
    <mergeCell ref="I6:I7"/>
    <mergeCell ref="J6:J7"/>
    <mergeCell ref="K6:S6"/>
    <mergeCell ref="K7:S7"/>
    <mergeCell ref="G8:H8"/>
    <mergeCell ref="K8:L8"/>
    <mergeCell ref="M8:N8"/>
    <mergeCell ref="R8:S8"/>
  </mergeCells>
  <phoneticPr fontId="7"/>
  <printOptions horizontalCentered="1"/>
  <pageMargins left="0.59055118110236227" right="0.59055118110236227" top="0.55118110236220474" bottom="0.35433070866141736" header="0.31496062992125984" footer="0.31496062992125984"/>
  <pageSetup paperSize="9" scale="76" fitToHeight="0" orientation="portrait" horizontalDpi="300" verticalDpi="300" r:id="rId1"/>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0897" r:id="rId4" name="チェック 11">
              <controlPr defaultSize="0" autoFill="0" autoLine="0" autoPict="0">
                <anchor moveWithCells="1">
                  <from>
                    <xdr:col>0</xdr:col>
                    <xdr:colOff>203200</xdr:colOff>
                    <xdr:row>6</xdr:row>
                    <xdr:rowOff>152400</xdr:rowOff>
                  </from>
                  <to>
                    <xdr:col>0</xdr:col>
                    <xdr:colOff>444500</xdr:colOff>
                    <xdr:row>7</xdr:row>
                    <xdr:rowOff>114300</xdr:rowOff>
                  </to>
                </anchor>
              </controlPr>
            </control>
          </mc:Choice>
        </mc:AlternateContent>
        <mc:AlternateContent xmlns:mc="http://schemas.openxmlformats.org/markup-compatibility/2006">
          <mc:Choice Requires="x14">
            <control shapeId="80898" r:id="rId5" name="チェック 18">
              <controlPr defaultSize="0" autoFill="0" autoLine="0" autoPict="0">
                <anchor moveWithCells="1">
                  <from>
                    <xdr:col>0</xdr:col>
                    <xdr:colOff>203200</xdr:colOff>
                    <xdr:row>9</xdr:row>
                    <xdr:rowOff>146050</xdr:rowOff>
                  </from>
                  <to>
                    <xdr:col>0</xdr:col>
                    <xdr:colOff>444500</xdr:colOff>
                    <xdr:row>10</xdr:row>
                    <xdr:rowOff>107950</xdr:rowOff>
                  </to>
                </anchor>
              </controlPr>
            </control>
          </mc:Choice>
        </mc:AlternateContent>
        <mc:AlternateContent xmlns:mc="http://schemas.openxmlformats.org/markup-compatibility/2006">
          <mc:Choice Requires="x14">
            <control shapeId="80899" r:id="rId6" name="チェック 20">
              <controlPr defaultSize="0" autoFill="0" autoLine="0" autoPict="0">
                <anchor moveWithCells="1">
                  <from>
                    <xdr:col>0</xdr:col>
                    <xdr:colOff>203200</xdr:colOff>
                    <xdr:row>13</xdr:row>
                    <xdr:rowOff>107950</xdr:rowOff>
                  </from>
                  <to>
                    <xdr:col>0</xdr:col>
                    <xdr:colOff>444500</xdr:colOff>
                    <xdr:row>13</xdr:row>
                    <xdr:rowOff>342900</xdr:rowOff>
                  </to>
                </anchor>
              </controlPr>
            </control>
          </mc:Choice>
        </mc:AlternateContent>
        <mc:AlternateContent xmlns:mc="http://schemas.openxmlformats.org/markup-compatibility/2006">
          <mc:Choice Requires="x14">
            <control shapeId="80900" r:id="rId7" name="チェック 22">
              <controlPr defaultSize="0" autoFill="0" autoLine="0" autoPict="0">
                <anchor moveWithCells="1">
                  <from>
                    <xdr:col>0</xdr:col>
                    <xdr:colOff>228600</xdr:colOff>
                    <xdr:row>15</xdr:row>
                    <xdr:rowOff>69850</xdr:rowOff>
                  </from>
                  <to>
                    <xdr:col>0</xdr:col>
                    <xdr:colOff>469900</xdr:colOff>
                    <xdr:row>15</xdr:row>
                    <xdr:rowOff>317500</xdr:rowOff>
                  </to>
                </anchor>
              </controlPr>
            </control>
          </mc:Choice>
        </mc:AlternateContent>
        <mc:AlternateContent xmlns:mc="http://schemas.openxmlformats.org/markup-compatibility/2006">
          <mc:Choice Requires="x14">
            <control shapeId="80901" r:id="rId8" name="チェック 23">
              <controlPr defaultSize="0" autoFill="0" autoLine="0" autoPict="0">
                <anchor moveWithCells="1">
                  <from>
                    <xdr:col>0</xdr:col>
                    <xdr:colOff>228600</xdr:colOff>
                    <xdr:row>16</xdr:row>
                    <xdr:rowOff>69850</xdr:rowOff>
                  </from>
                  <to>
                    <xdr:col>0</xdr:col>
                    <xdr:colOff>469900</xdr:colOff>
                    <xdr:row>16</xdr:row>
                    <xdr:rowOff>317500</xdr:rowOff>
                  </to>
                </anchor>
              </controlPr>
            </control>
          </mc:Choice>
        </mc:AlternateContent>
        <mc:AlternateContent xmlns:mc="http://schemas.openxmlformats.org/markup-compatibility/2006">
          <mc:Choice Requires="x14">
            <control shapeId="80902" r:id="rId9" name="チェック 24">
              <controlPr defaultSize="0" autoFill="0" autoLine="0" autoPict="0">
                <anchor moveWithCells="1">
                  <from>
                    <xdr:col>0</xdr:col>
                    <xdr:colOff>228600</xdr:colOff>
                    <xdr:row>17</xdr:row>
                    <xdr:rowOff>69850</xdr:rowOff>
                  </from>
                  <to>
                    <xdr:col>0</xdr:col>
                    <xdr:colOff>469900</xdr:colOff>
                    <xdr:row>17</xdr:row>
                    <xdr:rowOff>317500</xdr:rowOff>
                  </to>
                </anchor>
              </controlPr>
            </control>
          </mc:Choice>
        </mc:AlternateContent>
        <mc:AlternateContent xmlns:mc="http://schemas.openxmlformats.org/markup-compatibility/2006">
          <mc:Choice Requires="x14">
            <control shapeId="80903" r:id="rId10" name="チェック 25">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mc:AlternateContent xmlns:mc="http://schemas.openxmlformats.org/markup-compatibility/2006">
          <mc:Choice Requires="x14">
            <control shapeId="80904" r:id="rId11" name="チェック 26">
              <controlPr defaultSize="0" autoFill="0" autoLine="0" autoPict="0">
                <anchor moveWithCells="1">
                  <from>
                    <xdr:col>0</xdr:col>
                    <xdr:colOff>228600</xdr:colOff>
                    <xdr:row>19</xdr:row>
                    <xdr:rowOff>50800</xdr:rowOff>
                  </from>
                  <to>
                    <xdr:col>0</xdr:col>
                    <xdr:colOff>469900</xdr:colOff>
                    <xdr:row>19</xdr:row>
                    <xdr:rowOff>298450</xdr:rowOff>
                  </to>
                </anchor>
              </controlPr>
            </control>
          </mc:Choice>
        </mc:AlternateContent>
        <mc:AlternateContent xmlns:mc="http://schemas.openxmlformats.org/markup-compatibility/2006">
          <mc:Choice Requires="x14">
            <control shapeId="80905" r:id="rId12" name="チェック 27">
              <controlPr defaultSize="0" autoFill="0" autoLine="0" autoPict="0">
                <anchor moveWithCells="1">
                  <from>
                    <xdr:col>6</xdr:col>
                    <xdr:colOff>190500</xdr:colOff>
                    <xdr:row>15</xdr:row>
                    <xdr:rowOff>69850</xdr:rowOff>
                  </from>
                  <to>
                    <xdr:col>6</xdr:col>
                    <xdr:colOff>431800</xdr:colOff>
                    <xdr:row>15</xdr:row>
                    <xdr:rowOff>317500</xdr:rowOff>
                  </to>
                </anchor>
              </controlPr>
            </control>
          </mc:Choice>
        </mc:AlternateContent>
        <mc:AlternateContent xmlns:mc="http://schemas.openxmlformats.org/markup-compatibility/2006">
          <mc:Choice Requires="x14">
            <control shapeId="80906" r:id="rId13" name="チェック 28">
              <controlPr defaultSize="0" autoFill="0" autoLine="0" autoPict="0">
                <anchor moveWithCells="1">
                  <from>
                    <xdr:col>6</xdr:col>
                    <xdr:colOff>190500</xdr:colOff>
                    <xdr:row>16</xdr:row>
                    <xdr:rowOff>69850</xdr:rowOff>
                  </from>
                  <to>
                    <xdr:col>6</xdr:col>
                    <xdr:colOff>431800</xdr:colOff>
                    <xdr:row>16</xdr:row>
                    <xdr:rowOff>317500</xdr:rowOff>
                  </to>
                </anchor>
              </controlPr>
            </control>
          </mc:Choice>
        </mc:AlternateContent>
        <mc:AlternateContent xmlns:mc="http://schemas.openxmlformats.org/markup-compatibility/2006">
          <mc:Choice Requires="x14">
            <control shapeId="80907" r:id="rId14" name="チェック 29">
              <controlPr defaultSize="0" autoFill="0" autoLine="0" autoPict="0">
                <anchor moveWithCells="1">
                  <from>
                    <xdr:col>6</xdr:col>
                    <xdr:colOff>190500</xdr:colOff>
                    <xdr:row>17</xdr:row>
                    <xdr:rowOff>69850</xdr:rowOff>
                  </from>
                  <to>
                    <xdr:col>6</xdr:col>
                    <xdr:colOff>431800</xdr:colOff>
                    <xdr:row>17</xdr:row>
                    <xdr:rowOff>317500</xdr:rowOff>
                  </to>
                </anchor>
              </controlPr>
            </control>
          </mc:Choice>
        </mc:AlternateContent>
        <mc:AlternateContent xmlns:mc="http://schemas.openxmlformats.org/markup-compatibility/2006">
          <mc:Choice Requires="x14">
            <control shapeId="80908" r:id="rId15" name="チェック 30">
              <controlPr defaultSize="0" autoFill="0" autoLine="0" autoPict="0">
                <anchor moveWithCells="1">
                  <from>
                    <xdr:col>6</xdr:col>
                    <xdr:colOff>190500</xdr:colOff>
                    <xdr:row>18</xdr:row>
                    <xdr:rowOff>50800</xdr:rowOff>
                  </from>
                  <to>
                    <xdr:col>6</xdr:col>
                    <xdr:colOff>431800</xdr:colOff>
                    <xdr:row>18</xdr:row>
                    <xdr:rowOff>298450</xdr:rowOff>
                  </to>
                </anchor>
              </controlPr>
            </control>
          </mc:Choice>
        </mc:AlternateContent>
        <mc:AlternateContent xmlns:mc="http://schemas.openxmlformats.org/markup-compatibility/2006">
          <mc:Choice Requires="x14">
            <control shapeId="80909" r:id="rId16" name="チェック 31">
              <controlPr defaultSize="0" autoFill="0" autoLine="0" autoPict="0">
                <anchor moveWithCells="1">
                  <from>
                    <xdr:col>6</xdr:col>
                    <xdr:colOff>190500</xdr:colOff>
                    <xdr:row>19</xdr:row>
                    <xdr:rowOff>50800</xdr:rowOff>
                  </from>
                  <to>
                    <xdr:col>6</xdr:col>
                    <xdr:colOff>431800</xdr:colOff>
                    <xdr:row>19</xdr:row>
                    <xdr:rowOff>298450</xdr:rowOff>
                  </to>
                </anchor>
              </controlPr>
            </control>
          </mc:Choice>
        </mc:AlternateContent>
        <mc:AlternateContent xmlns:mc="http://schemas.openxmlformats.org/markup-compatibility/2006">
          <mc:Choice Requires="x14">
            <control shapeId="80910" r:id="rId17" name="チェック 32">
              <controlPr defaultSize="0" autoFill="0" autoLine="0" autoPict="0">
                <anchor moveWithCells="1">
                  <from>
                    <xdr:col>12</xdr:col>
                    <xdr:colOff>203200</xdr:colOff>
                    <xdr:row>15</xdr:row>
                    <xdr:rowOff>69850</xdr:rowOff>
                  </from>
                  <to>
                    <xdr:col>13</xdr:col>
                    <xdr:colOff>88900</xdr:colOff>
                    <xdr:row>15</xdr:row>
                    <xdr:rowOff>317500</xdr:rowOff>
                  </to>
                </anchor>
              </controlPr>
            </control>
          </mc:Choice>
        </mc:AlternateContent>
        <mc:AlternateContent xmlns:mc="http://schemas.openxmlformats.org/markup-compatibility/2006">
          <mc:Choice Requires="x14">
            <control shapeId="80911" r:id="rId18" name="チェック 33">
              <controlPr defaultSize="0" autoFill="0" autoLine="0" autoPict="0">
                <anchor moveWithCells="1">
                  <from>
                    <xdr:col>12</xdr:col>
                    <xdr:colOff>203200</xdr:colOff>
                    <xdr:row>16</xdr:row>
                    <xdr:rowOff>69850</xdr:rowOff>
                  </from>
                  <to>
                    <xdr:col>13</xdr:col>
                    <xdr:colOff>88900</xdr:colOff>
                    <xdr:row>16</xdr:row>
                    <xdr:rowOff>317500</xdr:rowOff>
                  </to>
                </anchor>
              </controlPr>
            </control>
          </mc:Choice>
        </mc:AlternateContent>
        <mc:AlternateContent xmlns:mc="http://schemas.openxmlformats.org/markup-compatibility/2006">
          <mc:Choice Requires="x14">
            <control shapeId="80912" r:id="rId19" name="チェック 34">
              <controlPr defaultSize="0" autoFill="0" autoLine="0" autoPict="0">
                <anchor moveWithCells="1">
                  <from>
                    <xdr:col>12</xdr:col>
                    <xdr:colOff>203200</xdr:colOff>
                    <xdr:row>17</xdr:row>
                    <xdr:rowOff>69850</xdr:rowOff>
                  </from>
                  <to>
                    <xdr:col>13</xdr:col>
                    <xdr:colOff>88900</xdr:colOff>
                    <xdr:row>17</xdr:row>
                    <xdr:rowOff>317500</xdr:rowOff>
                  </to>
                </anchor>
              </controlPr>
            </control>
          </mc:Choice>
        </mc:AlternateContent>
        <mc:AlternateContent xmlns:mc="http://schemas.openxmlformats.org/markup-compatibility/2006">
          <mc:Choice Requires="x14">
            <control shapeId="80913" r:id="rId20" name="チェック 38">
              <controlPr defaultSize="0" autoFill="0" autoLine="0" autoPict="0">
                <anchor moveWithCells="1">
                  <from>
                    <xdr:col>0</xdr:col>
                    <xdr:colOff>203200</xdr:colOff>
                    <xdr:row>11</xdr:row>
                    <xdr:rowOff>88900</xdr:rowOff>
                  </from>
                  <to>
                    <xdr:col>0</xdr:col>
                    <xdr:colOff>444500</xdr:colOff>
                    <xdr:row>12</xdr:row>
                    <xdr:rowOff>190500</xdr:rowOff>
                  </to>
                </anchor>
              </controlPr>
            </control>
          </mc:Choice>
        </mc:AlternateContent>
        <mc:AlternateContent xmlns:mc="http://schemas.openxmlformats.org/markup-compatibility/2006">
          <mc:Choice Requires="x14">
            <control shapeId="80914" r:id="rId21" name="チェック 42">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5"/>
  <sheetViews>
    <sheetView showZeros="0" view="pageBreakPreview" zoomScaleSheetLayoutView="100" workbookViewId="0">
      <selection activeCell="D19" sqref="D19:G19"/>
    </sheetView>
  </sheetViews>
  <sheetFormatPr defaultColWidth="9" defaultRowHeight="13" x14ac:dyDescent="0.2"/>
  <cols>
    <col min="1" max="2" width="1.81640625" style="22" customWidth="1"/>
    <col min="3" max="4" width="11.36328125" style="22" customWidth="1"/>
    <col min="5" max="5" width="54.08984375" style="22" customWidth="1"/>
    <col min="6" max="6" width="1.81640625" style="22" customWidth="1"/>
    <col min="7" max="7" width="3.6328125" style="22" customWidth="1"/>
    <col min="8" max="8" width="20.1796875" style="22" customWidth="1"/>
    <col min="9" max="9" width="9" style="22" customWidth="1"/>
    <col min="10" max="16384" width="9" style="22"/>
  </cols>
  <sheetData>
    <row r="1" spans="1:7" x14ac:dyDescent="0.2">
      <c r="A1" s="4" t="s">
        <v>138</v>
      </c>
      <c r="B1" s="4"/>
      <c r="C1" s="4"/>
      <c r="D1" s="4"/>
      <c r="E1" s="4"/>
    </row>
    <row r="2" spans="1:7" ht="13.5" customHeight="1" x14ac:dyDescent="0.2"/>
    <row r="3" spans="1:7" ht="20.149999999999999" customHeight="1" x14ac:dyDescent="0.2">
      <c r="B3" s="316" t="s">
        <v>42</v>
      </c>
      <c r="C3" s="317"/>
      <c r="D3" s="318"/>
      <c r="E3" s="316" t="s">
        <v>43</v>
      </c>
      <c r="F3" s="318"/>
      <c r="G3" s="28"/>
    </row>
    <row r="4" spans="1:7" ht="21" customHeight="1" x14ac:dyDescent="0.2">
      <c r="B4" s="163" t="s">
        <v>44</v>
      </c>
      <c r="C4" s="165"/>
      <c r="D4" s="166"/>
      <c r="E4" s="163"/>
      <c r="F4" s="319"/>
      <c r="G4" s="29"/>
    </row>
    <row r="5" spans="1:7" ht="21" customHeight="1" x14ac:dyDescent="0.2">
      <c r="B5" s="163" t="s">
        <v>45</v>
      </c>
      <c r="C5" s="165"/>
      <c r="D5" s="166"/>
      <c r="E5" s="163"/>
      <c r="F5" s="319"/>
      <c r="G5" s="29"/>
    </row>
    <row r="6" spans="1:7" ht="21" customHeight="1" x14ac:dyDescent="0.2">
      <c r="B6" s="163" t="s">
        <v>46</v>
      </c>
      <c r="C6" s="165"/>
      <c r="D6" s="166"/>
      <c r="E6" s="320"/>
      <c r="F6" s="321"/>
      <c r="G6" s="29"/>
    </row>
    <row r="7" spans="1:7" ht="20.149999999999999" customHeight="1" x14ac:dyDescent="0.2">
      <c r="B7" s="14" t="s">
        <v>47</v>
      </c>
      <c r="C7" s="14"/>
      <c r="D7" s="17"/>
      <c r="E7" s="17"/>
      <c r="F7" s="30"/>
      <c r="G7" s="31"/>
    </row>
    <row r="8" spans="1:7" ht="212.25" customHeight="1" x14ac:dyDescent="0.2">
      <c r="B8" s="26"/>
      <c r="C8" s="176" t="s">
        <v>48</v>
      </c>
      <c r="D8" s="177"/>
      <c r="E8" s="175"/>
      <c r="F8" s="27"/>
      <c r="G8" s="32"/>
    </row>
    <row r="9" spans="1:7" ht="15.75" customHeight="1" x14ac:dyDescent="0.2">
      <c r="B9" s="33"/>
      <c r="C9" s="34"/>
      <c r="D9" s="34"/>
      <c r="E9" s="34"/>
      <c r="F9" s="35"/>
      <c r="G9" s="31"/>
    </row>
    <row r="10" spans="1:7" ht="20.149999999999999" customHeight="1" x14ac:dyDescent="0.2">
      <c r="B10" s="32"/>
      <c r="C10" s="32"/>
      <c r="D10" s="32"/>
      <c r="E10" s="32"/>
      <c r="F10" s="31"/>
      <c r="G10" s="31"/>
    </row>
    <row r="11" spans="1:7" ht="20.149999999999999" customHeight="1" x14ac:dyDescent="0.2">
      <c r="B11" s="316" t="s">
        <v>42</v>
      </c>
      <c r="C11" s="317"/>
      <c r="D11" s="318"/>
      <c r="E11" s="316" t="s">
        <v>43</v>
      </c>
      <c r="F11" s="318"/>
      <c r="G11" s="28"/>
    </row>
    <row r="12" spans="1:7" ht="21" customHeight="1" x14ac:dyDescent="0.2">
      <c r="B12" s="163" t="s">
        <v>44</v>
      </c>
      <c r="C12" s="165"/>
      <c r="D12" s="166"/>
      <c r="E12" s="163"/>
      <c r="F12" s="319"/>
      <c r="G12" s="29"/>
    </row>
    <row r="13" spans="1:7" ht="21" customHeight="1" x14ac:dyDescent="0.2">
      <c r="B13" s="163" t="s">
        <v>45</v>
      </c>
      <c r="C13" s="165"/>
      <c r="D13" s="166"/>
      <c r="E13" s="163"/>
      <c r="F13" s="319"/>
      <c r="G13" s="29"/>
    </row>
    <row r="14" spans="1:7" ht="21" customHeight="1" x14ac:dyDescent="0.2">
      <c r="B14" s="163" t="s">
        <v>46</v>
      </c>
      <c r="C14" s="165"/>
      <c r="D14" s="166"/>
      <c r="E14" s="320"/>
      <c r="F14" s="321"/>
      <c r="G14" s="29"/>
    </row>
    <row r="15" spans="1:7" ht="20.149999999999999" customHeight="1" x14ac:dyDescent="0.2">
      <c r="B15" s="14" t="s">
        <v>47</v>
      </c>
      <c r="C15" s="14"/>
      <c r="D15" s="17"/>
      <c r="E15" s="17"/>
      <c r="F15" s="30"/>
      <c r="G15" s="31"/>
    </row>
    <row r="16" spans="1:7" ht="212.25" customHeight="1" x14ac:dyDescent="0.2">
      <c r="B16" s="26"/>
      <c r="C16" s="176" t="s">
        <v>48</v>
      </c>
      <c r="D16" s="177"/>
      <c r="E16" s="175"/>
      <c r="F16" s="27"/>
      <c r="G16" s="32"/>
    </row>
    <row r="17" spans="2:7" ht="15.75" customHeight="1" x14ac:dyDescent="0.2">
      <c r="B17" s="33"/>
      <c r="C17" s="34"/>
      <c r="D17" s="34"/>
      <c r="E17" s="34"/>
      <c r="F17" s="35"/>
      <c r="G17" s="31"/>
    </row>
    <row r="18" spans="2:7" ht="20.149999999999999" customHeight="1" x14ac:dyDescent="0.2">
      <c r="B18" s="32"/>
      <c r="C18" s="32"/>
      <c r="D18" s="32"/>
      <c r="E18" s="32"/>
      <c r="F18" s="31"/>
      <c r="G18" s="31"/>
    </row>
    <row r="20" spans="2:7" ht="18" customHeight="1" x14ac:dyDescent="0.2"/>
    <row r="21" spans="2:7" ht="19.5" customHeight="1" x14ac:dyDescent="0.2"/>
    <row r="22" spans="2:7" ht="19.5" customHeight="1" x14ac:dyDescent="0.2"/>
    <row r="23" spans="2:7" ht="19.5" customHeight="1" x14ac:dyDescent="0.2"/>
    <row r="24" spans="2:7" ht="19.5" customHeight="1" x14ac:dyDescent="0.2"/>
    <row r="25" spans="2:7" ht="19.5" customHeight="1" x14ac:dyDescent="0.2"/>
  </sheetData>
  <mergeCells count="18">
    <mergeCell ref="C16:E16"/>
    <mergeCell ref="B12:D12"/>
    <mergeCell ref="E12:F12"/>
    <mergeCell ref="B13:D13"/>
    <mergeCell ref="E13:F13"/>
    <mergeCell ref="B14:D14"/>
    <mergeCell ref="E14:F14"/>
    <mergeCell ref="B6:D6"/>
    <mergeCell ref="E6:F6"/>
    <mergeCell ref="C8:E8"/>
    <mergeCell ref="B11:D11"/>
    <mergeCell ref="E11:F11"/>
    <mergeCell ref="B3:D3"/>
    <mergeCell ref="E3:F3"/>
    <mergeCell ref="B4:D4"/>
    <mergeCell ref="E4:F4"/>
    <mergeCell ref="B5:D5"/>
    <mergeCell ref="E5:F5"/>
  </mergeCells>
  <phoneticPr fontId="7"/>
  <dataValidations count="1">
    <dataValidation showInputMessage="1" showErrorMessage="1" sqref="E5:F6 E13:F14" xr:uid="{00000000-0002-0000-0A00-000000000000}"/>
  </dataValidations>
  <printOptions horizontalCentered="1"/>
  <pageMargins left="0.70866141732283472" right="0.70866141732283472" top="0.74803149606299213" bottom="0.55118110236220474" header="0.31496062992125984" footer="0.31496062992125984"/>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7"/>
  <sheetViews>
    <sheetView view="pageBreakPreview" zoomScaleSheetLayoutView="100" workbookViewId="0">
      <selection activeCell="B3" sqref="B3"/>
    </sheetView>
  </sheetViews>
  <sheetFormatPr defaultColWidth="9" defaultRowHeight="13" x14ac:dyDescent="0.2"/>
  <cols>
    <col min="1" max="1" width="1.81640625" style="22" customWidth="1"/>
    <col min="2" max="2" width="84.81640625" style="22" customWidth="1"/>
    <col min="3" max="3" width="1.81640625" style="22" customWidth="1"/>
    <col min="4" max="16384" width="9" style="22"/>
  </cols>
  <sheetData>
    <row r="1" spans="1:3" s="1" customFormat="1" ht="16.5" x14ac:dyDescent="0.25">
      <c r="A1" s="4" t="s">
        <v>156</v>
      </c>
      <c r="C1" s="3"/>
    </row>
    <row r="2" spans="1:3" s="19" customFormat="1" x14ac:dyDescent="0.2">
      <c r="A2" s="14" t="s">
        <v>113</v>
      </c>
      <c r="B2" s="17"/>
      <c r="C2" s="18"/>
    </row>
    <row r="3" spans="1:3" ht="353.25" customHeight="1" x14ac:dyDescent="0.2">
      <c r="A3" s="20"/>
      <c r="B3" s="16"/>
      <c r="C3" s="21"/>
    </row>
    <row r="4" spans="1:3" x14ac:dyDescent="0.2">
      <c r="A4" s="23"/>
      <c r="B4" s="24"/>
      <c r="C4" s="25"/>
    </row>
    <row r="5" spans="1:3" s="19" customFormat="1" x14ac:dyDescent="0.2">
      <c r="A5" s="26" t="s">
        <v>114</v>
      </c>
      <c r="C5" s="27"/>
    </row>
    <row r="6" spans="1:3" ht="353.25" customHeight="1" x14ac:dyDescent="0.2">
      <c r="A6" s="20"/>
      <c r="B6" s="16"/>
      <c r="C6" s="21"/>
    </row>
    <row r="7" spans="1:3" x14ac:dyDescent="0.2">
      <c r="A7" s="23"/>
      <c r="B7" s="24"/>
      <c r="C7" s="25"/>
    </row>
  </sheetData>
  <phoneticPr fontId="7"/>
  <printOptions horizontalCentered="1"/>
  <pageMargins left="0.70866141732283472" right="0.70866141732283472" top="0.74803149606299213" bottom="0.55118110236220474" header="0.31496062992125984" footer="0.31496062992125984"/>
  <pageSetup paperSize="9" scale="9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チェック 1">
              <controlPr defaultSize="0" autoFill="0" autoLine="0" autoPict="0">
                <anchor moveWithCells="1">
                  <from>
                    <xdr:col>1</xdr:col>
                    <xdr:colOff>76200</xdr:colOff>
                    <xdr:row>2</xdr:row>
                    <xdr:rowOff>88900</xdr:rowOff>
                  </from>
                  <to>
                    <xdr:col>1</xdr:col>
                    <xdr:colOff>336550</xdr:colOff>
                    <xdr:row>2</xdr:row>
                    <xdr:rowOff>374650</xdr:rowOff>
                  </to>
                </anchor>
              </controlPr>
            </control>
          </mc:Choice>
        </mc:AlternateContent>
        <mc:AlternateContent xmlns:mc="http://schemas.openxmlformats.org/markup-compatibility/2006">
          <mc:Choice Requires="x14">
            <control shapeId="68610" r:id="rId5" name="チェック 2">
              <controlPr defaultSize="0" autoFill="0" autoLine="0" autoPict="0">
                <anchor moveWithCells="1">
                  <from>
                    <xdr:col>1</xdr:col>
                    <xdr:colOff>1593850</xdr:colOff>
                    <xdr:row>2</xdr:row>
                    <xdr:rowOff>63500</xdr:rowOff>
                  </from>
                  <to>
                    <xdr:col>1</xdr:col>
                    <xdr:colOff>1866900</xdr:colOff>
                    <xdr:row>2</xdr:row>
                    <xdr:rowOff>393700</xdr:rowOff>
                  </to>
                </anchor>
              </controlPr>
            </control>
          </mc:Choice>
        </mc:AlternateContent>
        <mc:AlternateContent xmlns:mc="http://schemas.openxmlformats.org/markup-compatibility/2006">
          <mc:Choice Requires="x14">
            <control shapeId="68611" r:id="rId6" name="チェック 3">
              <controlPr defaultSize="0" autoFill="0" autoLine="0" autoPict="0">
                <anchor moveWithCells="1">
                  <from>
                    <xdr:col>1</xdr:col>
                    <xdr:colOff>50800</xdr:colOff>
                    <xdr:row>5</xdr:row>
                    <xdr:rowOff>107950</xdr:rowOff>
                  </from>
                  <to>
                    <xdr:col>1</xdr:col>
                    <xdr:colOff>304800</xdr:colOff>
                    <xdr:row>5</xdr:row>
                    <xdr:rowOff>393700</xdr:rowOff>
                  </to>
                </anchor>
              </controlPr>
            </control>
          </mc:Choice>
        </mc:AlternateContent>
        <mc:AlternateContent xmlns:mc="http://schemas.openxmlformats.org/markup-compatibility/2006">
          <mc:Choice Requires="x14">
            <control shapeId="68612" r:id="rId7" name="チェック 4">
              <controlPr defaultSize="0" autoFill="0" autoLine="0" autoPict="0">
                <anchor moveWithCells="1">
                  <from>
                    <xdr:col>1</xdr:col>
                    <xdr:colOff>1511300</xdr:colOff>
                    <xdr:row>5</xdr:row>
                    <xdr:rowOff>69850</xdr:rowOff>
                  </from>
                  <to>
                    <xdr:col>1</xdr:col>
                    <xdr:colOff>1790700</xdr:colOff>
                    <xdr:row>5</xdr:row>
                    <xdr:rowOff>406400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プルダウン</vt:lpstr>
      <vt:lpstr>要望書様式</vt:lpstr>
      <vt:lpstr>別紙1-1</vt:lpstr>
      <vt:lpstr>別紙1-2</vt:lpstr>
      <vt:lpstr>別紙2</vt:lpstr>
      <vt:lpstr>別紙3-1 設置場所</vt:lpstr>
      <vt:lpstr>別紙3-2 設置場所</vt:lpstr>
      <vt:lpstr>別紙4</vt:lpstr>
      <vt:lpstr>別紙5-1</vt:lpstr>
      <vt:lpstr>別紙5-2</vt:lpstr>
      <vt:lpstr>別紙6</vt:lpstr>
      <vt:lpstr>別紙7 情報発信 </vt:lpstr>
      <vt:lpstr>'別紙1-1'!Print_Area</vt:lpstr>
      <vt:lpstr>'別紙1-2'!Print_Area</vt:lpstr>
      <vt:lpstr>別紙2!Print_Area</vt:lpstr>
      <vt:lpstr>'別紙3-1 設置場所'!Print_Area</vt:lpstr>
      <vt:lpstr>'別紙3-2 設置場所'!Print_Area</vt:lpstr>
      <vt:lpstr>別紙4!Print_Area</vt:lpstr>
      <vt:lpstr>'別紙5-1'!Print_Area</vt:lpstr>
      <vt:lpstr>'別紙5-2'!Print_Area</vt:lpstr>
      <vt:lpstr>別紙6!Print_Area</vt:lpstr>
      <vt:lpstr>'別紙7 情報発信 '!Print_Area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