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comments+xml" PartName="/xl/comments1.xml"/>
  <Override ContentType="application/vnd.ms-excel.controlproperties+xml" PartName="/xl/ctrlProps/ctrlProp1.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029"/>
  <workbookPr filterPrivacy="1" updateLinks="never" codeName="ThisWorkbook"/>
  <xr:revisionPtr revIDLastSave="0" documentId="13_ncr:1_{FF02336B-BCAF-4793-90DA-EDE6665980F5}" xr6:coauthVersionLast="47" xr6:coauthVersionMax="47" xr10:uidLastSave="{00000000-0000-0000-0000-000000000000}"/>
  <workbookProtection workbookPassword="80B7" lockStructure="1"/>
  <bookViews>
    <workbookView xWindow="28680" yWindow="-120" windowWidth="29040" windowHeight="15720" tabRatio="803" xr2:uid="{00000000-000D-0000-FFFF-FFFF00000000}"/>
  </bookViews>
  <sheets>
    <sheet name="様式１（外部専門人材）" sheetId="1" r:id="rId1"/>
    <sheet name="補助対象経費算定根拠（推奨様式）" sheetId="33" r:id="rId2"/>
    <sheet name="集計用" sheetId="35" state="hidden" r:id="rId3"/>
  </sheets>
  <externalReferences>
    <externalReference r:id="rId4"/>
  </externalReferences>
  <definedNames>
    <definedName name="_xlnm.Print_Area" localSheetId="1">'補助対象経費算定根拠（推奨様式）'!$A$1:$DU$97</definedName>
    <definedName name="_xlnm.Print_Area" localSheetId="0">'様式１（外部専門人材）'!$A$1:$AH$142</definedName>
    <definedName name="_xlnm.Print_Titles" localSheetId="0">'様式１（外部専門人材）'!$2:$3</definedName>
    <definedName name="個別事業">[1]コード表!$N$21:$N$41</definedName>
    <definedName name="国名">[1]コード表!$C$3:$C$25</definedName>
    <definedName name="国名省略">[1]コード表!$D$3:$D$29</definedName>
    <definedName name="実施月">[1]コード表!$K$3:$K$64</definedName>
    <definedName name="都道府県">[1]コード表!$I$3:$I$49</definedName>
    <definedName name="部局コード">[1]コード表!$O$44:$O$55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N45" i="33" l="1"/>
  <c r="BN44" i="33"/>
  <c r="BN43" i="33"/>
  <c r="BN42" i="33"/>
  <c r="BN41" i="33"/>
  <c r="BN40" i="33"/>
  <c r="BN39" i="33"/>
  <c r="BN38" i="33"/>
  <c r="BN37" i="33"/>
  <c r="BN36" i="33"/>
  <c r="BN46" i="33" s="1"/>
  <c r="CA19" i="33" l="1"/>
  <c r="P137" i="1" l="1"/>
  <c r="M4" i="35" l="1"/>
  <c r="M3" i="35"/>
  <c r="J4" i="35"/>
  <c r="I4" i="35"/>
  <c r="D4" i="35"/>
  <c r="C4" i="35"/>
  <c r="B4" i="35"/>
  <c r="Y4" i="35"/>
  <c r="X4" i="35"/>
  <c r="W4" i="35"/>
  <c r="V4" i="35"/>
  <c r="U4" i="35"/>
  <c r="T4" i="35" l="1"/>
  <c r="S4" i="35"/>
  <c r="R4" i="35"/>
  <c r="Q4" i="35"/>
  <c r="P4" i="35"/>
  <c r="O4" i="35"/>
  <c r="L4" i="35"/>
  <c r="K4" i="35"/>
  <c r="N4" i="35"/>
  <c r="H4" i="35" l="1"/>
  <c r="G4" i="35"/>
  <c r="F4" i="35"/>
  <c r="E4" i="35"/>
  <c r="AA3" i="35"/>
  <c r="Z3" i="35"/>
  <c r="Y3" i="35"/>
  <c r="X3" i="35"/>
  <c r="W3" i="35"/>
  <c r="V3" i="35"/>
  <c r="U3" i="35"/>
  <c r="T3" i="35" l="1"/>
  <c r="S3" i="35"/>
  <c r="R3" i="35"/>
  <c r="Q3" i="35"/>
  <c r="P3" i="35"/>
  <c r="O3" i="35"/>
  <c r="N3" i="35"/>
  <c r="L3" i="35"/>
  <c r="K3" i="35"/>
  <c r="J3" i="35"/>
  <c r="I3" i="35"/>
  <c r="H3" i="35"/>
  <c r="G3" i="35"/>
  <c r="F3" i="35"/>
  <c r="E3" i="35"/>
  <c r="D3" i="35"/>
  <c r="C3" i="35"/>
  <c r="B3" i="35"/>
  <c r="CF19" i="33" l="1"/>
  <c r="V140" i="1"/>
  <c r="AB139" i="1"/>
  <c r="AB138" i="1"/>
  <c r="P140" i="1"/>
  <c r="Z4" i="35" s="1"/>
  <c r="AB137" i="1" l="1"/>
  <c r="AB140" i="1" s="1"/>
  <c r="AA4" i="35" s="1"/>
  <c r="R46" i="33" l="1"/>
  <c r="AG94" i="33"/>
  <c r="AI94" i="33" s="1"/>
  <c r="AS94" i="33" s="1"/>
  <c r="AG93" i="33"/>
  <c r="AI93" i="33" s="1"/>
  <c r="BC64" i="33"/>
  <c r="AN64" i="33"/>
  <c r="AX63" i="33"/>
  <c r="BH63" i="33" s="1"/>
  <c r="AX62" i="33"/>
  <c r="BH62" i="33" s="1"/>
  <c r="AX61" i="33"/>
  <c r="BH61" i="33" s="1"/>
  <c r="AX60" i="33"/>
  <c r="BH60" i="33" s="1"/>
  <c r="AX59" i="33"/>
  <c r="BH59" i="33" s="1"/>
  <c r="AX58" i="33"/>
  <c r="BH58" i="33" s="1"/>
  <c r="AX57" i="33"/>
  <c r="BH57" i="33" s="1"/>
  <c r="AX56" i="33"/>
  <c r="AX55" i="33"/>
  <c r="AX54" i="33"/>
  <c r="BC54" i="33" s="1"/>
  <c r="BH54" i="33" s="1"/>
  <c r="BC53" i="33"/>
  <c r="BH53" i="33" s="1"/>
  <c r="AX53" i="33"/>
  <c r="BF46" i="33"/>
  <c r="BB46" i="33"/>
  <c r="AX46" i="33"/>
  <c r="AT46" i="33"/>
  <c r="AP46" i="33"/>
  <c r="AL46" i="33"/>
  <c r="AH46" i="33"/>
  <c r="AD46" i="33"/>
  <c r="Z46" i="33"/>
  <c r="V46" i="33"/>
  <c r="BN35" i="33"/>
  <c r="CA18" i="33"/>
  <c r="CF18" i="33" s="1"/>
  <c r="BC56" i="33" l="1"/>
  <c r="BH56" i="33" s="1"/>
  <c r="AX64" i="33"/>
  <c r="BH64" i="33"/>
  <c r="AN93" i="33"/>
  <c r="AS93" i="33" s="1"/>
  <c r="BC55" i="33"/>
  <c r="BH55" i="3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B140" authorId="0" shapeId="0" xr:uid="{00000000-0006-0000-0000-000001000000}">
      <text>
        <r>
          <rPr>
            <sz val="9"/>
            <color indexed="81"/>
            <rFont val="MS P ゴシック"/>
            <family val="3"/>
            <charset val="128"/>
          </rPr>
          <t>上限1500万円
※ただし、
　3年目登用の場合は　
　1000万円</t>
        </r>
      </text>
    </comment>
  </commentList>
</comments>
</file>

<file path=xl/sharedStrings.xml><?xml version="1.0" encoding="utf-8"?>
<sst xmlns="http://schemas.openxmlformats.org/spreadsheetml/2006/main" count="302" uniqueCount="206">
  <si>
    <r>
      <t>令和７年度</t>
    </r>
    <r>
      <rPr>
        <b/>
        <sz val="11"/>
        <rFont val="Meiryo UI"/>
        <family val="3"/>
      </rPr>
      <t>「世界に誇る観光地を形成するためのDMO体制整備事業」　個別事業計画</t>
    </r>
    <rPh sb="6" eb="8">
      <t>セカイ</t>
    </rPh>
    <rPh sb="9" eb="10">
      <t>ホコ</t>
    </rPh>
    <rPh sb="11" eb="14">
      <t>カンコウチ</t>
    </rPh>
    <rPh sb="15" eb="17">
      <t>ケイセイ</t>
    </rPh>
    <rPh sb="25" eb="31">
      <t>タイセイセイビジギョウ</t>
    </rPh>
    <phoneticPr fontId="5"/>
  </si>
  <si>
    <t>【調査票１】</t>
    <phoneticPr fontId="5"/>
  </si>
  <si>
    <r>
      <t>■ 専門的知見や外国人目線を有する</t>
    </r>
    <r>
      <rPr>
        <b/>
        <u/>
        <sz val="10"/>
        <color rgb="FF0070C0"/>
        <rFont val="Meiryo UI"/>
        <family val="3"/>
        <charset val="128"/>
      </rPr>
      <t>外部専門人材の登用</t>
    </r>
    <rPh sb="2" eb="5">
      <t>センモンテキ</t>
    </rPh>
    <rPh sb="5" eb="7">
      <t>チケン</t>
    </rPh>
    <rPh sb="8" eb="11">
      <t>ガイコクジン</t>
    </rPh>
    <rPh sb="11" eb="13">
      <t>メセン</t>
    </rPh>
    <rPh sb="14" eb="15">
      <t>ユウ</t>
    </rPh>
    <phoneticPr fontId="5"/>
  </si>
  <si>
    <t>※申請に際しては、下記事項の内容について、虚偽申告がないことをを誓約し、申請の受理後、この誓約に違反したと観光庁等が判断するときは、申請取消に同意します</t>
    <phoneticPr fontId="5"/>
  </si>
  <si>
    <t>▼基本情報</t>
    <rPh sb="1" eb="3">
      <t>キホン</t>
    </rPh>
    <rPh sb="3" eb="5">
      <t>ジョウホウ</t>
    </rPh>
    <phoneticPr fontId="5"/>
  </si>
  <si>
    <t>①登録区分</t>
    <rPh sb="1" eb="3">
      <t>トウロク</t>
    </rPh>
    <rPh sb="3" eb="5">
      <t>クブン</t>
    </rPh>
    <phoneticPr fontId="5"/>
  </si>
  <si>
    <t>②DMO名</t>
    <rPh sb="4" eb="5">
      <t>メイ</t>
    </rPh>
    <phoneticPr fontId="5"/>
  </si>
  <si>
    <t>③記入者</t>
    <rPh sb="1" eb="4">
      <t>キニュウシャ</t>
    </rPh>
    <phoneticPr fontId="5"/>
  </si>
  <si>
    <t>④観光庁他事業の採択・申請実績（本年度）</t>
    <phoneticPr fontId="5"/>
  </si>
  <si>
    <t>(1)外国人旅行者が快適かつ安全に周遊・滞在できる受入環境の整備</t>
    <phoneticPr fontId="5"/>
  </si>
  <si>
    <t>(2)インバウンドに関するデータ分析・誘客戦略の策定</t>
    <phoneticPr fontId="5"/>
  </si>
  <si>
    <t>(3)国外向けの戦略的な情報発信・プロモーション</t>
    <phoneticPr fontId="5"/>
  </si>
  <si>
    <t>(4)外国人旅行者に選好される魅力的なコンテンツの開発・強化</t>
    <phoneticPr fontId="5"/>
  </si>
  <si>
    <t>⑧合致する
重点施策</t>
    <rPh sb="1" eb="3">
      <t>ガッチ</t>
    </rPh>
    <rPh sb="6" eb="8">
      <t>ジュウテン</t>
    </rPh>
    <rPh sb="8" eb="10">
      <t>シサク</t>
    </rPh>
    <phoneticPr fontId="5"/>
  </si>
  <si>
    <t>持続可能な観光地の形成</t>
    <rPh sb="0" eb="4">
      <t>ジゾクカノウ</t>
    </rPh>
    <rPh sb="5" eb="8">
      <t>カンコウチ</t>
    </rPh>
    <rPh sb="9" eb="11">
      <t>ケイセイ</t>
    </rPh>
    <phoneticPr fontId="5"/>
  </si>
  <si>
    <t>観光地マネジメント</t>
    <rPh sb="0" eb="3">
      <t>カンコウチ</t>
    </rPh>
    <phoneticPr fontId="5"/>
  </si>
  <si>
    <t>観光DX</t>
    <rPh sb="0" eb="2">
      <t>カンコウ</t>
    </rPh>
    <phoneticPr fontId="5"/>
  </si>
  <si>
    <r>
      <t>その他（</t>
    </r>
    <r>
      <rPr>
        <sz val="8"/>
        <color rgb="FFFF0000"/>
        <rFont val="Meiryo UI"/>
        <family val="3"/>
        <charset val="128"/>
      </rPr>
      <t>その他を選択する場合は記載してください</t>
    </r>
    <r>
      <rPr>
        <sz val="8"/>
        <color theme="1"/>
        <rFont val="Meiryo UI"/>
        <family val="3"/>
      </rPr>
      <t>）</t>
    </r>
    <rPh sb="2" eb="3">
      <t>タ</t>
    </rPh>
    <rPh sb="6" eb="7">
      <t>タ</t>
    </rPh>
    <rPh sb="8" eb="10">
      <t>センタク</t>
    </rPh>
    <rPh sb="12" eb="14">
      <t>バアイ</t>
    </rPh>
    <rPh sb="15" eb="17">
      <t>キサイ</t>
    </rPh>
    <phoneticPr fontId="5"/>
  </si>
  <si>
    <t>⑨専門人材氏名</t>
    <rPh sb="1" eb="3">
      <t>センモン</t>
    </rPh>
    <rPh sb="3" eb="5">
      <t>ジンザイ</t>
    </rPh>
    <rPh sb="5" eb="7">
      <t>シメイ</t>
    </rPh>
    <phoneticPr fontId="5"/>
  </si>
  <si>
    <t>⑩専門人材の拠点地域の所在市区町村</t>
    <rPh sb="1" eb="5">
      <t>センモンジンザイ</t>
    </rPh>
    <rPh sb="6" eb="8">
      <t>キョテン</t>
    </rPh>
    <rPh sb="8" eb="10">
      <t>チイキ</t>
    </rPh>
    <rPh sb="11" eb="13">
      <t>ショザイ</t>
    </rPh>
    <rPh sb="13" eb="17">
      <t>シクチョウソン</t>
    </rPh>
    <phoneticPr fontId="5"/>
  </si>
  <si>
    <t>⑪所属会社等</t>
    <rPh sb="1" eb="3">
      <t>ショゾク</t>
    </rPh>
    <rPh sb="3" eb="5">
      <t>ガイシャ</t>
    </rPh>
    <rPh sb="5" eb="6">
      <t>トウ</t>
    </rPh>
    <phoneticPr fontId="5"/>
  </si>
  <si>
    <t>⑫登用区分</t>
    <rPh sb="1" eb="3">
      <t>トウヨウ</t>
    </rPh>
    <rPh sb="3" eb="5">
      <t>クブン</t>
    </rPh>
    <phoneticPr fontId="5"/>
  </si>
  <si>
    <t>▼事業内容</t>
    <rPh sb="1" eb="3">
      <t>ジギョウ</t>
    </rPh>
    <rPh sb="3" eb="5">
      <t>ナイヨウ</t>
    </rPh>
    <phoneticPr fontId="5"/>
  </si>
  <si>
    <t>▼⑬人材登用の背景、目的、課題</t>
    <rPh sb="2" eb="4">
      <t>ジンザイ</t>
    </rPh>
    <rPh sb="4" eb="6">
      <t>トウヨウ</t>
    </rPh>
    <rPh sb="7" eb="9">
      <t>ハイケイ</t>
    </rPh>
    <rPh sb="10" eb="12">
      <t>モクテキ</t>
    </rPh>
    <rPh sb="13" eb="15">
      <t>カダイ</t>
    </rPh>
    <phoneticPr fontId="5"/>
  </si>
  <si>
    <t>⑬-1.DMOの戦略及び現状の課題認識（人材登用の背景）</t>
    <rPh sb="20" eb="24">
      <t>ジンザイトウヨウ</t>
    </rPh>
    <rPh sb="25" eb="27">
      <t>ハイケイ</t>
    </rPh>
    <phoneticPr fontId="5"/>
  </si>
  <si>
    <t>記入例：本DMOでは、〇〇国や△△国にターゲットを定め、誘客促進や受入環境整備を図っているが、全国的なトレンドと異なり〇〇国の来訪者の増加や地域内における観光消費の減少している。DMOでは、観光消費の拡大に向け地域事業者とともに事業を実施していきたいが、〇〇国のニーズや消費拡大に向けたノウハウが不足しており、具体的な取組が展開出来ていない。</t>
    <rPh sb="0" eb="3">
      <t>キニュウレイ</t>
    </rPh>
    <rPh sb="4" eb="5">
      <t>ホン</t>
    </rPh>
    <rPh sb="13" eb="14">
      <t>コク</t>
    </rPh>
    <rPh sb="17" eb="18">
      <t>クニ</t>
    </rPh>
    <rPh sb="25" eb="26">
      <t>サダ</t>
    </rPh>
    <rPh sb="28" eb="30">
      <t>ユウキャク</t>
    </rPh>
    <rPh sb="30" eb="32">
      <t>ソクシン</t>
    </rPh>
    <rPh sb="33" eb="35">
      <t>ウケイレ</t>
    </rPh>
    <rPh sb="35" eb="37">
      <t>カンキョウ</t>
    </rPh>
    <rPh sb="37" eb="39">
      <t>セイビ</t>
    </rPh>
    <rPh sb="40" eb="41">
      <t>ハカ</t>
    </rPh>
    <rPh sb="47" eb="50">
      <t>ゼンコクテキ</t>
    </rPh>
    <rPh sb="56" eb="57">
      <t>コト</t>
    </rPh>
    <rPh sb="61" eb="62">
      <t>コク</t>
    </rPh>
    <rPh sb="63" eb="66">
      <t>ライホウシャ</t>
    </rPh>
    <rPh sb="67" eb="69">
      <t>ゾウカ</t>
    </rPh>
    <rPh sb="70" eb="73">
      <t>チイキナイ</t>
    </rPh>
    <rPh sb="77" eb="81">
      <t>カンコウショウヒ</t>
    </rPh>
    <rPh sb="82" eb="84">
      <t>ゲンショウ</t>
    </rPh>
    <rPh sb="95" eb="99">
      <t>カンコウショウヒ</t>
    </rPh>
    <rPh sb="100" eb="102">
      <t>カクダイ</t>
    </rPh>
    <rPh sb="103" eb="104">
      <t>ム</t>
    </rPh>
    <rPh sb="105" eb="107">
      <t>チイキ</t>
    </rPh>
    <rPh sb="107" eb="110">
      <t>ジギョウシャ</t>
    </rPh>
    <rPh sb="114" eb="116">
      <t>ジギョウ</t>
    </rPh>
    <rPh sb="117" eb="119">
      <t>ジッシ</t>
    </rPh>
    <rPh sb="129" eb="130">
      <t>コク</t>
    </rPh>
    <rPh sb="135" eb="139">
      <t>ショウヒカクダイ</t>
    </rPh>
    <rPh sb="140" eb="141">
      <t>ム</t>
    </rPh>
    <rPh sb="148" eb="150">
      <t>フソク</t>
    </rPh>
    <rPh sb="155" eb="158">
      <t>グタイテキ</t>
    </rPh>
    <rPh sb="159" eb="161">
      <t>トリクミ</t>
    </rPh>
    <rPh sb="162" eb="164">
      <t>テンカイ</t>
    </rPh>
    <rPh sb="164" eb="166">
      <t>デキ</t>
    </rPh>
    <phoneticPr fontId="5"/>
  </si>
  <si>
    <t>⑬-2.上記に挙げた課題の中で、今年度外部専門人材を登用して解決を図ろうとする課題（人材登用の目的）</t>
    <rPh sb="7" eb="8">
      <t>ア</t>
    </rPh>
    <rPh sb="19" eb="21">
      <t>ガイブ</t>
    </rPh>
    <rPh sb="42" eb="44">
      <t>ジンザイ</t>
    </rPh>
    <rPh sb="44" eb="46">
      <t>トウヨウ</t>
    </rPh>
    <rPh sb="47" eb="49">
      <t>モクテキ</t>
    </rPh>
    <phoneticPr fontId="5"/>
  </si>
  <si>
    <t>記入例：前述の課題に対し、今年度、5つの事業者と共に課題解決に向けた事業を展開する予定となっており、詳細な現状の分析や〇〇国のニーズに精通した人材を事業を統括する立場として登用し、課題解決を図る。</t>
    <rPh sb="0" eb="3">
      <t>キニュウレイ</t>
    </rPh>
    <rPh sb="4" eb="6">
      <t>ゼンジュツ</t>
    </rPh>
    <rPh sb="7" eb="9">
      <t>カダイ</t>
    </rPh>
    <rPh sb="10" eb="11">
      <t>タイ</t>
    </rPh>
    <rPh sb="13" eb="16">
      <t>コンネンド</t>
    </rPh>
    <rPh sb="20" eb="23">
      <t>ジギョウシャ</t>
    </rPh>
    <rPh sb="24" eb="25">
      <t>トモ</t>
    </rPh>
    <rPh sb="26" eb="28">
      <t>カダイ</t>
    </rPh>
    <rPh sb="28" eb="30">
      <t>カイケツ</t>
    </rPh>
    <rPh sb="31" eb="32">
      <t>ム</t>
    </rPh>
    <rPh sb="34" eb="36">
      <t>ジギョウ</t>
    </rPh>
    <rPh sb="37" eb="39">
      <t>テンカイ</t>
    </rPh>
    <rPh sb="41" eb="43">
      <t>ヨテイ</t>
    </rPh>
    <rPh sb="50" eb="52">
      <t>ショウサイ</t>
    </rPh>
    <rPh sb="53" eb="55">
      <t>ゲンジョウ</t>
    </rPh>
    <rPh sb="56" eb="58">
      <t>ブンセキ</t>
    </rPh>
    <rPh sb="61" eb="62">
      <t>コク</t>
    </rPh>
    <rPh sb="67" eb="69">
      <t>セイツウ</t>
    </rPh>
    <rPh sb="71" eb="73">
      <t>ジンザイ</t>
    </rPh>
    <rPh sb="74" eb="76">
      <t>ジギョウ</t>
    </rPh>
    <rPh sb="77" eb="79">
      <t>トウカツ</t>
    </rPh>
    <rPh sb="81" eb="83">
      <t>タチバ</t>
    </rPh>
    <rPh sb="86" eb="88">
      <t>トウヨウ</t>
    </rPh>
    <rPh sb="90" eb="92">
      <t>カダイ</t>
    </rPh>
    <rPh sb="92" eb="94">
      <t>カイケツ</t>
    </rPh>
    <rPh sb="95" eb="96">
      <t>ハカ</t>
    </rPh>
    <phoneticPr fontId="5"/>
  </si>
  <si>
    <t>▼⑭外部専門人材の詳細</t>
    <rPh sb="2" eb="4">
      <t>ガイブ</t>
    </rPh>
    <rPh sb="4" eb="6">
      <t>センモン</t>
    </rPh>
    <rPh sb="6" eb="8">
      <t>ジンザイ</t>
    </rPh>
    <rPh sb="9" eb="11">
      <t>ショウサイ</t>
    </rPh>
    <phoneticPr fontId="5"/>
  </si>
  <si>
    <t>⑭-1.上記取組の効果最大化の為に求められる外部専門人材の要件</t>
    <rPh sb="22" eb="24">
      <t>ガイブ</t>
    </rPh>
    <phoneticPr fontId="5"/>
  </si>
  <si>
    <t>記入例：適切なデータの収集・分析だけでなく、具体的なアクションまで落とし込んだ個別戦略を作ることができる人材</t>
    <rPh sb="0" eb="3">
      <t>キニュウレイ</t>
    </rPh>
    <rPh sb="4" eb="6">
      <t>テキセツ</t>
    </rPh>
    <rPh sb="11" eb="13">
      <t>シュウシュウ</t>
    </rPh>
    <rPh sb="14" eb="16">
      <t>ブンセキ</t>
    </rPh>
    <rPh sb="22" eb="25">
      <t>グタイテキ</t>
    </rPh>
    <rPh sb="33" eb="34">
      <t>オ</t>
    </rPh>
    <rPh sb="36" eb="37">
      <t>コ</t>
    </rPh>
    <rPh sb="39" eb="41">
      <t>コベツ</t>
    </rPh>
    <rPh sb="41" eb="43">
      <t>センリャク</t>
    </rPh>
    <rPh sb="44" eb="45">
      <t>ツク</t>
    </rPh>
    <rPh sb="52" eb="54">
      <t>ジンザイ</t>
    </rPh>
    <phoneticPr fontId="5"/>
  </si>
  <si>
    <t>⑭-2.登用しようとする外部専門人材の能力、経歴等</t>
    <rPh sb="12" eb="14">
      <t>ガイブ</t>
    </rPh>
    <phoneticPr fontId="5"/>
  </si>
  <si>
    <t>記入例：20××年～20××年　〇〇社所属。～～～の取組等に従事（⑭-1の要件に満たす能力があることがわかるように記載すること）　</t>
    <rPh sb="0" eb="3">
      <t>キニュウレイ</t>
    </rPh>
    <rPh sb="8" eb="9">
      <t>ネン</t>
    </rPh>
    <rPh sb="14" eb="15">
      <t>ネン</t>
    </rPh>
    <rPh sb="18" eb="19">
      <t>シャ</t>
    </rPh>
    <rPh sb="19" eb="21">
      <t>ショゾク</t>
    </rPh>
    <rPh sb="26" eb="28">
      <t>トリクミ</t>
    </rPh>
    <rPh sb="28" eb="29">
      <t>ナド</t>
    </rPh>
    <rPh sb="30" eb="32">
      <t>ジュウジ</t>
    </rPh>
    <rPh sb="37" eb="39">
      <t>ヨウケン</t>
    </rPh>
    <rPh sb="40" eb="41">
      <t>ミ</t>
    </rPh>
    <rPh sb="43" eb="45">
      <t>ノウリョク</t>
    </rPh>
    <rPh sb="57" eb="59">
      <t>キサイ</t>
    </rPh>
    <phoneticPr fontId="5"/>
  </si>
  <si>
    <t>▼⑮事業内容の詳細</t>
    <rPh sb="2" eb="4">
      <t>ジギョウ</t>
    </rPh>
    <rPh sb="4" eb="6">
      <t>ナイヨウ</t>
    </rPh>
    <rPh sb="7" eb="9">
      <t>ショウサイ</t>
    </rPh>
    <phoneticPr fontId="5"/>
  </si>
  <si>
    <r>
      <t>⑮-1.外部専門人材による前年度の取組、成果
　</t>
    </r>
    <r>
      <rPr>
        <sz val="8"/>
        <rFont val="Meiryo UI"/>
        <family val="3"/>
        <charset val="128"/>
      </rPr>
      <t>※継続事業の場合のみ記載</t>
    </r>
    <rPh sb="4" eb="10">
      <t>ガイブセンモンジンザイ</t>
    </rPh>
    <rPh sb="25" eb="27">
      <t>ケイゾク</t>
    </rPh>
    <rPh sb="27" eb="29">
      <t>ジギョウ</t>
    </rPh>
    <rPh sb="30" eb="32">
      <t>バアイ</t>
    </rPh>
    <rPh sb="34" eb="36">
      <t>キサイ</t>
    </rPh>
    <phoneticPr fontId="5"/>
  </si>
  <si>
    <t>⑮-2.具体的取組事項　※箇条書き</t>
    <rPh sb="4" eb="7">
      <t>グタイテキ</t>
    </rPh>
    <rPh sb="7" eb="9">
      <t>トリクミ</t>
    </rPh>
    <rPh sb="9" eb="11">
      <t>ジコウ</t>
    </rPh>
    <rPh sb="13" eb="16">
      <t>カジョウガ</t>
    </rPh>
    <phoneticPr fontId="5"/>
  </si>
  <si>
    <t>⑮-3.成果</t>
    <rPh sb="4" eb="6">
      <t>セイカ</t>
    </rPh>
    <phoneticPr fontId="5"/>
  </si>
  <si>
    <t>・</t>
    <phoneticPr fontId="5"/>
  </si>
  <si>
    <r>
      <t>⑮-4.昨年度の取組において計画通りの成果達成に至らなかった理由
　</t>
    </r>
    <r>
      <rPr>
        <sz val="8"/>
        <rFont val="Meiryo UI"/>
        <family val="3"/>
        <charset val="128"/>
      </rPr>
      <t>※当初計画と実績に乖離が生じた場合のみ記載</t>
    </r>
    <rPh sb="4" eb="7">
      <t>サクネンド</t>
    </rPh>
    <rPh sb="14" eb="16">
      <t>ケイカク</t>
    </rPh>
    <rPh sb="16" eb="17">
      <t>ドオ</t>
    </rPh>
    <rPh sb="19" eb="21">
      <t>セイカ</t>
    </rPh>
    <rPh sb="21" eb="23">
      <t>タッセイ</t>
    </rPh>
    <rPh sb="24" eb="25">
      <t>イタ</t>
    </rPh>
    <rPh sb="30" eb="32">
      <t>リユウ</t>
    </rPh>
    <rPh sb="40" eb="42">
      <t>ジッセキ</t>
    </rPh>
    <rPh sb="53" eb="55">
      <t>キサイ</t>
    </rPh>
    <phoneticPr fontId="5"/>
  </si>
  <si>
    <t>⑮-5.今年度の取組概要</t>
    <phoneticPr fontId="5"/>
  </si>
  <si>
    <r>
      <t>⑮-6.今年度の具体的取組事項
　</t>
    </r>
    <r>
      <rPr>
        <sz val="8"/>
        <color theme="1"/>
        <rFont val="Meiryo UI"/>
        <family val="3"/>
        <charset val="128"/>
      </rPr>
      <t>※箇条書き</t>
    </r>
    <rPh sb="8" eb="11">
      <t>グタイテキ</t>
    </rPh>
    <rPh sb="11" eb="15">
      <t>トリクミジコウ</t>
    </rPh>
    <rPh sb="18" eb="21">
      <t>カジョウガ</t>
    </rPh>
    <phoneticPr fontId="5"/>
  </si>
  <si>
    <t>⑮-7.左記の取組で外部専門人材が果たす役割</t>
    <rPh sb="4" eb="6">
      <t>サキ</t>
    </rPh>
    <rPh sb="7" eb="9">
      <t>トリクミ</t>
    </rPh>
    <rPh sb="10" eb="12">
      <t>ガイブ</t>
    </rPh>
    <rPh sb="12" eb="14">
      <t>センモン</t>
    </rPh>
    <rPh sb="14" eb="16">
      <t>ジンザイ</t>
    </rPh>
    <rPh sb="17" eb="18">
      <t>ハ</t>
    </rPh>
    <rPh sb="20" eb="22">
      <t>ヤクワリ</t>
    </rPh>
    <phoneticPr fontId="5"/>
  </si>
  <si>
    <r>
      <t>▼⑯期待される効果　</t>
    </r>
    <r>
      <rPr>
        <sz val="9"/>
        <color theme="0"/>
        <rFont val="Meiryo UI"/>
        <family val="3"/>
        <charset val="128"/>
      </rPr>
      <t>※課題とリンクさせて記載すること</t>
    </r>
    <rPh sb="2" eb="4">
      <t>キタイ</t>
    </rPh>
    <rPh sb="7" eb="9">
      <t>コウカ</t>
    </rPh>
    <rPh sb="11" eb="13">
      <t>カダイ</t>
    </rPh>
    <rPh sb="20" eb="22">
      <t>キサイ</t>
    </rPh>
    <phoneticPr fontId="5"/>
  </si>
  <si>
    <r>
      <t xml:space="preserve">⑯-1.DMOの体制強化に資する効果
</t>
    </r>
    <r>
      <rPr>
        <sz val="8"/>
        <rFont val="Meiryo UI"/>
        <family val="3"/>
        <charset val="128"/>
      </rPr>
      <t>※人材登用の背景、目的、課題での記載内容を踏まえて記載
※自走化に向けて、外部専門人材の取組を引き継ぐ具体的な担当者や仕組みがあれば記載</t>
    </r>
    <rPh sb="8" eb="12">
      <t>タイセイキョウカ</t>
    </rPh>
    <rPh sb="13" eb="14">
      <t>シ</t>
    </rPh>
    <rPh sb="44" eb="46">
      <t>キサイ</t>
    </rPh>
    <rPh sb="85" eb="87">
      <t>キサイ</t>
    </rPh>
    <phoneticPr fontId="5"/>
  </si>
  <si>
    <r>
      <t xml:space="preserve">⑯-2.地域への効果
</t>
    </r>
    <r>
      <rPr>
        <sz val="8"/>
        <rFont val="Meiryo UI"/>
        <family val="3"/>
        <charset val="128"/>
      </rPr>
      <t>※本事業を踏まえ、観光客や地元事業者等に対し期待される効果があれば記載</t>
    </r>
    <rPh sb="44" eb="46">
      <t>キサイ</t>
    </rPh>
    <phoneticPr fontId="5"/>
  </si>
  <si>
    <r>
      <t>▼⑰成果指標　</t>
    </r>
    <r>
      <rPr>
        <sz val="9"/>
        <color theme="0"/>
        <rFont val="Meiryo UI"/>
        <family val="3"/>
        <charset val="128"/>
      </rPr>
      <t>(期待される効果「DMOの体制強化に資する効果」に関する成果指標)</t>
    </r>
    <rPh sb="2" eb="4">
      <t>セイカ</t>
    </rPh>
    <rPh sb="4" eb="6">
      <t>シヒョウ</t>
    </rPh>
    <rPh sb="8" eb="10">
      <t>キタイ</t>
    </rPh>
    <rPh sb="13" eb="15">
      <t>コウカ</t>
    </rPh>
    <rPh sb="32" eb="33">
      <t>カン</t>
    </rPh>
    <rPh sb="35" eb="39">
      <t>セイカシヒョウ</t>
    </rPh>
    <phoneticPr fontId="5"/>
  </si>
  <si>
    <t>アウトプット</t>
    <phoneticPr fontId="5"/>
  </si>
  <si>
    <t>アウトカム</t>
    <phoneticPr fontId="5"/>
  </si>
  <si>
    <t>現状</t>
    <rPh sb="0" eb="2">
      <t>ゲンジョウ</t>
    </rPh>
    <phoneticPr fontId="5"/>
  </si>
  <si>
    <t>測定日</t>
    <rPh sb="0" eb="2">
      <t>ソクテイ</t>
    </rPh>
    <rPh sb="2" eb="3">
      <t>ビ</t>
    </rPh>
    <phoneticPr fontId="5"/>
  </si>
  <si>
    <t>記入例：観光消費の拡大に向けたノウハウを有する職員数●人</t>
    <rPh sb="0" eb="3">
      <t>キニュウレイ</t>
    </rPh>
    <phoneticPr fontId="5"/>
  </si>
  <si>
    <t>記入例：観光消費拡大に向けたDMOの行動指針がない</t>
    <rPh sb="0" eb="3">
      <t>キニュウレイ</t>
    </rPh>
    <rPh sb="4" eb="10">
      <t>カンコウショウヒカクダイ</t>
    </rPh>
    <rPh sb="11" eb="12">
      <t>ム</t>
    </rPh>
    <rPh sb="18" eb="20">
      <t>コウドウ</t>
    </rPh>
    <rPh sb="20" eb="22">
      <t>シシン</t>
    </rPh>
    <phoneticPr fontId="5"/>
  </si>
  <si>
    <t>目標</t>
    <rPh sb="0" eb="2">
      <t>モクヒョウ</t>
    </rPh>
    <phoneticPr fontId="5"/>
  </si>
  <si>
    <t>記入例：観光消費の拡大に向けたノウハウを有する職員数●人</t>
    <rPh sb="0" eb="3">
      <t>キニュウレイ</t>
    </rPh>
    <rPh sb="4" eb="6">
      <t>カンコウ</t>
    </rPh>
    <rPh sb="6" eb="8">
      <t>ショウヒ</t>
    </rPh>
    <rPh sb="9" eb="11">
      <t>カクダイ</t>
    </rPh>
    <rPh sb="12" eb="13">
      <t>ム</t>
    </rPh>
    <rPh sb="20" eb="21">
      <t>ユウ</t>
    </rPh>
    <rPh sb="23" eb="25">
      <t>ショクイン</t>
    </rPh>
    <rPh sb="25" eb="26">
      <t>スウ</t>
    </rPh>
    <rPh sb="27" eb="28">
      <t>ニン</t>
    </rPh>
    <phoneticPr fontId="5"/>
  </si>
  <si>
    <r>
      <t>▼⑱成果指標　</t>
    </r>
    <r>
      <rPr>
        <sz val="9"/>
        <color theme="0"/>
        <rFont val="Meiryo UI"/>
        <family val="3"/>
        <charset val="128"/>
      </rPr>
      <t>(期待される効果「地域への効果」に関する成果指標)</t>
    </r>
    <rPh sb="2" eb="4">
      <t>セイカ</t>
    </rPh>
    <rPh sb="4" eb="6">
      <t>シヒョウ</t>
    </rPh>
    <rPh sb="8" eb="10">
      <t>キタイ</t>
    </rPh>
    <rPh sb="13" eb="15">
      <t>コウカ</t>
    </rPh>
    <rPh sb="16" eb="18">
      <t>チイキ</t>
    </rPh>
    <rPh sb="20" eb="22">
      <t>コウカ</t>
    </rPh>
    <rPh sb="24" eb="25">
      <t>カン</t>
    </rPh>
    <rPh sb="27" eb="31">
      <t>セイカシヒョウ</t>
    </rPh>
    <phoneticPr fontId="5"/>
  </si>
  <si>
    <t>記入例：マーケットインの視点より造成した商品数●件</t>
    <rPh sb="0" eb="3">
      <t>キニュウレイ</t>
    </rPh>
    <rPh sb="12" eb="14">
      <t>シテン</t>
    </rPh>
    <rPh sb="16" eb="18">
      <t>ゾウセイ</t>
    </rPh>
    <rPh sb="20" eb="23">
      <t>ショウヒンスウ</t>
    </rPh>
    <rPh sb="24" eb="25">
      <t>ケン</t>
    </rPh>
    <phoneticPr fontId="5"/>
  </si>
  <si>
    <t>記入例：取組を行った店舗の平均単価●円</t>
    <rPh sb="0" eb="3">
      <t>キニュウレイ</t>
    </rPh>
    <rPh sb="4" eb="6">
      <t>トリクミ</t>
    </rPh>
    <rPh sb="7" eb="8">
      <t>オコナ</t>
    </rPh>
    <rPh sb="10" eb="12">
      <t>テンポ</t>
    </rPh>
    <rPh sb="13" eb="17">
      <t>ヘイキンタンカ</t>
    </rPh>
    <rPh sb="18" eb="19">
      <t>エン</t>
    </rPh>
    <phoneticPr fontId="5"/>
  </si>
  <si>
    <t>記入例：マーケットインの視点より造成した商品数●件</t>
    <rPh sb="0" eb="3">
      <t>キニュウレイ</t>
    </rPh>
    <phoneticPr fontId="5"/>
  </si>
  <si>
    <t>記入例：取組を行った店舗の平均単価●円（●％増加）</t>
    <phoneticPr fontId="5"/>
  </si>
  <si>
    <t>▼⑲事業実施期間、日数等</t>
    <rPh sb="2" eb="4">
      <t>ジギョウ</t>
    </rPh>
    <rPh sb="4" eb="6">
      <t>ジッシ</t>
    </rPh>
    <rPh sb="6" eb="8">
      <t>キカン</t>
    </rPh>
    <rPh sb="9" eb="11">
      <t>ニッスウ</t>
    </rPh>
    <rPh sb="11" eb="12">
      <t>トウ</t>
    </rPh>
    <phoneticPr fontId="5"/>
  </si>
  <si>
    <t>⑲-1.事業実施期間</t>
    <rPh sb="4" eb="6">
      <t>ジギョウ</t>
    </rPh>
    <rPh sb="6" eb="8">
      <t>ジッシ</t>
    </rPh>
    <rPh sb="8" eb="10">
      <t>キカン</t>
    </rPh>
    <phoneticPr fontId="5"/>
  </si>
  <si>
    <t>年</t>
    <rPh sb="0" eb="1">
      <t>ネン</t>
    </rPh>
    <phoneticPr fontId="5"/>
  </si>
  <si>
    <t>月</t>
    <rPh sb="0" eb="1">
      <t>ガツ</t>
    </rPh>
    <phoneticPr fontId="5"/>
  </si>
  <si>
    <t>~</t>
    <phoneticPr fontId="5"/>
  </si>
  <si>
    <t>⑲-2.専門人材の登用形態</t>
    <rPh sb="4" eb="6">
      <t>センモン</t>
    </rPh>
    <rPh sb="6" eb="8">
      <t>ジンザイ</t>
    </rPh>
    <rPh sb="9" eb="11">
      <t>トウヨウ</t>
    </rPh>
    <rPh sb="11" eb="13">
      <t>ケイタイ</t>
    </rPh>
    <phoneticPr fontId="5"/>
  </si>
  <si>
    <t>⑲-3.補助対象事業に従事する日数</t>
    <rPh sb="4" eb="10">
      <t>ホジョタイショウジギョウ</t>
    </rPh>
    <rPh sb="11" eb="13">
      <t>ジュウジ</t>
    </rPh>
    <rPh sb="15" eb="17">
      <t>ニッスウ</t>
    </rPh>
    <phoneticPr fontId="5"/>
  </si>
  <si>
    <t>/週</t>
    <rPh sb="1" eb="2">
      <t>シュウ</t>
    </rPh>
    <phoneticPr fontId="5"/>
  </si>
  <si>
    <t>▼⑳スケジュール</t>
    <phoneticPr fontId="5"/>
  </si>
  <si>
    <t>項目</t>
    <rPh sb="0" eb="2">
      <t>コウモク</t>
    </rPh>
    <phoneticPr fontId="5"/>
  </si>
  <si>
    <t>4月</t>
    <rPh sb="1" eb="2">
      <t>ガツ</t>
    </rPh>
    <phoneticPr fontId="5"/>
  </si>
  <si>
    <t>5月</t>
    <rPh sb="1" eb="2">
      <t>ガツ</t>
    </rPh>
    <phoneticPr fontId="5"/>
  </si>
  <si>
    <t>6月</t>
  </si>
  <si>
    <t>7月</t>
  </si>
  <si>
    <t>8月</t>
  </si>
  <si>
    <t>9月</t>
  </si>
  <si>
    <t>10月</t>
  </si>
  <si>
    <t>11月</t>
  </si>
  <si>
    <t>12月</t>
  </si>
  <si>
    <t>1月</t>
  </si>
  <si>
    <t>2月</t>
  </si>
  <si>
    <t>3月</t>
  </si>
  <si>
    <t>凡例</t>
    <rPh sb="0" eb="2">
      <t>ハンレイ</t>
    </rPh>
    <phoneticPr fontId="5"/>
  </si>
  <si>
    <t>▼㉑補助対象経費</t>
    <rPh sb="2" eb="8">
      <t>ホジョタイショウケイヒ</t>
    </rPh>
    <phoneticPr fontId="5"/>
  </si>
  <si>
    <t>a. 時間単価</t>
    <rPh sb="3" eb="7">
      <t>ジカンタンカ</t>
    </rPh>
    <phoneticPr fontId="5"/>
  </si>
  <si>
    <t>b. 直接作業時間</t>
    <rPh sb="3" eb="9">
      <t>チョクセツサギョウジカン</t>
    </rPh>
    <phoneticPr fontId="5"/>
  </si>
  <si>
    <r>
      <t>c. 小計　</t>
    </r>
    <r>
      <rPr>
        <sz val="9"/>
        <rFont val="Meiryo UI"/>
        <family val="3"/>
        <charset val="128"/>
      </rPr>
      <t>※仕入控除前</t>
    </r>
    <rPh sb="3" eb="5">
      <t>ショウケイ</t>
    </rPh>
    <rPh sb="7" eb="9">
      <t>シイレ</t>
    </rPh>
    <rPh sb="9" eb="11">
      <t>コウジョ</t>
    </rPh>
    <rPh sb="11" eb="12">
      <t>マエ</t>
    </rPh>
    <phoneticPr fontId="5"/>
  </si>
  <si>
    <t>d. 消費税仕入控除相当額</t>
    <rPh sb="3" eb="6">
      <t>ショウヒゼイ</t>
    </rPh>
    <rPh sb="6" eb="8">
      <t>シイレ</t>
    </rPh>
    <rPh sb="8" eb="10">
      <t>コウジョ</t>
    </rPh>
    <rPh sb="10" eb="12">
      <t>ソウトウ</t>
    </rPh>
    <rPh sb="12" eb="13">
      <t>ガク</t>
    </rPh>
    <phoneticPr fontId="5"/>
  </si>
  <si>
    <t>e. 補助金申請額 （c-d）</t>
    <rPh sb="3" eb="9">
      <t>ホジョキンシンセイガク</t>
    </rPh>
    <phoneticPr fontId="5"/>
  </si>
  <si>
    <t>㉒人件費</t>
    <rPh sb="1" eb="4">
      <t>ジンケンヒ</t>
    </rPh>
    <phoneticPr fontId="5"/>
  </si>
  <si>
    <t>㉓通勤費</t>
    <rPh sb="1" eb="4">
      <t>ツウキンヒ</t>
    </rPh>
    <phoneticPr fontId="5"/>
  </si>
  <si>
    <t>㉔宿泊費</t>
    <rPh sb="1" eb="4">
      <t>シュクハクヒ</t>
    </rPh>
    <phoneticPr fontId="5"/>
  </si>
  <si>
    <t>㉕合計</t>
    <rPh sb="1" eb="3">
      <t>ゴウケイ</t>
    </rPh>
    <phoneticPr fontId="5"/>
  </si>
  <si>
    <t>㉖消費税仕入控除相当額を計上しない場合の理由</t>
    <rPh sb="1" eb="4">
      <t>ショウヒゼイ</t>
    </rPh>
    <rPh sb="4" eb="6">
      <t>シイレ</t>
    </rPh>
    <rPh sb="6" eb="8">
      <t>コウジョ</t>
    </rPh>
    <rPh sb="8" eb="11">
      <t>ソウトウガク</t>
    </rPh>
    <rPh sb="12" eb="14">
      <t>ケイジョウ</t>
    </rPh>
    <rPh sb="17" eb="19">
      <t>バアイ</t>
    </rPh>
    <rPh sb="20" eb="22">
      <t>リユウ</t>
    </rPh>
    <phoneticPr fontId="5"/>
  </si>
  <si>
    <t>※補助対象経費の詳細については別途算定根拠資料を提出のこと（推奨様式あり）</t>
    <rPh sb="1" eb="8">
      <t>ホジョタイシ</t>
    </rPh>
    <rPh sb="8" eb="10">
      <t>ショウサイ</t>
    </rPh>
    <rPh sb="15" eb="17">
      <t>ベット</t>
    </rPh>
    <rPh sb="17" eb="23">
      <t>サンテイコンキョシリョウ</t>
    </rPh>
    <rPh sb="24" eb="26">
      <t>テイシュツ</t>
    </rPh>
    <rPh sb="30" eb="32">
      <t>スイショウ</t>
    </rPh>
    <rPh sb="32" eb="34">
      <t>ヨウシキ</t>
    </rPh>
    <phoneticPr fontId="5"/>
  </si>
  <si>
    <r>
      <rPr>
        <sz val="11"/>
        <rFont val="Meiryo UI"/>
        <family val="3"/>
        <charset val="128"/>
      </rPr>
      <t>令和7年度「世界に誇る観光地を形成するためのDMO体制整備事業」　個別事業計画【調査票別紙（補助対象経費算定根拠）】</t>
    </r>
    <rPh sb="6" eb="8">
      <t>セカイ</t>
    </rPh>
    <rPh sb="9" eb="10">
      <t>ホコ</t>
    </rPh>
    <rPh sb="11" eb="14">
      <t>カンコウチ</t>
    </rPh>
    <rPh sb="15" eb="17">
      <t>ケイセイ</t>
    </rPh>
    <rPh sb="25" eb="31">
      <t>タイセイセイビジギョウ</t>
    </rPh>
    <rPh sb="43" eb="45">
      <t>ベッシ</t>
    </rPh>
    <rPh sb="46" eb="48">
      <t>ホジョ</t>
    </rPh>
    <rPh sb="48" eb="50">
      <t>タイショウ</t>
    </rPh>
    <rPh sb="50" eb="52">
      <t>ケイヒ</t>
    </rPh>
    <rPh sb="52" eb="56">
      <t>サンテイコンキョ</t>
    </rPh>
    <phoneticPr fontId="22"/>
  </si>
  <si>
    <t>※黄色セルが入力箇所</t>
    <rPh sb="1" eb="3">
      <t>キイロ</t>
    </rPh>
    <rPh sb="6" eb="8">
      <t>ニュウリョク</t>
    </rPh>
    <rPh sb="8" eb="10">
      <t>カショ</t>
    </rPh>
    <phoneticPr fontId="22"/>
  </si>
  <si>
    <t>DMO名</t>
    <rPh sb="3" eb="4">
      <t>メイ</t>
    </rPh>
    <phoneticPr fontId="22"/>
  </si>
  <si>
    <t>専門人材名</t>
    <rPh sb="0" eb="2">
      <t>センモン</t>
    </rPh>
    <rPh sb="2" eb="4">
      <t>ジンザイ</t>
    </rPh>
    <rPh sb="4" eb="5">
      <t>メイ</t>
    </rPh>
    <phoneticPr fontId="22"/>
  </si>
  <si>
    <t>▼内訳</t>
    <rPh sb="1" eb="3">
      <t>ウチワケ</t>
    </rPh>
    <phoneticPr fontId="22"/>
  </si>
  <si>
    <t>時間単価</t>
    <rPh sb="0" eb="2">
      <t>ジカン</t>
    </rPh>
    <rPh sb="2" eb="4">
      <t>タンカ</t>
    </rPh>
    <phoneticPr fontId="22"/>
  </si>
  <si>
    <t>前年度に適用した単価を使用する</t>
    <rPh sb="0" eb="3">
      <t>ゼンネンド</t>
    </rPh>
    <rPh sb="4" eb="6">
      <t>テキヨウ</t>
    </rPh>
    <rPh sb="8" eb="10">
      <t>タンカ</t>
    </rPh>
    <rPh sb="11" eb="13">
      <t>シヨウ</t>
    </rPh>
    <phoneticPr fontId="22"/>
  </si>
  <si>
    <r>
      <t>令和6年度</t>
    </r>
    <r>
      <rPr>
        <sz val="8"/>
        <rFont val="Meiryo UI"/>
        <family val="3"/>
      </rPr>
      <t xml:space="preserve"> 時間単価</t>
    </r>
    <rPh sb="0" eb="2">
      <t>レイワ</t>
    </rPh>
    <rPh sb="3" eb="5">
      <t>ネンド</t>
    </rPh>
    <rPh sb="6" eb="8">
      <t>ジカン</t>
    </rPh>
    <rPh sb="8" eb="10">
      <t>タンカ</t>
    </rPh>
    <phoneticPr fontId="22"/>
  </si>
  <si>
    <t>（算定根拠）</t>
    <rPh sb="1" eb="3">
      <t>サンテイ</t>
    </rPh>
    <rPh sb="3" eb="5">
      <t>コンキョ</t>
    </rPh>
    <phoneticPr fontId="22"/>
  </si>
  <si>
    <t>前年度支給実績</t>
    <rPh sb="0" eb="3">
      <t>ゼンネンド</t>
    </rPh>
    <rPh sb="3" eb="5">
      <t>シキュウ</t>
    </rPh>
    <rPh sb="5" eb="7">
      <t>ジッセキ</t>
    </rPh>
    <phoneticPr fontId="22"/>
  </si>
  <si>
    <t>④年間理論総労働時間</t>
    <rPh sb="1" eb="3">
      <t>ネンカン</t>
    </rPh>
    <rPh sb="3" eb="5">
      <t>リロン</t>
    </rPh>
    <rPh sb="5" eb="6">
      <t>ソウ</t>
    </rPh>
    <rPh sb="6" eb="8">
      <t>ロウドウ</t>
    </rPh>
    <rPh sb="8" eb="10">
      <t>ジカン</t>
    </rPh>
    <phoneticPr fontId="22"/>
  </si>
  <si>
    <t>時間単価
｛(①-②)+③｝÷④
※円未満は切り捨て</t>
    <rPh sb="0" eb="2">
      <t>ジカン</t>
    </rPh>
    <rPh sb="2" eb="4">
      <t>タンカ</t>
    </rPh>
    <rPh sb="18" eb="19">
      <t>エン</t>
    </rPh>
    <rPh sb="19" eb="21">
      <t>ミマン</t>
    </rPh>
    <rPh sb="22" eb="23">
      <t>キ</t>
    </rPh>
    <rPh sb="24" eb="25">
      <t>ス</t>
    </rPh>
    <phoneticPr fontId="22"/>
  </si>
  <si>
    <t>①年間総支給額</t>
    <rPh sb="1" eb="3">
      <t>ネンカン</t>
    </rPh>
    <rPh sb="3" eb="4">
      <t>ソウ</t>
    </rPh>
    <rPh sb="4" eb="7">
      <t>シキュウガク</t>
    </rPh>
    <phoneticPr fontId="22"/>
  </si>
  <si>
    <t>②除外する手当</t>
    <rPh sb="1" eb="3">
      <t>ジョガイ</t>
    </rPh>
    <rPh sb="5" eb="7">
      <t>テアテ</t>
    </rPh>
    <phoneticPr fontId="22"/>
  </si>
  <si>
    <t>③年間法定福利費</t>
    <rPh sb="1" eb="3">
      <t>ネンカン</t>
    </rPh>
    <rPh sb="3" eb="5">
      <t>ホウテイ</t>
    </rPh>
    <rPh sb="5" eb="8">
      <t>フクリヒ</t>
    </rPh>
    <phoneticPr fontId="22"/>
  </si>
  <si>
    <t>(a)年間所定営業日数</t>
    <rPh sb="3" eb="5">
      <t>ネンカン</t>
    </rPh>
    <rPh sb="5" eb="7">
      <t>ショテイ</t>
    </rPh>
    <rPh sb="7" eb="9">
      <t>エイギョウ</t>
    </rPh>
    <rPh sb="9" eb="11">
      <t>ニッスウ</t>
    </rPh>
    <phoneticPr fontId="22"/>
  </si>
  <si>
    <t>(b)1日当たり所定労働時間</t>
    <rPh sb="4" eb="5">
      <t>ニチ</t>
    </rPh>
    <rPh sb="5" eb="6">
      <t>ア</t>
    </rPh>
    <rPh sb="8" eb="10">
      <t>ショテイ</t>
    </rPh>
    <rPh sb="10" eb="12">
      <t>ロウドウ</t>
    </rPh>
    <rPh sb="12" eb="14">
      <t>ジカン</t>
    </rPh>
    <phoneticPr fontId="22"/>
  </si>
  <si>
    <t>(c)年間理論総労働時間
(a*b)</t>
    <rPh sb="3" eb="5">
      <t>ネンカン</t>
    </rPh>
    <rPh sb="5" eb="7">
      <t>リロン</t>
    </rPh>
    <rPh sb="7" eb="8">
      <t>ソウ</t>
    </rPh>
    <rPh sb="8" eb="10">
      <t>ロウドウ</t>
    </rPh>
    <rPh sb="10" eb="12">
      <t>ジカン</t>
    </rPh>
    <phoneticPr fontId="22"/>
  </si>
  <si>
    <t>時間外手当</t>
    <rPh sb="0" eb="3">
      <t>ジカンガイ</t>
    </rPh>
    <rPh sb="3" eb="5">
      <t>テアテ</t>
    </rPh>
    <phoneticPr fontId="22"/>
  </si>
  <si>
    <t>食事手当</t>
    <rPh sb="0" eb="2">
      <t>ショクジ</t>
    </rPh>
    <rPh sb="2" eb="4">
      <t>テアテ</t>
    </rPh>
    <phoneticPr fontId="22"/>
  </si>
  <si>
    <t>通勤手当</t>
    <rPh sb="0" eb="2">
      <t>ツウキン</t>
    </rPh>
    <rPh sb="2" eb="4">
      <t>テアテ</t>
    </rPh>
    <phoneticPr fontId="22"/>
  </si>
  <si>
    <t>住宅手当</t>
    <rPh sb="0" eb="2">
      <t>ジュウタク</t>
    </rPh>
    <rPh sb="2" eb="4">
      <t>テアテ</t>
    </rPh>
    <phoneticPr fontId="22"/>
  </si>
  <si>
    <t>その他</t>
    <rPh sb="2" eb="3">
      <t>ホカ</t>
    </rPh>
    <phoneticPr fontId="22"/>
  </si>
  <si>
    <t>健康保険料</t>
    <rPh sb="0" eb="2">
      <t>ケンコウ</t>
    </rPh>
    <rPh sb="2" eb="5">
      <t>ホケンリョウ</t>
    </rPh>
    <phoneticPr fontId="27"/>
  </si>
  <si>
    <t>介護保険</t>
    <rPh sb="0" eb="2">
      <t>カイゴ</t>
    </rPh>
    <rPh sb="2" eb="4">
      <t>ホケン</t>
    </rPh>
    <phoneticPr fontId="27"/>
  </si>
  <si>
    <t>児童手当</t>
    <rPh sb="0" eb="2">
      <t>ジドウ</t>
    </rPh>
    <rPh sb="2" eb="4">
      <t>テアテ</t>
    </rPh>
    <phoneticPr fontId="27"/>
  </si>
  <si>
    <t>厚生年金保険料</t>
    <rPh sb="0" eb="2">
      <t>コウセイ</t>
    </rPh>
    <rPh sb="2" eb="4">
      <t>ネンキン</t>
    </rPh>
    <rPh sb="4" eb="7">
      <t>ホケンリョウ</t>
    </rPh>
    <phoneticPr fontId="27"/>
  </si>
  <si>
    <t>雇用保険料</t>
    <rPh sb="0" eb="2">
      <t>コヨウ</t>
    </rPh>
    <rPh sb="2" eb="4">
      <t>ホケン</t>
    </rPh>
    <rPh sb="4" eb="5">
      <t>リョウ</t>
    </rPh>
    <phoneticPr fontId="27"/>
  </si>
  <si>
    <t>労災保険料</t>
    <rPh sb="0" eb="2">
      <t>ロウサイ</t>
    </rPh>
    <rPh sb="2" eb="4">
      <t>ホケン</t>
    </rPh>
    <rPh sb="4" eb="5">
      <t>リョウ</t>
    </rPh>
    <phoneticPr fontId="27"/>
  </si>
  <si>
    <t>その他</t>
    <rPh sb="2" eb="3">
      <t>ホカ</t>
    </rPh>
    <phoneticPr fontId="27"/>
  </si>
  <si>
    <t>（a）</t>
    <phoneticPr fontId="22"/>
  </si>
  <si>
    <t>上記に関わる別添資料</t>
    <rPh sb="0" eb="2">
      <t>ジョウキ</t>
    </rPh>
    <rPh sb="3" eb="4">
      <t>カカ</t>
    </rPh>
    <rPh sb="6" eb="8">
      <t>ベッテン</t>
    </rPh>
    <rPh sb="8" eb="10">
      <t>シリョウ</t>
    </rPh>
    <phoneticPr fontId="22"/>
  </si>
  <si>
    <t>・</t>
  </si>
  <si>
    <r>
      <t>（例）</t>
    </r>
    <r>
      <rPr>
        <sz val="8"/>
        <rFont val="Meiryo UI"/>
        <family val="3"/>
        <charset val="128"/>
      </rPr>
      <t>令和6年</t>
    </r>
    <r>
      <rPr>
        <sz val="8"/>
        <rFont val="Meiryo UI"/>
        <family val="3"/>
      </rPr>
      <t>の源泉徴収票</t>
    </r>
    <rPh sb="1" eb="2">
      <t>レイ</t>
    </rPh>
    <rPh sb="3" eb="5">
      <t>レイワ</t>
    </rPh>
    <rPh sb="6" eb="7">
      <t>ネン</t>
    </rPh>
    <rPh sb="8" eb="10">
      <t>ゲンセン</t>
    </rPh>
    <rPh sb="10" eb="13">
      <t>チョウシュウヒョウ</t>
    </rPh>
    <phoneticPr fontId="22"/>
  </si>
  <si>
    <t>（例）専門人材の所属企業の勤務規則（所定労働時間の確認用）</t>
    <rPh sb="1" eb="2">
      <t>レイ</t>
    </rPh>
    <rPh sb="3" eb="5">
      <t>センモン</t>
    </rPh>
    <rPh sb="5" eb="7">
      <t>ジンザイ</t>
    </rPh>
    <rPh sb="8" eb="10">
      <t>ショゾク</t>
    </rPh>
    <rPh sb="10" eb="12">
      <t>キギョウ</t>
    </rPh>
    <rPh sb="13" eb="15">
      <t>キンム</t>
    </rPh>
    <rPh sb="15" eb="17">
      <t>キソク</t>
    </rPh>
    <rPh sb="18" eb="20">
      <t>ショテイ</t>
    </rPh>
    <rPh sb="20" eb="22">
      <t>ロウドウ</t>
    </rPh>
    <rPh sb="22" eb="24">
      <t>ジカン</t>
    </rPh>
    <rPh sb="25" eb="27">
      <t>カクニン</t>
    </rPh>
    <rPh sb="27" eb="28">
      <t>ヨウ</t>
    </rPh>
    <phoneticPr fontId="22"/>
  </si>
  <si>
    <t>直接作業時間数</t>
    <rPh sb="0" eb="2">
      <t>チョクセツ</t>
    </rPh>
    <rPh sb="2" eb="4">
      <t>サギョウ</t>
    </rPh>
    <rPh sb="4" eb="7">
      <t>ジカンスウ</t>
    </rPh>
    <phoneticPr fontId="22"/>
  </si>
  <si>
    <t>（内訳）</t>
    <rPh sb="1" eb="3">
      <t>ウチワケ</t>
    </rPh>
    <phoneticPr fontId="22"/>
  </si>
  <si>
    <t>作業内容</t>
    <rPh sb="0" eb="2">
      <t>サギョウ</t>
    </rPh>
    <rPh sb="2" eb="4">
      <t>ナイヨウ</t>
    </rPh>
    <phoneticPr fontId="22"/>
  </si>
  <si>
    <t>4月</t>
    <rPh sb="1" eb="2">
      <t>ガツ</t>
    </rPh>
    <phoneticPr fontId="22"/>
  </si>
  <si>
    <t>5月</t>
    <rPh sb="1" eb="2">
      <t>ガツ</t>
    </rPh>
    <phoneticPr fontId="22"/>
  </si>
  <si>
    <t>計</t>
    <rPh sb="0" eb="1">
      <t>ケイ</t>
    </rPh>
    <phoneticPr fontId="22"/>
  </si>
  <si>
    <t>（例）事前調査</t>
    <rPh sb="1" eb="2">
      <t>レイ</t>
    </rPh>
    <rPh sb="3" eb="5">
      <t>ジゼン</t>
    </rPh>
    <rPh sb="5" eb="7">
      <t>チョウサ</t>
    </rPh>
    <phoneticPr fontId="22"/>
  </si>
  <si>
    <t>合計</t>
    <rPh sb="0" eb="2">
      <t>ゴウケイ</t>
    </rPh>
    <phoneticPr fontId="22"/>
  </si>
  <si>
    <t>（b）</t>
    <phoneticPr fontId="22"/>
  </si>
  <si>
    <t>通勤費</t>
    <rPh sb="0" eb="3">
      <t>ツウキンヒ</t>
    </rPh>
    <phoneticPr fontId="22"/>
  </si>
  <si>
    <t>経路</t>
    <rPh sb="0" eb="2">
      <t>ケイロ</t>
    </rPh>
    <phoneticPr fontId="22"/>
  </si>
  <si>
    <t>利用交通</t>
    <rPh sb="0" eb="2">
      <t>リヨウ</t>
    </rPh>
    <rPh sb="2" eb="4">
      <t>コウツウ</t>
    </rPh>
    <phoneticPr fontId="22"/>
  </si>
  <si>
    <t>片道料金（税込）</t>
    <rPh sb="0" eb="2">
      <t>カタミチ</t>
    </rPh>
    <rPh sb="2" eb="4">
      <t>リョウキン</t>
    </rPh>
    <rPh sb="5" eb="7">
      <t>ゼイコ</t>
    </rPh>
    <phoneticPr fontId="22"/>
  </si>
  <si>
    <t>利用回数</t>
    <rPh sb="0" eb="2">
      <t>リヨウ</t>
    </rPh>
    <rPh sb="2" eb="4">
      <t>カイスウ</t>
    </rPh>
    <phoneticPr fontId="22"/>
  </si>
  <si>
    <t>a.小計（税込）</t>
    <rPh sb="2" eb="4">
      <t>ショウケイ</t>
    </rPh>
    <rPh sb="5" eb="7">
      <t>ゼイコ</t>
    </rPh>
    <phoneticPr fontId="22"/>
  </si>
  <si>
    <t>b.消費税額
仕入控除相当額</t>
    <rPh sb="2" eb="5">
      <t>ショウヒゼイ</t>
    </rPh>
    <rPh sb="5" eb="6">
      <t>ガク</t>
    </rPh>
    <phoneticPr fontId="22"/>
  </si>
  <si>
    <t>c.補助金申請額
(a-b)</t>
    <rPh sb="5" eb="8">
      <t>シンセイガク</t>
    </rPh>
    <phoneticPr fontId="22"/>
  </si>
  <si>
    <t>（例）申請区間①</t>
    <rPh sb="3" eb="5">
      <t>シンセイ</t>
    </rPh>
    <rPh sb="5" eb="7">
      <t>クカン</t>
    </rPh>
    <phoneticPr fontId="22"/>
  </si>
  <si>
    <t>XX駅（自宅最寄り駅）</t>
    <rPh sb="2" eb="3">
      <t>エキ</t>
    </rPh>
    <rPh sb="6" eb="8">
      <t>モヨ</t>
    </rPh>
    <rPh sb="9" eb="10">
      <t>エキ</t>
    </rPh>
    <phoneticPr fontId="22"/>
  </si>
  <si>
    <t>~</t>
  </si>
  <si>
    <t>羽田</t>
  </si>
  <si>
    <t>電車（JR）</t>
  </si>
  <si>
    <t>（例）申請区間②</t>
    <rPh sb="3" eb="5">
      <t>シンセイ</t>
    </rPh>
    <rPh sb="5" eb="7">
      <t>クカン</t>
    </rPh>
    <phoneticPr fontId="22"/>
  </si>
  <si>
    <t>XX空港</t>
  </si>
  <si>
    <t>航空</t>
  </si>
  <si>
    <t>（例）申請区間③</t>
    <rPh sb="3" eb="5">
      <t>シンセイ</t>
    </rPh>
    <rPh sb="5" eb="7">
      <t>クカン</t>
    </rPh>
    <phoneticPr fontId="22"/>
  </si>
  <si>
    <t>XX駅</t>
  </si>
  <si>
    <t>（例）申請区間④</t>
    <rPh sb="3" eb="5">
      <t>シンセイ</t>
    </rPh>
    <rPh sb="5" eb="7">
      <t>クカン</t>
    </rPh>
    <phoneticPr fontId="22"/>
  </si>
  <si>
    <t>DMO事務所</t>
  </si>
  <si>
    <t>路線バス</t>
  </si>
  <si>
    <t>申請区間①</t>
    <rPh sb="0" eb="2">
      <t>シンセイ</t>
    </rPh>
    <rPh sb="2" eb="4">
      <t>クカン</t>
    </rPh>
    <phoneticPr fontId="22"/>
  </si>
  <si>
    <t>申請区間②</t>
    <rPh sb="0" eb="2">
      <t>シンセイ</t>
    </rPh>
    <rPh sb="2" eb="4">
      <t>クカン</t>
    </rPh>
    <phoneticPr fontId="22"/>
  </si>
  <si>
    <t>申請区間③</t>
    <rPh sb="0" eb="2">
      <t>シンセイ</t>
    </rPh>
    <rPh sb="2" eb="4">
      <t>クカン</t>
    </rPh>
    <phoneticPr fontId="22"/>
  </si>
  <si>
    <t>申請区間④</t>
    <rPh sb="0" eb="2">
      <t>シンセイ</t>
    </rPh>
    <rPh sb="2" eb="4">
      <t>クカン</t>
    </rPh>
    <phoneticPr fontId="22"/>
  </si>
  <si>
    <t>申請区間⑤</t>
    <rPh sb="0" eb="2">
      <t>シンセイ</t>
    </rPh>
    <rPh sb="2" eb="4">
      <t>クカン</t>
    </rPh>
    <phoneticPr fontId="22"/>
  </si>
  <si>
    <t>申請区間⑥</t>
    <rPh sb="0" eb="2">
      <t>シンセイ</t>
    </rPh>
    <rPh sb="2" eb="4">
      <t>クカン</t>
    </rPh>
    <phoneticPr fontId="22"/>
  </si>
  <si>
    <t>申請区間⑦</t>
    <rPh sb="0" eb="2">
      <t>シンセイ</t>
    </rPh>
    <rPh sb="2" eb="4">
      <t>クカン</t>
    </rPh>
    <phoneticPr fontId="22"/>
  </si>
  <si>
    <t>（c）</t>
    <phoneticPr fontId="22"/>
  </si>
  <si>
    <t>税込み申請の場合、「b.消費税仕入控除相当額」欄は0円とする</t>
  </si>
  <si>
    <t>宿泊費</t>
    <rPh sb="0" eb="3">
      <t>シュクハクヒ</t>
    </rPh>
    <phoneticPr fontId="22"/>
  </si>
  <si>
    <t>宿泊費単価（税込）</t>
    <rPh sb="0" eb="3">
      <t>シュクハクヒ</t>
    </rPh>
    <rPh sb="3" eb="5">
      <t>タンカ</t>
    </rPh>
    <rPh sb="6" eb="8">
      <t>ゼイコ</t>
    </rPh>
    <phoneticPr fontId="22"/>
  </si>
  <si>
    <t>利用泊数</t>
    <rPh sb="0" eb="2">
      <t>リヨウ</t>
    </rPh>
    <rPh sb="2" eb="3">
      <t>ハク</t>
    </rPh>
    <rPh sb="3" eb="4">
      <t>スウ</t>
    </rPh>
    <phoneticPr fontId="22"/>
  </si>
  <si>
    <t>b.消費税
仕入控除相当額</t>
    <rPh sb="2" eb="5">
      <t>ショウヒゼイ</t>
    </rPh>
    <phoneticPr fontId="22"/>
  </si>
  <si>
    <t>c.補助金申請額
(a-b)</t>
    <rPh sb="2" eb="5">
      <t>ホジョキン</t>
    </rPh>
    <rPh sb="5" eb="8">
      <t>シンセイガク</t>
    </rPh>
    <phoneticPr fontId="22"/>
  </si>
  <si>
    <t>（d）</t>
    <phoneticPr fontId="22"/>
  </si>
  <si>
    <t>登録区分</t>
    <rPh sb="0" eb="4">
      <t>トウロククブン</t>
    </rPh>
    <phoneticPr fontId="34"/>
  </si>
  <si>
    <t>DMO名</t>
    <rPh sb="3" eb="4">
      <t>メイ</t>
    </rPh>
    <phoneticPr fontId="34"/>
  </si>
  <si>
    <t>事業名</t>
    <rPh sb="0" eb="3">
      <t>ジギョウメイ</t>
    </rPh>
    <phoneticPr fontId="34"/>
  </si>
  <si>
    <t>分野</t>
    <rPh sb="0" eb="2">
      <t>ブンヤ</t>
    </rPh>
    <phoneticPr fontId="34"/>
  </si>
  <si>
    <t>専門人材氏名</t>
    <rPh sb="0" eb="4">
      <t>センモンジンザイ</t>
    </rPh>
    <rPh sb="4" eb="6">
      <t>シメイ</t>
    </rPh>
    <phoneticPr fontId="34"/>
  </si>
  <si>
    <t>所属会社等</t>
    <rPh sb="0" eb="5">
      <t>ショゾクガイシャトウ</t>
    </rPh>
    <phoneticPr fontId="34"/>
  </si>
  <si>
    <t>登用区分</t>
    <rPh sb="0" eb="4">
      <t>トウヨウクブン</t>
    </rPh>
    <phoneticPr fontId="34"/>
  </si>
  <si>
    <t>今年度外部専門人材を登用して解決を図ろうとする課題</t>
    <phoneticPr fontId="34"/>
  </si>
  <si>
    <t>外部専門人材の能力、経歴等</t>
    <phoneticPr fontId="34"/>
  </si>
  <si>
    <t>今年度の具体的取組事項</t>
    <rPh sb="0" eb="3">
      <t>コンネンド</t>
    </rPh>
    <rPh sb="4" eb="7">
      <t>グタイテキ</t>
    </rPh>
    <rPh sb="7" eb="9">
      <t>トリク</t>
    </rPh>
    <rPh sb="9" eb="11">
      <t>ジコウ</t>
    </rPh>
    <phoneticPr fontId="34"/>
  </si>
  <si>
    <t>登用形態</t>
    <rPh sb="0" eb="4">
      <t>トウヨウケイタイ</t>
    </rPh>
    <phoneticPr fontId="34"/>
  </si>
  <si>
    <t>申請額</t>
    <rPh sb="0" eb="3">
      <t>シンセイガク</t>
    </rPh>
    <phoneticPr fontId="34"/>
  </si>
  <si>
    <t>データ分析・戦略策定</t>
    <rPh sb="3" eb="5">
      <t>ブンセキ</t>
    </rPh>
    <rPh sb="6" eb="10">
      <t>センリャクサクテイ</t>
    </rPh>
    <phoneticPr fontId="34"/>
  </si>
  <si>
    <t>コンテンツ開発</t>
    <rPh sb="5" eb="7">
      <t>カイハツ</t>
    </rPh>
    <phoneticPr fontId="34"/>
  </si>
  <si>
    <t>受入環境整備</t>
    <rPh sb="0" eb="6">
      <t>ウケイレカンキョウセイビ</t>
    </rPh>
    <phoneticPr fontId="34"/>
  </si>
  <si>
    <t>情報発信・プロモーション</t>
    <rPh sb="0" eb="4">
      <t>ジョウホウハッシン</t>
    </rPh>
    <phoneticPr fontId="34"/>
  </si>
  <si>
    <t>人件費（時間単価）</t>
    <rPh sb="0" eb="3">
      <t>ジンケンヒ</t>
    </rPh>
    <rPh sb="4" eb="8">
      <t>ジカンタンカ</t>
    </rPh>
    <phoneticPr fontId="34"/>
  </si>
  <si>
    <t>人件費（作業時間）</t>
    <rPh sb="0" eb="3">
      <t>ジンケンヒ</t>
    </rPh>
    <rPh sb="4" eb="8">
      <t>サギョウジカン</t>
    </rPh>
    <phoneticPr fontId="34"/>
  </si>
  <si>
    <t>人件費（計／税込み）</t>
    <rPh sb="0" eb="3">
      <t>ジンケンヒ</t>
    </rPh>
    <rPh sb="4" eb="5">
      <t>ケイ</t>
    </rPh>
    <rPh sb="6" eb="8">
      <t>ゼイコ</t>
    </rPh>
    <phoneticPr fontId="34"/>
  </si>
  <si>
    <t>通勤費（税込み）</t>
    <rPh sb="0" eb="3">
      <t>ツウキンヒ</t>
    </rPh>
    <phoneticPr fontId="34"/>
  </si>
  <si>
    <t>宿泊費（税込み）</t>
    <rPh sb="0" eb="3">
      <t>シュクハクヒ</t>
    </rPh>
    <phoneticPr fontId="34"/>
  </si>
  <si>
    <t>合計（税込み）</t>
    <rPh sb="0" eb="2">
      <t>ゴウケイ</t>
    </rPh>
    <phoneticPr fontId="34"/>
  </si>
  <si>
    <t>合計（税控除後）</t>
    <rPh sb="0" eb="2">
      <t>ゴウケイ</t>
    </rPh>
    <rPh sb="3" eb="4">
      <t>ゼイ</t>
    </rPh>
    <rPh sb="4" eb="6">
      <t>コウジョ</t>
    </rPh>
    <rPh sb="6" eb="7">
      <t>ゴ</t>
    </rPh>
    <phoneticPr fontId="34"/>
  </si>
  <si>
    <r>
      <t>⑦</t>
    </r>
    <r>
      <rPr>
        <u/>
        <sz val="9"/>
        <color theme="0"/>
        <rFont val="Meiryo UI"/>
        <family val="3"/>
        <charset val="128"/>
      </rPr>
      <t>令和６年度にすでに自己評価を実施し、専門家による外部評価を受けたDMO</t>
    </r>
    <r>
      <rPr>
        <sz val="9"/>
        <color theme="0"/>
        <rFont val="Meiryo UI"/>
        <family val="3"/>
        <charset val="128"/>
      </rPr>
      <t>であり、そこで洗い出された課題に対応した事業となっているか</t>
    </r>
    <rPh sb="1" eb="3">
      <t>レイワ</t>
    </rPh>
    <rPh sb="4" eb="6">
      <t>ネンド</t>
    </rPh>
    <rPh sb="10" eb="12">
      <t>ジコ</t>
    </rPh>
    <rPh sb="12" eb="14">
      <t>ヒョウカ</t>
    </rPh>
    <rPh sb="15" eb="17">
      <t>ジッシ</t>
    </rPh>
    <rPh sb="19" eb="22">
      <t>センモンカ</t>
    </rPh>
    <rPh sb="25" eb="27">
      <t>ガイブ</t>
    </rPh>
    <rPh sb="27" eb="29">
      <t>ヒョウカ</t>
    </rPh>
    <rPh sb="30" eb="31">
      <t>ウ</t>
    </rPh>
    <rPh sb="43" eb="44">
      <t>アラ</t>
    </rPh>
    <rPh sb="45" eb="46">
      <t>ダ</t>
    </rPh>
    <rPh sb="49" eb="51">
      <t>カダイ</t>
    </rPh>
    <rPh sb="52" eb="54">
      <t>タイオウ</t>
    </rPh>
    <rPh sb="56" eb="58">
      <t>ジギョウ</t>
    </rPh>
    <phoneticPr fontId="5"/>
  </si>
  <si>
    <t>記入例：観光消費拡大に向けたDMOの行動指針の策定により、外部専門人材登用後も指針に沿って対応ができる環境が確保された。ノウハウを習得した職員を中心に月1程度、DMOの戦略についての会議を定期的に行っている。</t>
    <rPh sb="0" eb="3">
      <t>キニュウレイ</t>
    </rPh>
    <rPh sb="4" eb="8">
      <t>カンコウショウヒ</t>
    </rPh>
    <rPh sb="8" eb="10">
      <t>カクダイ</t>
    </rPh>
    <rPh sb="11" eb="12">
      <t>ム</t>
    </rPh>
    <rPh sb="18" eb="22">
      <t>コウドウシシン</t>
    </rPh>
    <rPh sb="23" eb="25">
      <t>サクテイ</t>
    </rPh>
    <rPh sb="29" eb="35">
      <t>ガイブセンモンジンザイ</t>
    </rPh>
    <rPh sb="35" eb="38">
      <t>トウヨウゴ</t>
    </rPh>
    <rPh sb="39" eb="41">
      <t>シシン</t>
    </rPh>
    <rPh sb="42" eb="43">
      <t>ソ</t>
    </rPh>
    <rPh sb="45" eb="47">
      <t>タイオウ</t>
    </rPh>
    <rPh sb="51" eb="53">
      <t>カンキョウ</t>
    </rPh>
    <rPh sb="54" eb="56">
      <t>カクホ</t>
    </rPh>
    <rPh sb="65" eb="67">
      <t>シュウトク</t>
    </rPh>
    <rPh sb="69" eb="71">
      <t>ショクイン</t>
    </rPh>
    <rPh sb="72" eb="74">
      <t>チュウシン</t>
    </rPh>
    <rPh sb="75" eb="76">
      <t>ツキ</t>
    </rPh>
    <rPh sb="77" eb="79">
      <t>テイド</t>
    </rPh>
    <rPh sb="84" eb="86">
      <t>センリャク</t>
    </rPh>
    <rPh sb="91" eb="93">
      <t>カイギ</t>
    </rPh>
    <rPh sb="94" eb="97">
      <t>テイキテキ</t>
    </rPh>
    <rPh sb="98" eb="99">
      <t>オコナ</t>
    </rPh>
    <phoneticPr fontId="5"/>
  </si>
  <si>
    <t>羽田空港第1ターミナル</t>
    <rPh sb="0" eb="4">
      <t>ハネダクウコウ</t>
    </rPh>
    <rPh sb="4" eb="5">
      <t>ダイ</t>
    </rPh>
    <phoneticPr fontId="22"/>
  </si>
  <si>
    <t>（経路検索の結果画面等の添付）</t>
    <rPh sb="1" eb="3">
      <t>ケイロ</t>
    </rPh>
    <rPh sb="3" eb="5">
      <t>ケンサク</t>
    </rPh>
    <rPh sb="6" eb="8">
      <t>ケッカ</t>
    </rPh>
    <rPh sb="8" eb="10">
      <t>ガメン</t>
    </rPh>
    <rPh sb="10" eb="11">
      <t>トウ</t>
    </rPh>
    <rPh sb="12" eb="14">
      <t>テンプ</t>
    </rPh>
    <phoneticPr fontId="22"/>
  </si>
  <si>
    <t>(3)は広域連携DMOのみ選択可能です。</t>
    <phoneticPr fontId="5"/>
  </si>
  <si>
    <t>④観光庁他事業名</t>
    <rPh sb="1" eb="4">
      <t>カンコウチョウ</t>
    </rPh>
    <rPh sb="4" eb="6">
      <t>ジギョウ</t>
    </rPh>
    <rPh sb="6" eb="7">
      <t>メイ</t>
    </rPh>
    <phoneticPr fontId="5"/>
  </si>
  <si>
    <t>⑤事業名</t>
    <rPh sb="1" eb="2">
      <t>ホン</t>
    </rPh>
    <rPh sb="2" eb="4">
      <t>ジギョウメイ</t>
    </rPh>
    <phoneticPr fontId="5"/>
  </si>
  <si>
    <t>最も当てはまるもの1つに〇、それ以外で当てはまる項目がある場合は△としてください。</t>
    <phoneticPr fontId="5"/>
  </si>
  <si>
    <t>⑥分野　　※外部専門人材の専門分野について、当てはまる項目を選択してください。</t>
    <rPh sb="6" eb="12">
      <t>ガイブセンモンジンザイ</t>
    </rPh>
    <rPh sb="13" eb="15">
      <t>センモン</t>
    </rPh>
    <rPh sb="15" eb="17">
      <t>ブンヤ</t>
    </rPh>
    <rPh sb="22" eb="23">
      <t>ア</t>
    </rPh>
    <rPh sb="27" eb="29">
      <t>コウモク</t>
    </rPh>
    <rPh sb="30" eb="32">
      <t>センタク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</si>
</sst>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yyyy&quot;年&quot;m&quot;月&quot;;@"/>
    <numFmt numFmtId="177" formatCode="#,##0&quot;円&quot;"/>
    <numFmt numFmtId="178" formatCode="#,##0&quot;時間&quot;"/>
    <numFmt numFmtId="179" formatCode="#,##0&quot;日&quot;"/>
  </numFmts>
  <fonts count="56">
    <font>
      <sz val="11"/>
      <color theme="1"/>
      <name val="ＭＳ Ｐゴシック"/>
      <family val="3"/>
      <scheme val="minor"/>
    </font>
    <font>
      <sz val="11"/>
      <color theme="1"/>
      <name val="ＭＳ Ｐゴシック"/>
      <family val="3"/>
      <scheme val="minor"/>
    </font>
    <font>
      <sz val="11"/>
      <name val="ＭＳ Ｐゴシック"/>
      <family val="3"/>
    </font>
    <font>
      <sz val="9"/>
      <name val="ＭＳ Ｐゴシック"/>
      <family val="3"/>
    </font>
    <font>
      <sz val="11"/>
      <color theme="1"/>
      <name val="游ゴシック"/>
      <family val="3"/>
    </font>
    <font>
      <sz val="6"/>
      <name val="游ゴシック"/>
      <family val="3"/>
      <charset val="128"/>
    </font>
    <font>
      <sz val="11"/>
      <color theme="1"/>
      <name val="Meiryo UI"/>
      <family val="3"/>
    </font>
    <font>
      <sz val="11"/>
      <color rgb="FFFF0000"/>
      <name val="Meiryo UI"/>
      <family val="3"/>
    </font>
    <font>
      <sz val="8"/>
      <color rgb="FFFF0000"/>
      <name val="Meiryo UI"/>
      <family val="3"/>
    </font>
    <font>
      <sz val="11"/>
      <name val="Meiryo UI"/>
      <family val="3"/>
    </font>
    <font>
      <sz val="9"/>
      <color rgb="FFFF0000"/>
      <name val="Meiryo UI"/>
      <family val="3"/>
    </font>
    <font>
      <sz val="6"/>
      <color theme="1"/>
      <name val="Meiryo UI"/>
      <family val="3"/>
    </font>
    <font>
      <b/>
      <sz val="11"/>
      <name val="Meiryo UI"/>
      <family val="3"/>
    </font>
    <font>
      <sz val="10"/>
      <name val="Meiryo UI"/>
      <family val="3"/>
    </font>
    <font>
      <sz val="9"/>
      <name val="Meiryo UI"/>
      <family val="3"/>
    </font>
    <font>
      <sz val="9"/>
      <color theme="0"/>
      <name val="Meiryo UI"/>
      <family val="3"/>
    </font>
    <font>
      <sz val="9"/>
      <color theme="1"/>
      <name val="Meiryo UI"/>
      <family val="3"/>
    </font>
    <font>
      <sz val="9"/>
      <color theme="0" tint="-4.9989318521683403E-2"/>
      <name val="Meiryo UI"/>
      <family val="3"/>
    </font>
    <font>
      <sz val="11"/>
      <color theme="0" tint="-4.9989318521683403E-2"/>
      <name val="游ゴシック"/>
      <family val="2"/>
    </font>
    <font>
      <sz val="8"/>
      <color theme="1"/>
      <name val="Meiryo UI"/>
      <family val="3"/>
    </font>
    <font>
      <sz val="8"/>
      <name val="Meiryo UI"/>
      <family val="3"/>
    </font>
    <font>
      <b/>
      <sz val="11"/>
      <color rgb="FFFF0000"/>
      <name val="Meiryo UI"/>
      <family val="3"/>
    </font>
    <font>
      <sz val="6"/>
      <name val="ＭＳ Ｐゴシック"/>
      <family val="3"/>
      <scheme val="minor"/>
    </font>
    <font>
      <u/>
      <sz val="9"/>
      <color rgb="FFFF0000"/>
      <name val="Meiryo UI"/>
      <family val="3"/>
    </font>
    <font>
      <sz val="8"/>
      <color theme="1"/>
      <name val="ＭＳ Ｐゴシック"/>
      <family val="2"/>
      <scheme val="minor"/>
    </font>
    <font>
      <b/>
      <sz val="8"/>
      <color theme="1"/>
      <name val="Meiryo UI"/>
      <family val="3"/>
    </font>
    <font>
      <b/>
      <sz val="8"/>
      <color theme="1"/>
      <name val="ＭＳ Ｐゴシック"/>
      <family val="2"/>
      <scheme val="minor"/>
    </font>
    <font>
      <sz val="18"/>
      <color theme="3"/>
      <name val="ＭＳ Ｐゴシック"/>
      <family val="2"/>
      <scheme val="major"/>
    </font>
    <font>
      <b/>
      <u/>
      <sz val="10"/>
      <color rgb="FF0070C0"/>
      <name val="Meiryo UI"/>
      <family val="3"/>
      <charset val="128"/>
    </font>
    <font>
      <sz val="9"/>
      <color theme="1"/>
      <name val="Meiryo UI"/>
      <family val="3"/>
      <charset val="128"/>
    </font>
    <font>
      <sz val="8"/>
      <name val="Meiryo UI"/>
      <family val="3"/>
      <charset val="128"/>
    </font>
    <font>
      <sz val="6"/>
      <name val="Meiryo UI"/>
      <family val="3"/>
      <charset val="128"/>
    </font>
    <font>
      <sz val="8"/>
      <color theme="1"/>
      <name val="Meiryo UI"/>
      <family val="3"/>
      <charset val="128"/>
    </font>
    <font>
      <sz val="6"/>
      <color theme="1"/>
      <name val="Meiryo UI"/>
      <family val="3"/>
      <charset val="128"/>
    </font>
    <font>
      <sz val="6"/>
      <name val="ＭＳ Ｐゴシック"/>
      <family val="3"/>
      <charset val="128"/>
      <scheme val="minor"/>
    </font>
    <font>
      <sz val="9"/>
      <color indexed="81"/>
      <name val="MS P ゴシック"/>
      <family val="3"/>
      <charset val="128"/>
    </font>
    <font>
      <sz val="9"/>
      <name val="Meiryo UI"/>
      <family val="3"/>
      <charset val="128"/>
    </font>
    <font>
      <sz val="9"/>
      <color theme="0"/>
      <name val="Meiryo UI"/>
      <family val="3"/>
      <charset val="128"/>
    </font>
    <font>
      <sz val="8"/>
      <color rgb="FFFF0000"/>
      <name val="Meiryo UI"/>
      <family val="3"/>
      <charset val="128"/>
    </font>
    <font>
      <b/>
      <sz val="11"/>
      <name val="Meiryo UI"/>
      <family val="3"/>
      <charset val="128"/>
    </font>
    <font>
      <sz val="8"/>
      <color rgb="FF0000FF"/>
      <name val="Meiryo UI"/>
      <family val="3"/>
      <charset val="128"/>
    </font>
    <font>
      <sz val="8"/>
      <color theme="0"/>
      <name val="Meiryo UI"/>
      <family val="3"/>
    </font>
    <font>
      <sz val="8"/>
      <color rgb="FF0000FF"/>
      <name val="Meiryo UI"/>
      <family val="3"/>
    </font>
    <font>
      <sz val="8"/>
      <color theme="1"/>
      <name val="游ゴシック"/>
      <family val="3"/>
    </font>
    <font>
      <sz val="9"/>
      <color theme="1"/>
      <name val="游ゴシック"/>
      <family val="3"/>
    </font>
    <font>
      <sz val="7"/>
      <name val="Meiryo UI"/>
      <family val="3"/>
      <charset val="128"/>
    </font>
    <font>
      <sz val="7"/>
      <color theme="1"/>
      <name val="Meiryo UI"/>
      <family val="3"/>
      <charset val="128"/>
    </font>
    <font>
      <sz val="11"/>
      <name val="Meiryo UI"/>
      <family val="3"/>
      <charset val="128"/>
    </font>
    <font>
      <sz val="11"/>
      <name val="ＭＳ Ｐゴシック"/>
      <family val="3"/>
      <scheme val="minor"/>
    </font>
    <font>
      <sz val="11"/>
      <color theme="0"/>
      <name val="游ゴシック"/>
      <family val="3"/>
    </font>
    <font>
      <sz val="11"/>
      <name val="游ゴシック"/>
      <family val="3"/>
    </font>
    <font>
      <sz val="7"/>
      <color theme="1"/>
      <name val="Meiryo UI"/>
      <family val="3"/>
    </font>
    <font>
      <sz val="7"/>
      <color theme="1"/>
      <name val="ＭＳ Ｐゴシック"/>
      <family val="2"/>
      <scheme val="minor"/>
    </font>
    <font>
      <sz val="10.5"/>
      <color rgb="FFFF0000"/>
      <name val="ＭＳ ゴシック"/>
      <family val="3"/>
      <charset val="128"/>
    </font>
    <font>
      <u/>
      <sz val="9"/>
      <color theme="0"/>
      <name val="Meiryo UI"/>
      <family val="3"/>
      <charset val="128"/>
    </font>
    <font>
      <b/>
      <sz val="11"/>
      <color rgb="FFFF0000"/>
      <name val="Meiryo UI"/>
      <family val="3"/>
      <charset val="128"/>
    </font>
  </fonts>
  <fills count="9">
    <fill>
      <patternFill patternType="none"/>
    </fill>
    <fill>
      <patternFill patternType="gray125"/>
    </fill>
    <fill>
      <patternFill patternType="solid">
        <fgColor theme="1" tint="0.499984740745262"/>
        <bgColor indexed="64"/>
      </patternFill>
    </fill>
    <fill>
      <patternFill patternType="solid">
        <fgColor theme="0" tint="-4.9989318521683403E-2"/>
        <bgColor indexed="64"/>
      </patternFill>
    </fill>
    <fill>
      <patternFill patternType="solid">
        <fgColor rgb="FFFFFFCC"/>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theme="0" tint="-0.499984740745262"/>
        <bgColor indexed="64"/>
      </patternFill>
    </fill>
    <fill>
      <patternFill patternType="solid">
        <fgColor theme="0"/>
        <bgColor indexed="64"/>
      </patternFill>
    </fill>
  </fills>
  <borders count="94">
    <border>
      <left/>
      <right/>
      <top/>
      <bottom/>
      <diagonal/>
    </border>
    <border>
      <left style="thin">
        <color auto="1"/>
      </left>
      <right/>
      <top style="thin">
        <color auto="1"/>
      </top>
      <bottom style="thin">
        <color auto="1"/>
      </bottom>
      <diagonal/>
    </border>
    <border>
      <left style="thin">
        <color indexed="64"/>
      </left>
      <right/>
      <top/>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bottom style="hair">
        <color indexed="64"/>
      </bottom>
      <diagonal/>
    </border>
    <border>
      <left style="thin">
        <color indexed="64"/>
      </left>
      <right style="hair">
        <color indexed="64"/>
      </right>
      <top style="thin">
        <color indexed="64"/>
      </top>
      <bottom/>
      <diagonal/>
    </border>
    <border>
      <left style="thin">
        <color indexed="64"/>
      </left>
      <right/>
      <top style="hair">
        <color indexed="64"/>
      </top>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hair">
        <color indexed="64"/>
      </top>
      <bottom/>
      <diagonal/>
    </border>
    <border>
      <left style="thin">
        <color indexed="64"/>
      </left>
      <right/>
      <top style="thin">
        <color indexed="64"/>
      </top>
      <bottom style="hair">
        <color indexed="64"/>
      </bottom>
      <diagonal/>
    </border>
    <border>
      <left style="thin">
        <color auto="1"/>
      </left>
      <right/>
      <top style="thin">
        <color auto="1"/>
      </top>
      <bottom/>
      <diagonal/>
    </border>
    <border>
      <left style="thin">
        <color indexed="64"/>
      </left>
      <right style="hair">
        <color indexed="64"/>
      </right>
      <top style="hair">
        <color indexed="64"/>
      </top>
      <bottom style="double">
        <color indexed="64"/>
      </bottom>
      <diagonal/>
    </border>
    <border>
      <left/>
      <right/>
      <top style="thin">
        <color auto="1"/>
      </top>
      <bottom style="thin">
        <color auto="1"/>
      </bottom>
      <diagonal/>
    </border>
    <border>
      <left/>
      <right/>
      <top/>
      <bottom style="thin">
        <color auto="1"/>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thin">
        <color indexed="64"/>
      </top>
      <bottom/>
      <diagonal/>
    </border>
    <border>
      <left/>
      <right/>
      <top style="hair">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hair">
        <color indexed="64"/>
      </top>
      <bottom/>
      <diagonal/>
    </border>
    <border>
      <left/>
      <right/>
      <top style="thin">
        <color indexed="64"/>
      </top>
      <bottom style="hair">
        <color indexed="64"/>
      </bottom>
      <diagonal/>
    </border>
    <border>
      <left style="hair">
        <color indexed="64"/>
      </left>
      <right/>
      <top style="hair">
        <color indexed="64"/>
      </top>
      <bottom/>
      <diagonal/>
    </border>
    <border>
      <left/>
      <right/>
      <top style="thin">
        <color indexed="64"/>
      </top>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double">
        <color indexed="64"/>
      </bottom>
      <diagonal/>
    </border>
    <border>
      <left style="hair">
        <color indexed="64"/>
      </left>
      <right style="thin">
        <color indexed="64"/>
      </right>
      <top/>
      <bottom style="thin">
        <color indexed="64"/>
      </bottom>
      <diagonal/>
    </border>
    <border>
      <left/>
      <right style="hair">
        <color indexed="64"/>
      </right>
      <top style="thin">
        <color indexed="64"/>
      </top>
      <bottom style="thin">
        <color indexed="64"/>
      </bottom>
      <diagonal/>
    </border>
    <border>
      <left/>
      <right style="hair">
        <color indexed="64"/>
      </right>
      <top/>
      <bottom style="hair">
        <color indexed="64"/>
      </bottom>
      <diagonal/>
    </border>
    <border diagonalUp="1">
      <left/>
      <right style="hair">
        <color indexed="64"/>
      </right>
      <top style="hair">
        <color indexed="64"/>
      </top>
      <bottom style="hair">
        <color indexed="64"/>
      </bottom>
      <diagonal style="dotted">
        <color indexed="64"/>
      </diagonal>
    </border>
    <border diagonalUp="1">
      <left/>
      <right style="hair">
        <color indexed="64"/>
      </right>
      <top style="hair">
        <color indexed="64"/>
      </top>
      <bottom style="double">
        <color indexed="64"/>
      </bottom>
      <diagonal style="dotted">
        <color indexed="64"/>
      </diagonal>
    </border>
    <border diagonalUp="1">
      <left/>
      <right style="hair">
        <color indexed="64"/>
      </right>
      <top/>
      <bottom style="thin">
        <color indexed="64"/>
      </bottom>
      <diagonal style="dotted">
        <color indexed="64"/>
      </diagonal>
    </border>
    <border>
      <left/>
      <right style="hair">
        <color indexed="64"/>
      </right>
      <top/>
      <bottom/>
      <diagonal/>
    </border>
    <border>
      <left/>
      <right style="hair">
        <color indexed="64"/>
      </right>
      <top/>
      <bottom style="thin">
        <color indexed="64"/>
      </bottom>
      <diagonal/>
    </border>
    <border diagonalUp="1">
      <left style="hair">
        <color indexed="64"/>
      </left>
      <right style="hair">
        <color indexed="64"/>
      </right>
      <top style="hair">
        <color indexed="64"/>
      </top>
      <bottom style="hair">
        <color indexed="64"/>
      </bottom>
      <diagonal style="dotted">
        <color indexed="64"/>
      </diagonal>
    </border>
    <border diagonalUp="1">
      <left style="hair">
        <color indexed="64"/>
      </left>
      <right style="hair">
        <color indexed="64"/>
      </right>
      <top style="hair">
        <color indexed="64"/>
      </top>
      <bottom style="double">
        <color indexed="64"/>
      </bottom>
      <diagonal style="dotted">
        <color indexed="64"/>
      </diagonal>
    </border>
    <border diagonalUp="1">
      <left style="hair">
        <color indexed="64"/>
      </left>
      <right style="hair">
        <color indexed="64"/>
      </right>
      <top/>
      <bottom style="thin">
        <color indexed="64"/>
      </bottom>
      <diagonal style="dotted">
        <color indexed="64"/>
      </diagonal>
    </border>
    <border>
      <left style="hair">
        <color indexed="64"/>
      </left>
      <right/>
      <top style="thin">
        <color indexed="64"/>
      </top>
      <bottom style="thin">
        <color indexed="64"/>
      </bottom>
      <diagonal/>
    </border>
    <border>
      <left style="hair">
        <color indexed="64"/>
      </left>
      <right/>
      <top/>
      <bottom style="hair">
        <color indexed="64"/>
      </bottom>
      <diagonal/>
    </border>
    <border>
      <left style="hair">
        <color indexed="64"/>
      </left>
      <right/>
      <top style="hair">
        <color indexed="64"/>
      </top>
      <bottom style="thin">
        <color indexed="64"/>
      </bottom>
      <diagonal/>
    </border>
    <border>
      <left/>
      <right/>
      <top/>
      <bottom style="hair">
        <color indexed="64"/>
      </bottom>
      <diagonal/>
    </border>
    <border>
      <left/>
      <right/>
      <top style="hair">
        <color indexed="64"/>
      </top>
      <bottom style="thin">
        <color indexed="64"/>
      </bottom>
      <diagonal/>
    </border>
    <border>
      <left/>
      <right style="thin">
        <color auto="1"/>
      </right>
      <top style="thin">
        <color auto="1"/>
      </top>
      <bottom style="thin">
        <color auto="1"/>
      </bottom>
      <diagonal/>
    </border>
    <border>
      <left style="hair">
        <color indexed="64"/>
      </left>
      <right/>
      <top/>
      <bottom/>
      <diagonal/>
    </border>
    <border>
      <left style="hair">
        <color indexed="64"/>
      </left>
      <right/>
      <top/>
      <bottom style="thin">
        <color indexed="64"/>
      </bottom>
      <diagonal/>
    </border>
    <border>
      <left/>
      <right style="hair">
        <color indexed="64"/>
      </right>
      <top style="hair">
        <color indexed="64"/>
      </top>
      <bottom/>
      <diagonal/>
    </border>
    <border>
      <left style="hair">
        <color indexed="64"/>
      </left>
      <right style="hair">
        <color indexed="64"/>
      </right>
      <top style="hair">
        <color indexed="64"/>
      </top>
      <bottom style="double">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right style="thin">
        <color indexed="64"/>
      </right>
      <top/>
      <bottom/>
      <diagonal/>
    </border>
    <border>
      <left/>
      <right style="thin">
        <color auto="1"/>
      </right>
      <top/>
      <bottom style="thin">
        <color auto="1"/>
      </bottom>
      <diagonal/>
    </border>
    <border>
      <left style="hair">
        <color indexed="64"/>
      </left>
      <right style="thin">
        <color indexed="64"/>
      </right>
      <top style="thin">
        <color indexed="64"/>
      </top>
      <bottom/>
      <diagonal/>
    </border>
    <border>
      <left/>
      <right style="thin">
        <color indexed="64"/>
      </right>
      <top style="hair">
        <color indexed="64"/>
      </top>
      <bottom/>
      <diagonal/>
    </border>
    <border>
      <left style="hair">
        <color indexed="64"/>
      </left>
      <right style="thin">
        <color indexed="64"/>
      </right>
      <top style="hair">
        <color indexed="64"/>
      </top>
      <bottom/>
      <diagonal/>
    </border>
    <border>
      <left/>
      <right style="thin">
        <color indexed="64"/>
      </right>
      <top style="thin">
        <color indexed="64"/>
      </top>
      <bottom style="hair">
        <color indexed="64"/>
      </bottom>
      <diagonal/>
    </border>
    <border>
      <left/>
      <right style="thin">
        <color auto="1"/>
      </right>
      <top style="thin">
        <color auto="1"/>
      </top>
      <bottom/>
      <diagonal/>
    </border>
    <border>
      <left/>
      <right style="thin">
        <color indexed="64"/>
      </right>
      <top/>
      <bottom style="hair">
        <color indexed="64"/>
      </bottom>
      <diagonal/>
    </border>
    <border>
      <left/>
      <right/>
      <top/>
      <bottom style="dotted">
        <color indexed="64"/>
      </bottom>
      <diagonal/>
    </border>
    <border>
      <left style="thin">
        <color auto="1"/>
      </left>
      <right style="thin">
        <color auto="1"/>
      </right>
      <top style="thin">
        <color auto="1"/>
      </top>
      <bottom style="thin">
        <color auto="1"/>
      </bottom>
      <diagonal/>
    </border>
    <border>
      <left style="thin">
        <color auto="1"/>
      </left>
      <right/>
      <top style="thin">
        <color auto="1"/>
      </top>
      <bottom style="double">
        <color indexed="64"/>
      </bottom>
      <diagonal/>
    </border>
    <border>
      <left style="thin">
        <color auto="1"/>
      </left>
      <right/>
      <top/>
      <bottom style="thin">
        <color auto="1"/>
      </bottom>
      <diagonal/>
    </border>
    <border>
      <left style="thin">
        <color auto="1"/>
      </left>
      <right style="thin">
        <color auto="1"/>
      </right>
      <top/>
      <bottom style="double">
        <color indexed="64"/>
      </bottom>
      <diagonal/>
    </border>
    <border>
      <left style="thin">
        <color auto="1"/>
      </left>
      <right style="thin">
        <color auto="1"/>
      </right>
      <top/>
      <bottom style="thin">
        <color auto="1"/>
      </bottom>
      <diagonal/>
    </border>
    <border>
      <left/>
      <right/>
      <top style="thin">
        <color auto="1"/>
      </top>
      <bottom style="double">
        <color indexed="64"/>
      </bottom>
      <diagonal/>
    </border>
    <border diagonalUp="1">
      <left style="thin">
        <color auto="1"/>
      </left>
      <right style="thin">
        <color auto="1"/>
      </right>
      <top style="double">
        <color indexed="64"/>
      </top>
      <bottom style="thin">
        <color auto="1"/>
      </bottom>
      <diagonal style="thin">
        <color auto="1"/>
      </diagonal>
    </border>
    <border>
      <left/>
      <right style="thin">
        <color auto="1"/>
      </right>
      <top style="thin">
        <color auto="1"/>
      </top>
      <bottom style="double">
        <color indexed="64"/>
      </bottom>
      <diagonal/>
    </border>
    <border>
      <left style="thin">
        <color auto="1"/>
      </left>
      <right style="thin">
        <color auto="1"/>
      </right>
      <top style="thin">
        <color auto="1"/>
      </top>
      <bottom style="double">
        <color indexed="64"/>
      </bottom>
      <diagonal/>
    </border>
    <border>
      <left style="double">
        <color indexed="64"/>
      </left>
      <right style="thin">
        <color indexed="64"/>
      </right>
      <top style="thin">
        <color indexed="64"/>
      </top>
      <bottom style="thin">
        <color indexed="64"/>
      </bottom>
      <diagonal/>
    </border>
    <border>
      <left style="thin">
        <color auto="1"/>
      </left>
      <right style="thin">
        <color auto="1"/>
      </right>
      <top style="thin">
        <color auto="1"/>
      </top>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thin">
        <color auto="1"/>
      </left>
      <right style="thin">
        <color auto="1"/>
      </right>
      <top/>
      <bottom/>
      <diagonal/>
    </border>
    <border>
      <left style="thick">
        <color indexed="64"/>
      </left>
      <right style="thin">
        <color auto="1"/>
      </right>
      <top style="thick">
        <color indexed="64"/>
      </top>
      <bottom style="thick">
        <color indexed="64"/>
      </bottom>
      <diagonal/>
    </border>
    <border>
      <left style="thin">
        <color auto="1"/>
      </left>
      <right style="thin">
        <color auto="1"/>
      </right>
      <top style="thick">
        <color indexed="64"/>
      </top>
      <bottom style="thick">
        <color indexed="64"/>
      </bottom>
      <diagonal/>
    </border>
    <border>
      <left style="thin">
        <color auto="1"/>
      </left>
      <right style="thick">
        <color indexed="64"/>
      </right>
      <top style="thick">
        <color indexed="64"/>
      </top>
      <bottom style="thick">
        <color indexed="64"/>
      </bottom>
      <diagonal/>
    </border>
    <border>
      <left style="double">
        <color indexed="64"/>
      </left>
      <right style="thin">
        <color auto="1"/>
      </right>
      <top style="thin">
        <color auto="1"/>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s>
  <cellStyleXfs count="20">
    <xf numFmtId="0" fontId="0" fillId="0" borderId="0"/>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2" fillId="0" borderId="0" applyFont="0" applyFill="0" applyBorder="0" applyAlignment="0" applyProtection="0">
      <alignment vertical="center"/>
    </xf>
    <xf numFmtId="38" fontId="1" fillId="0" borderId="0" applyFont="0" applyFill="0" applyBorder="0" applyAlignment="0" applyProtection="0">
      <alignment vertical="center"/>
    </xf>
    <xf numFmtId="38" fontId="3"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2" fillId="0" borderId="0">
      <alignment vertical="center"/>
    </xf>
    <xf numFmtId="0" fontId="3" fillId="0" borderId="0">
      <alignment vertical="center"/>
    </xf>
    <xf numFmtId="0" fontId="1" fillId="0" borderId="0">
      <alignment vertical="center"/>
    </xf>
    <xf numFmtId="0" fontId="1" fillId="0" borderId="0"/>
    <xf numFmtId="0" fontId="1" fillId="0" borderId="0">
      <alignment vertical="center"/>
    </xf>
    <xf numFmtId="0" fontId="1" fillId="0" borderId="0">
      <alignment vertical="center"/>
    </xf>
    <xf numFmtId="0" fontId="4" fillId="0" borderId="0"/>
    <xf numFmtId="38" fontId="1" fillId="0" borderId="0" applyFont="0" applyFill="0" applyBorder="0" applyAlignment="0" applyProtection="0">
      <alignment vertical="center"/>
    </xf>
  </cellStyleXfs>
  <cellXfs count="541">
    <xf numFmtId="0" fontId="0" fillId="0" borderId="0" xfId="0"/>
    <xf numFmtId="0" fontId="32" fillId="0" borderId="0" xfId="0" applyFont="1"/>
    <xf numFmtId="38" fontId="32" fillId="0" borderId="0" xfId="0" applyNumberFormat="1" applyFont="1"/>
    <xf numFmtId="0" fontId="32" fillId="3" borderId="16" xfId="0" applyFont="1" applyFill="1" applyBorder="1"/>
    <xf numFmtId="0" fontId="6" fillId="0" borderId="0" xfId="0" applyFont="1" applyProtection="1">
      <protection locked="0"/>
    </xf>
    <xf numFmtId="0" fontId="19" fillId="0" borderId="0" xfId="0" applyFont="1" applyProtection="1">
      <protection locked="0"/>
    </xf>
    <xf numFmtId="0" fontId="11" fillId="0" borderId="0" xfId="0" applyFont="1" applyProtection="1">
      <protection locked="0"/>
    </xf>
    <xf numFmtId="0" fontId="23" fillId="0" borderId="0" xfId="0" applyFont="1" applyProtection="1">
      <protection locked="0"/>
    </xf>
    <xf numFmtId="0" fontId="19" fillId="0" borderId="0" xfId="0" applyFont="1" applyAlignment="1" applyProtection="1">
      <alignment vertical="center"/>
      <protection locked="0"/>
    </xf>
    <xf numFmtId="0" fontId="0" fillId="0" borderId="0" xfId="0" applyAlignment="1" applyProtection="1">
      <alignment vertical="center"/>
      <protection locked="0"/>
    </xf>
    <xf numFmtId="177" fontId="19" fillId="0" borderId="0" xfId="19" applyNumberFormat="1" applyFont="1" applyFill="1" applyBorder="1" applyAlignment="1" applyProtection="1">
      <alignment horizontal="right" vertical="center"/>
      <protection locked="0"/>
    </xf>
    <xf numFmtId="177" fontId="0" fillId="0" borderId="0" xfId="19" applyNumberFormat="1" applyFont="1" applyFill="1" applyBorder="1" applyAlignment="1" applyProtection="1">
      <alignment horizontal="right" vertical="center"/>
      <protection locked="0"/>
    </xf>
    <xf numFmtId="178" fontId="19" fillId="0" borderId="0" xfId="0" applyNumberFormat="1" applyFont="1" applyAlignment="1" applyProtection="1">
      <alignment horizontal="right" vertical="center"/>
      <protection locked="0"/>
    </xf>
    <xf numFmtId="178" fontId="0" fillId="0" borderId="0" xfId="0" applyNumberFormat="1" applyAlignment="1" applyProtection="1">
      <alignment horizontal="right" vertical="center"/>
      <protection locked="0"/>
    </xf>
    <xf numFmtId="0" fontId="19" fillId="0" borderId="67" xfId="0" applyFont="1" applyBorder="1" applyProtection="1">
      <protection locked="0"/>
    </xf>
    <xf numFmtId="0" fontId="11" fillId="0" borderId="0" xfId="0" applyFont="1" applyAlignment="1" applyProtection="1">
      <alignment vertical="top"/>
      <protection locked="0"/>
    </xf>
    <xf numFmtId="0" fontId="19" fillId="0" borderId="0" xfId="0" applyFont="1" applyAlignment="1" applyProtection="1">
      <alignment horizontal="left" vertical="top"/>
      <protection locked="0"/>
    </xf>
    <xf numFmtId="0" fontId="19" fillId="0" borderId="0" xfId="0" applyFont="1" applyAlignment="1" applyProtection="1">
      <alignment horizontal="left"/>
      <protection locked="0"/>
    </xf>
    <xf numFmtId="0" fontId="19" fillId="3" borderId="16" xfId="0" applyFont="1" applyFill="1" applyBorder="1" applyAlignment="1" applyProtection="1">
      <alignment horizontal="right"/>
      <protection locked="0"/>
    </xf>
    <xf numFmtId="0" fontId="19" fillId="4" borderId="16" xfId="0" applyFont="1" applyFill="1" applyBorder="1" applyAlignment="1" applyProtection="1">
      <alignment horizontal="right"/>
      <protection locked="0"/>
    </xf>
    <xf numFmtId="0" fontId="8" fillId="0" borderId="0" xfId="0" applyFont="1" applyProtection="1">
      <protection locked="0"/>
    </xf>
    <xf numFmtId="0" fontId="11" fillId="0" borderId="67" xfId="0" applyFont="1" applyBorder="1" applyProtection="1">
      <protection locked="0"/>
    </xf>
    <xf numFmtId="0" fontId="8" fillId="0" borderId="67" xfId="0" applyFont="1" applyBorder="1" applyProtection="1">
      <protection locked="0"/>
    </xf>
    <xf numFmtId="0" fontId="11" fillId="0" borderId="0" xfId="0" applyFont="1" applyAlignment="1" applyProtection="1">
      <alignment vertical="center"/>
      <protection locked="0"/>
    </xf>
    <xf numFmtId="0" fontId="24" fillId="0" borderId="0" xfId="0" applyFont="1" applyProtection="1">
      <protection locked="0"/>
    </xf>
    <xf numFmtId="178" fontId="19" fillId="0" borderId="0" xfId="0" applyNumberFormat="1" applyFont="1" applyProtection="1">
      <protection locked="0"/>
    </xf>
    <xf numFmtId="178" fontId="24" fillId="0" borderId="0" xfId="0" applyNumberFormat="1" applyFont="1" applyProtection="1">
      <protection locked="0"/>
    </xf>
    <xf numFmtId="0" fontId="19" fillId="4" borderId="13" xfId="0" applyFont="1" applyFill="1" applyBorder="1" applyAlignment="1" applyProtection="1">
      <alignment vertical="top"/>
      <protection locked="0"/>
    </xf>
    <xf numFmtId="0" fontId="19" fillId="4" borderId="28" xfId="0" applyFont="1" applyFill="1" applyBorder="1" applyProtection="1">
      <protection locked="0"/>
    </xf>
    <xf numFmtId="0" fontId="19" fillId="4" borderId="65" xfId="0" applyFont="1" applyFill="1" applyBorder="1" applyProtection="1">
      <protection locked="0"/>
    </xf>
    <xf numFmtId="0" fontId="19" fillId="4" borderId="2" xfId="0" applyFont="1" applyFill="1" applyBorder="1" applyProtection="1">
      <protection locked="0"/>
    </xf>
    <xf numFmtId="0" fontId="19" fillId="4" borderId="59" xfId="0" applyFont="1" applyFill="1" applyBorder="1" applyProtection="1">
      <protection locked="0"/>
    </xf>
    <xf numFmtId="0" fontId="19" fillId="0" borderId="0" xfId="0" quotePrefix="1" applyFont="1" applyAlignment="1" applyProtection="1">
      <alignment horizontal="left"/>
      <protection locked="0"/>
    </xf>
    <xf numFmtId="0" fontId="20" fillId="0" borderId="0" xfId="0" applyFont="1" applyAlignment="1" applyProtection="1">
      <alignment horizontal="right"/>
      <protection locked="0"/>
    </xf>
    <xf numFmtId="0" fontId="19" fillId="4" borderId="70" xfId="0" applyFont="1" applyFill="1" applyBorder="1" applyProtection="1">
      <protection locked="0"/>
    </xf>
    <xf numFmtId="0" fontId="19" fillId="4" borderId="60" xfId="0" applyFont="1" applyFill="1" applyBorder="1" applyProtection="1">
      <protection locked="0"/>
    </xf>
    <xf numFmtId="177" fontId="19" fillId="0" borderId="0" xfId="0" applyNumberFormat="1" applyFont="1" applyProtection="1">
      <protection locked="0"/>
    </xf>
    <xf numFmtId="177" fontId="0" fillId="0" borderId="0" xfId="0" applyNumberFormat="1" applyProtection="1">
      <protection locked="0"/>
    </xf>
    <xf numFmtId="0" fontId="11" fillId="0" borderId="0" xfId="18" applyFont="1" applyAlignment="1" applyProtection="1">
      <alignment horizontal="center"/>
      <protection locked="0"/>
    </xf>
    <xf numFmtId="0" fontId="7" fillId="0" borderId="0" xfId="18" applyFont="1" applyAlignment="1" applyProtection="1">
      <alignment horizontal="left" vertical="center"/>
      <protection locked="0"/>
    </xf>
    <xf numFmtId="0" fontId="6" fillId="0" borderId="0" xfId="18" applyFont="1" applyAlignment="1" applyProtection="1">
      <alignment horizontal="left" vertical="center"/>
      <protection locked="0"/>
    </xf>
    <xf numFmtId="0" fontId="21" fillId="0" borderId="0" xfId="18" applyFont="1" applyAlignment="1" applyProtection="1">
      <alignment horizontal="left" vertical="center"/>
      <protection locked="0"/>
    </xf>
    <xf numFmtId="0" fontId="14" fillId="0" borderId="0" xfId="18" applyFont="1" applyAlignment="1" applyProtection="1">
      <alignment horizontal="left" vertical="center"/>
      <protection locked="0"/>
    </xf>
    <xf numFmtId="0" fontId="9" fillId="0" borderId="0" xfId="18" applyFont="1" applyAlignment="1" applyProtection="1">
      <alignment horizontal="left" vertical="center"/>
      <protection locked="0"/>
    </xf>
    <xf numFmtId="0" fontId="10" fillId="0" borderId="0" xfId="18" applyFont="1" applyAlignment="1" applyProtection="1">
      <alignment horizontal="left" vertical="center"/>
      <protection locked="0"/>
    </xf>
    <xf numFmtId="0" fontId="19" fillId="0" borderId="20" xfId="18" applyFont="1" applyBorder="1" applyAlignment="1" applyProtection="1">
      <alignment horizontal="center" vertical="center"/>
      <protection locked="0"/>
    </xf>
    <xf numFmtId="0" fontId="16" fillId="0" borderId="30" xfId="18" applyFont="1" applyBorder="1" applyAlignment="1" applyProtection="1">
      <alignment horizontal="center" vertical="center"/>
      <protection locked="0"/>
    </xf>
    <xf numFmtId="0" fontId="19" fillId="0" borderId="24" xfId="18" applyFont="1" applyBorder="1" applyAlignment="1" applyProtection="1">
      <alignment horizontal="center" vertical="center"/>
      <protection locked="0"/>
    </xf>
    <xf numFmtId="0" fontId="16" fillId="0" borderId="57" xfId="18" applyFont="1" applyBorder="1" applyAlignment="1" applyProtection="1">
      <alignment horizontal="center" vertical="center"/>
      <protection locked="0"/>
    </xf>
    <xf numFmtId="0" fontId="16" fillId="0" borderId="0" xfId="18" applyFont="1" applyAlignment="1" applyProtection="1">
      <alignment horizontal="left" vertical="center"/>
      <protection locked="0"/>
    </xf>
    <xf numFmtId="0" fontId="20" fillId="0" borderId="0" xfId="18" applyFont="1" applyAlignment="1" applyProtection="1">
      <alignment horizontal="left" vertical="center"/>
      <protection locked="0"/>
    </xf>
    <xf numFmtId="0" fontId="14" fillId="3" borderId="11" xfId="18" applyFont="1" applyFill="1" applyBorder="1" applyAlignment="1" applyProtection="1">
      <alignment horizontal="left" vertical="center"/>
      <protection locked="0"/>
    </xf>
    <xf numFmtId="0" fontId="33" fillId="0" borderId="17" xfId="18" applyFont="1" applyBorder="1" applyAlignment="1" applyProtection="1">
      <alignment horizontal="left" vertical="center"/>
      <protection locked="0"/>
    </xf>
    <xf numFmtId="176" fontId="31" fillId="3" borderId="17" xfId="18" applyNumberFormat="1" applyFont="1" applyFill="1" applyBorder="1" applyAlignment="1" applyProtection="1">
      <alignment horizontal="center" vertical="center"/>
      <protection locked="0"/>
    </xf>
    <xf numFmtId="0" fontId="33" fillId="0" borderId="29" xfId="18" applyFont="1" applyBorder="1" applyAlignment="1" applyProtection="1">
      <alignment horizontal="left" vertical="center"/>
      <protection locked="0"/>
    </xf>
    <xf numFmtId="0" fontId="31" fillId="3" borderId="29" xfId="18" applyFont="1" applyFill="1" applyBorder="1" applyAlignment="1" applyProtection="1">
      <alignment horizontal="left" vertical="center" shrinkToFit="1"/>
      <protection locked="0"/>
    </xf>
    <xf numFmtId="0" fontId="14" fillId="3" borderId="0" xfId="18" applyFont="1" applyFill="1" applyAlignment="1" applyProtection="1">
      <alignment horizontal="left" vertical="center"/>
      <protection locked="0"/>
    </xf>
    <xf numFmtId="0" fontId="14" fillId="3" borderId="59" xfId="18" applyFont="1" applyFill="1" applyBorder="1" applyAlignment="1" applyProtection="1">
      <alignment horizontal="left" vertical="center"/>
      <protection locked="0"/>
    </xf>
    <xf numFmtId="0" fontId="40" fillId="3" borderId="2" xfId="18" applyFont="1" applyFill="1" applyBorder="1" applyAlignment="1" applyProtection="1">
      <alignment horizontal="left" vertical="center"/>
      <protection locked="0"/>
    </xf>
    <xf numFmtId="0" fontId="9" fillId="0" borderId="0" xfId="0" applyFont="1" applyProtection="1">
      <protection locked="0"/>
    </xf>
    <xf numFmtId="0" fontId="19" fillId="0" borderId="0" xfId="0" applyFont="1" applyAlignment="1" applyProtection="1">
      <alignment shrinkToFit="1"/>
      <protection locked="0"/>
    </xf>
    <xf numFmtId="0" fontId="0" fillId="0" borderId="0" xfId="0" applyProtection="1">
      <protection locked="0"/>
    </xf>
    <xf numFmtId="0" fontId="19" fillId="0" borderId="68" xfId="0" applyFont="1" applyBorder="1" applyProtection="1">
      <protection locked="0"/>
    </xf>
    <xf numFmtId="0" fontId="19" fillId="3" borderId="68" xfId="0" applyFont="1" applyFill="1" applyBorder="1" applyProtection="1">
      <protection locked="0"/>
    </xf>
    <xf numFmtId="0" fontId="19" fillId="4" borderId="16" xfId="0" applyFont="1" applyFill="1" applyBorder="1" applyProtection="1">
      <protection locked="0"/>
    </xf>
    <xf numFmtId="0" fontId="19" fillId="4" borderId="0" xfId="0" applyFont="1" applyFill="1" applyProtection="1">
      <protection locked="0"/>
    </xf>
    <xf numFmtId="0" fontId="30" fillId="0" borderId="17" xfId="18" applyFont="1" applyBorder="1" applyAlignment="1" applyProtection="1">
      <alignment horizontal="center" vertical="center" shrinkToFit="1"/>
      <protection locked="0"/>
    </xf>
    <xf numFmtId="0" fontId="32" fillId="0" borderId="17" xfId="18" applyFont="1" applyBorder="1" applyAlignment="1" applyProtection="1">
      <alignment horizontal="center" vertical="center"/>
      <protection locked="0"/>
    </xf>
    <xf numFmtId="0" fontId="53" fillId="0" borderId="0" xfId="0" applyFont="1"/>
    <xf numFmtId="0" fontId="19" fillId="0" borderId="19" xfId="18" applyFont="1" applyBorder="1" applyAlignment="1" applyProtection="1">
      <alignment horizontal="center" vertical="center"/>
      <protection locked="0"/>
    </xf>
    <xf numFmtId="0" fontId="16" fillId="0" borderId="58" xfId="18" applyFont="1" applyBorder="1" applyAlignment="1" applyProtection="1">
      <alignment horizontal="center" vertical="center"/>
      <protection locked="0"/>
    </xf>
    <xf numFmtId="0" fontId="19" fillId="8" borderId="29" xfId="18" applyFont="1" applyFill="1" applyBorder="1" applyAlignment="1" applyProtection="1">
      <alignment horizontal="center" vertical="center" shrinkToFit="1"/>
      <protection locked="0"/>
    </xf>
    <xf numFmtId="0" fontId="55" fillId="0" borderId="0" xfId="18" applyFont="1" applyAlignment="1" applyProtection="1">
      <alignment horizontal="left" vertical="center"/>
      <protection locked="0"/>
    </xf>
    <xf numFmtId="0" fontId="37" fillId="7" borderId="3" xfId="18" applyFont="1" applyFill="1" applyBorder="1" applyAlignment="1" applyProtection="1">
      <alignment horizontal="left" vertical="center" wrapText="1"/>
      <protection locked="0"/>
    </xf>
    <xf numFmtId="0" fontId="37" fillId="7" borderId="17" xfId="18" applyFont="1" applyFill="1" applyBorder="1" applyAlignment="1" applyProtection="1">
      <alignment horizontal="left" vertical="center" wrapText="1"/>
      <protection locked="0"/>
    </xf>
    <xf numFmtId="0" fontId="39" fillId="0" borderId="0" xfId="18" applyFont="1" applyAlignment="1" applyProtection="1">
      <alignment horizontal="left" vertical="center"/>
      <protection locked="0"/>
    </xf>
    <xf numFmtId="0" fontId="50" fillId="0" borderId="0" xfId="18" applyFont="1" applyAlignment="1" applyProtection="1">
      <alignment vertical="center"/>
      <protection locked="0"/>
    </xf>
    <xf numFmtId="0" fontId="12" fillId="0" borderId="0" xfId="18" applyFont="1" applyAlignment="1" applyProtection="1">
      <alignment horizontal="right" vertical="center"/>
      <protection locked="0"/>
    </xf>
    <xf numFmtId="0" fontId="4" fillId="0" borderId="0" xfId="18" applyAlignment="1" applyProtection="1">
      <alignment vertical="center"/>
      <protection locked="0"/>
    </xf>
    <xf numFmtId="0" fontId="13" fillId="0" borderId="0" xfId="18" applyFont="1" applyAlignment="1" applyProtection="1">
      <alignment horizontal="left" vertical="center"/>
      <protection locked="0"/>
    </xf>
    <xf numFmtId="0" fontId="9" fillId="0" borderId="0" xfId="18" applyFont="1" applyAlignment="1" applyProtection="1">
      <alignment horizontal="left" vertical="center"/>
      <protection locked="0"/>
    </xf>
    <xf numFmtId="0" fontId="15" fillId="2" borderId="1" xfId="18" applyFont="1" applyFill="1" applyBorder="1" applyAlignment="1" applyProtection="1">
      <alignment horizontal="left" vertical="center"/>
      <protection locked="0"/>
    </xf>
    <xf numFmtId="0" fontId="4" fillId="0" borderId="15" xfId="18" applyBorder="1" applyAlignment="1" applyProtection="1">
      <alignment horizontal="left" vertical="center"/>
      <protection locked="0"/>
    </xf>
    <xf numFmtId="0" fontId="4" fillId="0" borderId="34" xfId="18" applyBorder="1" applyAlignment="1" applyProtection="1">
      <alignment horizontal="left" vertical="center"/>
      <protection locked="0"/>
    </xf>
    <xf numFmtId="0" fontId="16" fillId="0" borderId="44" xfId="18" applyFont="1" applyBorder="1" applyAlignment="1" applyProtection="1">
      <alignment horizontal="left" vertical="center"/>
      <protection locked="0"/>
    </xf>
    <xf numFmtId="0" fontId="4" fillId="0" borderId="49" xfId="18" applyBorder="1" applyAlignment="1" applyProtection="1">
      <alignment horizontal="left" vertical="center"/>
      <protection locked="0"/>
    </xf>
    <xf numFmtId="0" fontId="15" fillId="2" borderId="15" xfId="18" applyFont="1" applyFill="1" applyBorder="1" applyAlignment="1" applyProtection="1">
      <alignment horizontal="left" vertical="center"/>
      <protection locked="0"/>
    </xf>
    <xf numFmtId="0" fontId="16" fillId="0" borderId="15" xfId="18" applyFont="1" applyBorder="1" applyAlignment="1" applyProtection="1">
      <alignment horizontal="left" vertical="center"/>
      <protection locked="0"/>
    </xf>
    <xf numFmtId="0" fontId="4" fillId="0" borderId="44" xfId="18" applyBorder="1" applyAlignment="1" applyProtection="1">
      <alignment horizontal="left" vertical="center"/>
      <protection locked="0"/>
    </xf>
    <xf numFmtId="0" fontId="41" fillId="2" borderId="3" xfId="18" applyFont="1" applyFill="1" applyBorder="1" applyAlignment="1" applyProtection="1">
      <alignment vertical="center" shrinkToFit="1"/>
      <protection locked="0"/>
    </xf>
    <xf numFmtId="0" fontId="41" fillId="2" borderId="17" xfId="18" applyFont="1" applyFill="1" applyBorder="1" applyAlignment="1" applyProtection="1">
      <alignment vertical="center" shrinkToFit="1"/>
      <protection locked="0"/>
    </xf>
    <xf numFmtId="0" fontId="16" fillId="0" borderId="17" xfId="18" applyFont="1" applyBorder="1" applyAlignment="1" applyProtection="1">
      <alignment horizontal="center" vertical="center"/>
      <protection locked="0"/>
    </xf>
    <xf numFmtId="0" fontId="16" fillId="0" borderId="44" xfId="18" applyFont="1" applyBorder="1" applyAlignment="1" applyProtection="1">
      <alignment horizontal="center" vertical="center"/>
      <protection locked="0"/>
    </xf>
    <xf numFmtId="0" fontId="16" fillId="0" borderId="15" xfId="18" applyFont="1" applyBorder="1" applyAlignment="1" applyProtection="1">
      <alignment horizontal="center" vertical="center"/>
      <protection locked="0"/>
    </xf>
    <xf numFmtId="0" fontId="16" fillId="0" borderId="49" xfId="18" applyFont="1" applyBorder="1" applyAlignment="1" applyProtection="1">
      <alignment horizontal="center" vertical="center"/>
      <protection locked="0"/>
    </xf>
    <xf numFmtId="0" fontId="38" fillId="0" borderId="0" xfId="18" applyFont="1" applyAlignment="1" applyProtection="1">
      <alignment horizontal="left" vertical="center" wrapText="1"/>
      <protection locked="0"/>
    </xf>
    <xf numFmtId="0" fontId="10" fillId="0" borderId="0" xfId="18" applyFont="1" applyAlignment="1" applyProtection="1">
      <alignment horizontal="left" vertical="center" wrapText="1"/>
      <protection locked="0"/>
    </xf>
    <xf numFmtId="0" fontId="15" fillId="2" borderId="49" xfId="18" applyFont="1" applyFill="1" applyBorder="1" applyAlignment="1" applyProtection="1">
      <alignment horizontal="left" vertical="center"/>
      <protection locked="0"/>
    </xf>
    <xf numFmtId="0" fontId="19" fillId="3" borderId="5" xfId="18" applyFont="1" applyFill="1" applyBorder="1" applyAlignment="1" applyProtection="1">
      <alignment horizontal="left" vertical="center" shrinkToFit="1"/>
      <protection locked="0"/>
    </xf>
    <xf numFmtId="0" fontId="19" fillId="3" borderId="19" xfId="18" applyFont="1" applyFill="1" applyBorder="1" applyAlignment="1" applyProtection="1">
      <alignment horizontal="left" vertical="center" shrinkToFit="1"/>
      <protection locked="0"/>
    </xf>
    <xf numFmtId="0" fontId="19" fillId="3" borderId="10" xfId="18" applyFont="1" applyFill="1" applyBorder="1" applyAlignment="1" applyProtection="1">
      <alignment horizontal="left" vertical="center" shrinkToFit="1"/>
      <protection locked="0"/>
    </xf>
    <xf numFmtId="0" fontId="19" fillId="3" borderId="24" xfId="18" applyFont="1" applyFill="1" applyBorder="1" applyAlignment="1" applyProtection="1">
      <alignment horizontal="left" vertical="center" shrinkToFit="1"/>
      <protection locked="0"/>
    </xf>
    <xf numFmtId="0" fontId="15" fillId="2" borderId="4" xfId="18" applyFont="1" applyFill="1" applyBorder="1" applyAlignment="1" applyProtection="1">
      <alignment horizontal="left" vertical="center"/>
      <protection locked="0"/>
    </xf>
    <xf numFmtId="0" fontId="4" fillId="0" borderId="18" xfId="18" applyBorder="1" applyAlignment="1" applyProtection="1">
      <alignment horizontal="left" vertical="center"/>
      <protection locked="0"/>
    </xf>
    <xf numFmtId="0" fontId="16" fillId="0" borderId="18" xfId="18" applyFont="1" applyBorder="1" applyAlignment="1" applyProtection="1">
      <alignment horizontal="left" vertical="center"/>
      <protection locked="0"/>
    </xf>
    <xf numFmtId="0" fontId="4" fillId="0" borderId="33" xfId="18" applyBorder="1" applyAlignment="1" applyProtection="1">
      <alignment horizontal="left" vertical="center"/>
      <protection locked="0"/>
    </xf>
    <xf numFmtId="0" fontId="15" fillId="2" borderId="3" xfId="18" applyFont="1" applyFill="1" applyBorder="1" applyAlignment="1" applyProtection="1">
      <alignment horizontal="left" vertical="center"/>
      <protection locked="0"/>
    </xf>
    <xf numFmtId="0" fontId="4" fillId="0" borderId="17" xfId="18" applyBorder="1" applyAlignment="1" applyProtection="1">
      <alignment horizontal="left" vertical="center"/>
      <protection locked="0"/>
    </xf>
    <xf numFmtId="0" fontId="16" fillId="0" borderId="17" xfId="18" applyFont="1" applyBorder="1" applyAlignment="1" applyProtection="1">
      <alignment horizontal="left" vertical="center"/>
      <protection locked="0"/>
    </xf>
    <xf numFmtId="0" fontId="4" fillId="0" borderId="29" xfId="18" applyBorder="1" applyAlignment="1" applyProtection="1">
      <alignment horizontal="left" vertical="center"/>
      <protection locked="0"/>
    </xf>
    <xf numFmtId="0" fontId="15" fillId="2" borderId="1" xfId="18" applyFont="1" applyFill="1" applyBorder="1" applyAlignment="1" applyProtection="1">
      <alignment horizontal="left" vertical="center" shrinkToFit="1"/>
      <protection locked="0"/>
    </xf>
    <xf numFmtId="0" fontId="44" fillId="0" borderId="15" xfId="18" applyFont="1" applyBorder="1" applyAlignment="1" applyProtection="1">
      <alignment horizontal="left" vertical="center" shrinkToFit="1"/>
      <protection locked="0"/>
    </xf>
    <xf numFmtId="0" fontId="44" fillId="0" borderId="34" xfId="18" applyFont="1" applyBorder="1" applyAlignment="1" applyProtection="1">
      <alignment horizontal="left" vertical="center" shrinkToFit="1"/>
      <protection locked="0"/>
    </xf>
    <xf numFmtId="0" fontId="29" fillId="0" borderId="44" xfId="18" applyFont="1" applyBorder="1" applyAlignment="1" applyProtection="1">
      <alignment horizontal="left" vertical="center"/>
      <protection locked="0"/>
    </xf>
    <xf numFmtId="0" fontId="29" fillId="0" borderId="15" xfId="18" applyFont="1" applyBorder="1" applyAlignment="1" applyProtection="1">
      <alignment horizontal="left" vertical="center"/>
      <protection locked="0"/>
    </xf>
    <xf numFmtId="0" fontId="29" fillId="0" borderId="49" xfId="18" applyFont="1" applyBorder="1" applyAlignment="1" applyProtection="1">
      <alignment horizontal="left" vertical="center"/>
      <protection locked="0"/>
    </xf>
    <xf numFmtId="0" fontId="14" fillId="0" borderId="44" xfId="18" applyFont="1" applyBorder="1" applyAlignment="1" applyProtection="1">
      <alignment horizontal="left" vertical="center"/>
      <protection locked="0"/>
    </xf>
    <xf numFmtId="0" fontId="19" fillId="3" borderId="45" xfId="18" applyFont="1" applyFill="1" applyBorder="1" applyAlignment="1" applyProtection="1">
      <alignment horizontal="left" vertical="center" shrinkToFit="1"/>
      <protection locked="0"/>
    </xf>
    <xf numFmtId="0" fontId="4" fillId="0" borderId="47" xfId="18" applyBorder="1" applyAlignment="1" applyProtection="1">
      <alignment horizontal="left" vertical="center" shrinkToFit="1"/>
      <protection locked="0"/>
    </xf>
    <xf numFmtId="0" fontId="4" fillId="0" borderId="35" xfId="18" applyBorder="1" applyAlignment="1" applyProtection="1">
      <alignment horizontal="left" vertical="center" shrinkToFit="1"/>
      <protection locked="0"/>
    </xf>
    <xf numFmtId="0" fontId="19" fillId="3" borderId="46" xfId="18" applyFont="1" applyFill="1" applyBorder="1" applyAlignment="1" applyProtection="1">
      <alignment horizontal="left" vertical="center" shrinkToFit="1"/>
      <protection locked="0"/>
    </xf>
    <xf numFmtId="0" fontId="4" fillId="0" borderId="48" xfId="18" applyBorder="1" applyAlignment="1" applyProtection="1">
      <alignment horizontal="left" vertical="center" shrinkToFit="1"/>
      <protection locked="0"/>
    </xf>
    <xf numFmtId="0" fontId="4" fillId="0" borderId="54" xfId="18" applyBorder="1" applyAlignment="1" applyProtection="1">
      <alignment horizontal="left" vertical="center" shrinkToFit="1"/>
      <protection locked="0"/>
    </xf>
    <xf numFmtId="0" fontId="37" fillId="7" borderId="2" xfId="18" applyFont="1" applyFill="1" applyBorder="1" applyAlignment="1" applyProtection="1">
      <alignment horizontal="left" vertical="center" wrapText="1"/>
      <protection locked="0"/>
    </xf>
    <xf numFmtId="0" fontId="37" fillId="7" borderId="0" xfId="18" applyFont="1" applyFill="1" applyAlignment="1" applyProtection="1">
      <alignment horizontal="left" vertical="center"/>
      <protection locked="0"/>
    </xf>
    <xf numFmtId="0" fontId="37" fillId="7" borderId="39" xfId="18" applyFont="1" applyFill="1" applyBorder="1" applyAlignment="1" applyProtection="1">
      <alignment horizontal="left" vertical="center"/>
      <protection locked="0"/>
    </xf>
    <xf numFmtId="0" fontId="37" fillId="7" borderId="70" xfId="18" applyFont="1" applyFill="1" applyBorder="1" applyAlignment="1" applyProtection="1">
      <alignment horizontal="left" vertical="center"/>
      <protection locked="0"/>
    </xf>
    <xf numFmtId="0" fontId="37" fillId="7" borderId="16" xfId="18" applyFont="1" applyFill="1" applyBorder="1" applyAlignment="1" applyProtection="1">
      <alignment horizontal="left" vertical="center"/>
      <protection locked="0"/>
    </xf>
    <xf numFmtId="0" fontId="37" fillId="7" borderId="40" xfId="18" applyFont="1" applyFill="1" applyBorder="1" applyAlignment="1" applyProtection="1">
      <alignment horizontal="left" vertical="center"/>
      <protection locked="0"/>
    </xf>
    <xf numFmtId="0" fontId="14" fillId="3" borderId="7" xfId="18" applyFont="1" applyFill="1" applyBorder="1" applyAlignment="1" applyProtection="1">
      <alignment horizontal="left" vertical="center" wrapText="1"/>
      <protection locked="0"/>
    </xf>
    <xf numFmtId="0" fontId="14" fillId="3" borderId="21" xfId="18" applyFont="1" applyFill="1" applyBorder="1" applyAlignment="1" applyProtection="1">
      <alignment horizontal="left" vertical="center"/>
      <protection locked="0"/>
    </xf>
    <xf numFmtId="0" fontId="14" fillId="3" borderId="61" xfId="18" applyFont="1" applyFill="1" applyBorder="1" applyAlignment="1" applyProtection="1">
      <alignment horizontal="left" vertical="center"/>
      <protection locked="0"/>
    </xf>
    <xf numFmtId="0" fontId="16" fillId="3" borderId="9" xfId="18" applyFont="1" applyFill="1" applyBorder="1" applyAlignment="1" applyProtection="1">
      <alignment horizontal="left" vertical="center"/>
      <protection locked="0"/>
    </xf>
    <xf numFmtId="0" fontId="4" fillId="0" borderId="23" xfId="18" applyBorder="1" applyAlignment="1" applyProtection="1">
      <alignment horizontal="left" vertical="center"/>
      <protection locked="0"/>
    </xf>
    <xf numFmtId="0" fontId="16" fillId="3" borderId="23" xfId="18" applyFont="1" applyFill="1" applyBorder="1" applyAlignment="1" applyProtection="1">
      <alignment horizontal="left" vertical="center"/>
      <protection locked="0"/>
    </xf>
    <xf numFmtId="0" fontId="4" fillId="0" borderId="31" xfId="18" applyBorder="1" applyAlignment="1" applyProtection="1">
      <alignment horizontal="left" vertical="center"/>
      <protection locked="0"/>
    </xf>
    <xf numFmtId="0" fontId="14" fillId="3" borderId="7" xfId="18" applyFont="1" applyFill="1" applyBorder="1" applyAlignment="1" applyProtection="1">
      <alignment horizontal="left" vertical="center"/>
      <protection locked="0"/>
    </xf>
    <xf numFmtId="0" fontId="16" fillId="3" borderId="9" xfId="18" applyFont="1" applyFill="1" applyBorder="1" applyAlignment="1" applyProtection="1">
      <alignment horizontal="left" vertical="center" wrapText="1"/>
      <protection locked="0"/>
    </xf>
    <xf numFmtId="0" fontId="16" fillId="0" borderId="9" xfId="18" applyFont="1" applyBorder="1" applyAlignment="1" applyProtection="1">
      <alignment horizontal="left" vertical="top" wrapText="1"/>
      <protection locked="0"/>
    </xf>
    <xf numFmtId="0" fontId="4" fillId="0" borderId="23" xfId="18" applyBorder="1" applyAlignment="1" applyProtection="1">
      <alignment horizontal="left" vertical="top" wrapText="1"/>
      <protection locked="0"/>
    </xf>
    <xf numFmtId="0" fontId="4" fillId="0" borderId="9" xfId="18" applyBorder="1" applyAlignment="1" applyProtection="1">
      <alignment horizontal="left" vertical="top" wrapText="1"/>
      <protection locked="0"/>
    </xf>
    <xf numFmtId="0" fontId="16" fillId="0" borderId="23" xfId="18" applyFont="1" applyBorder="1" applyAlignment="1" applyProtection="1">
      <alignment horizontal="left" vertical="top" wrapText="1"/>
      <protection locked="0"/>
    </xf>
    <xf numFmtId="0" fontId="4" fillId="0" borderId="31" xfId="18" applyBorder="1" applyAlignment="1" applyProtection="1">
      <alignment horizontal="left" vertical="top" wrapText="1"/>
      <protection locked="0"/>
    </xf>
    <xf numFmtId="0" fontId="15" fillId="2" borderId="5" xfId="18" applyFont="1" applyFill="1" applyBorder="1" applyAlignment="1" applyProtection="1">
      <alignment horizontal="left" vertical="center"/>
      <protection locked="0"/>
    </xf>
    <xf numFmtId="0" fontId="16" fillId="2" borderId="19" xfId="18" applyFont="1" applyFill="1" applyBorder="1" applyAlignment="1" applyProtection="1">
      <alignment horizontal="left" vertical="center"/>
      <protection locked="0"/>
    </xf>
    <xf numFmtId="0" fontId="16" fillId="2" borderId="58" xfId="18" applyFont="1" applyFill="1" applyBorder="1" applyAlignment="1" applyProtection="1">
      <alignment horizontal="left" vertical="center"/>
      <protection locked="0"/>
    </xf>
    <xf numFmtId="0" fontId="14" fillId="3" borderId="6" xfId="18" applyFont="1" applyFill="1" applyBorder="1" applyAlignment="1" applyProtection="1">
      <alignment horizontal="left" vertical="center"/>
      <protection locked="0"/>
    </xf>
    <xf numFmtId="0" fontId="14" fillId="3" borderId="20" xfId="18" applyFont="1" applyFill="1" applyBorder="1" applyAlignment="1" applyProtection="1">
      <alignment horizontal="left" vertical="center"/>
      <protection locked="0"/>
    </xf>
    <xf numFmtId="0" fontId="14" fillId="3" borderId="30" xfId="18" applyFont="1" applyFill="1" applyBorder="1" applyAlignment="1" applyProtection="1">
      <alignment horizontal="left" vertical="center"/>
      <protection locked="0"/>
    </xf>
    <xf numFmtId="0" fontId="15" fillId="2" borderId="7" xfId="18" applyFont="1" applyFill="1" applyBorder="1" applyAlignment="1" applyProtection="1">
      <alignment horizontal="left" vertical="center"/>
      <protection locked="0"/>
    </xf>
    <xf numFmtId="0" fontId="16" fillId="2" borderId="21" xfId="18" applyFont="1" applyFill="1" applyBorder="1" applyAlignment="1" applyProtection="1">
      <alignment horizontal="left" vertical="center"/>
      <protection locked="0"/>
    </xf>
    <xf numFmtId="0" fontId="16" fillId="2" borderId="61" xfId="18" applyFont="1" applyFill="1" applyBorder="1" applyAlignment="1" applyProtection="1">
      <alignment horizontal="left" vertical="center"/>
      <protection locked="0"/>
    </xf>
    <xf numFmtId="0" fontId="16" fillId="0" borderId="2" xfId="18" applyFont="1" applyBorder="1" applyAlignment="1" applyProtection="1">
      <alignment horizontal="left" vertical="top" wrapText="1"/>
      <protection locked="0"/>
    </xf>
    <xf numFmtId="0" fontId="4" fillId="0" borderId="0" xfId="18" applyAlignment="1" applyProtection="1">
      <alignment horizontal="left" vertical="top" wrapText="1"/>
      <protection locked="0"/>
    </xf>
    <xf numFmtId="0" fontId="4" fillId="0" borderId="59" xfId="18" applyBorder="1" applyAlignment="1" applyProtection="1">
      <alignment horizontal="left" vertical="top" wrapText="1"/>
      <protection locked="0"/>
    </xf>
    <xf numFmtId="0" fontId="4" fillId="0" borderId="2" xfId="18" applyBorder="1" applyAlignment="1" applyProtection="1">
      <alignment horizontal="left" vertical="top" wrapText="1"/>
      <protection locked="0"/>
    </xf>
    <xf numFmtId="0" fontId="4" fillId="0" borderId="70" xfId="18" applyBorder="1" applyAlignment="1" applyProtection="1">
      <alignment horizontal="left" vertical="top" wrapText="1"/>
      <protection locked="0"/>
    </xf>
    <xf numFmtId="0" fontId="4" fillId="0" borderId="16" xfId="18" applyBorder="1" applyAlignment="1" applyProtection="1">
      <alignment horizontal="left" vertical="top" wrapText="1"/>
      <protection locked="0"/>
    </xf>
    <xf numFmtId="0" fontId="4" fillId="0" borderId="60" xfId="18" applyBorder="1" applyAlignment="1" applyProtection="1">
      <alignment horizontal="left" vertical="top" wrapText="1"/>
      <protection locked="0"/>
    </xf>
    <xf numFmtId="0" fontId="40" fillId="3" borderId="8" xfId="18" applyFont="1" applyFill="1" applyBorder="1" applyAlignment="1" applyProtection="1">
      <alignment horizontal="left" vertical="center" wrapText="1"/>
      <protection locked="0"/>
    </xf>
    <xf numFmtId="0" fontId="40" fillId="3" borderId="22" xfId="18" applyFont="1" applyFill="1" applyBorder="1" applyAlignment="1" applyProtection="1">
      <alignment horizontal="left" vertical="center" wrapText="1"/>
      <protection locked="0"/>
    </xf>
    <xf numFmtId="0" fontId="40" fillId="3" borderId="62" xfId="18" applyFont="1" applyFill="1" applyBorder="1" applyAlignment="1" applyProtection="1">
      <alignment horizontal="left" vertical="center" wrapText="1"/>
      <protection locked="0"/>
    </xf>
    <xf numFmtId="0" fontId="37" fillId="2" borderId="19" xfId="18" applyFont="1" applyFill="1" applyBorder="1" applyAlignment="1" applyProtection="1">
      <alignment horizontal="left" vertical="center"/>
      <protection locked="0"/>
    </xf>
    <xf numFmtId="0" fontId="37" fillId="2" borderId="58" xfId="18" applyFont="1" applyFill="1" applyBorder="1" applyAlignment="1" applyProtection="1">
      <alignment horizontal="left" vertical="center"/>
      <protection locked="0"/>
    </xf>
    <xf numFmtId="0" fontId="36" fillId="3" borderId="21" xfId="18" applyFont="1" applyFill="1" applyBorder="1" applyAlignment="1" applyProtection="1">
      <alignment horizontal="left" vertical="center"/>
      <protection locked="0"/>
    </xf>
    <xf numFmtId="0" fontId="36" fillId="3" borderId="61" xfId="18" applyFont="1" applyFill="1" applyBorder="1" applyAlignment="1" applyProtection="1">
      <alignment horizontal="left" vertical="center"/>
      <protection locked="0"/>
    </xf>
    <xf numFmtId="0" fontId="14" fillId="3" borderId="5" xfId="18" applyFont="1" applyFill="1" applyBorder="1" applyAlignment="1" applyProtection="1">
      <alignment horizontal="left" vertical="center" wrapText="1"/>
      <protection locked="0"/>
    </xf>
    <xf numFmtId="0" fontId="36" fillId="3" borderId="19" xfId="18" applyFont="1" applyFill="1" applyBorder="1" applyAlignment="1" applyProtection="1">
      <alignment horizontal="left" vertical="center"/>
      <protection locked="0"/>
    </xf>
    <xf numFmtId="0" fontId="36" fillId="3" borderId="58" xfId="18" applyFont="1" applyFill="1" applyBorder="1" applyAlignment="1" applyProtection="1">
      <alignment horizontal="left" vertical="center"/>
      <protection locked="0"/>
    </xf>
    <xf numFmtId="0" fontId="4" fillId="0" borderId="11" xfId="18" applyBorder="1" applyAlignment="1" applyProtection="1">
      <alignment horizontal="left" vertical="top" wrapText="1"/>
      <protection locked="0"/>
    </xf>
    <xf numFmtId="0" fontId="4" fillId="0" borderId="25" xfId="18" applyBorder="1" applyAlignment="1" applyProtection="1">
      <alignment horizontal="left" vertical="top" wrapText="1"/>
      <protection locked="0"/>
    </xf>
    <xf numFmtId="0" fontId="4" fillId="0" borderId="63" xfId="18" applyBorder="1" applyAlignment="1" applyProtection="1">
      <alignment horizontal="left" vertical="top" wrapText="1"/>
      <protection locked="0"/>
    </xf>
    <xf numFmtId="0" fontId="4" fillId="0" borderId="10" xfId="18" applyBorder="1" applyAlignment="1" applyProtection="1">
      <alignment horizontal="left" vertical="top" wrapText="1"/>
      <protection locked="0"/>
    </xf>
    <xf numFmtId="0" fontId="4" fillId="0" borderId="24" xfId="18" applyBorder="1" applyAlignment="1" applyProtection="1">
      <alignment horizontal="left" vertical="top" wrapText="1"/>
      <protection locked="0"/>
    </xf>
    <xf numFmtId="0" fontId="4" fillId="0" borderId="57" xfId="18" applyBorder="1" applyAlignment="1" applyProtection="1">
      <alignment horizontal="left" vertical="top" wrapText="1"/>
      <protection locked="0"/>
    </xf>
    <xf numFmtId="0" fontId="42" fillId="3" borderId="55" xfId="18" applyFont="1" applyFill="1" applyBorder="1" applyAlignment="1" applyProtection="1">
      <alignment horizontal="left" vertical="center" wrapText="1"/>
      <protection locked="0"/>
    </xf>
    <xf numFmtId="0" fontId="42" fillId="3" borderId="92" xfId="18" applyFont="1" applyFill="1" applyBorder="1" applyAlignment="1" applyProtection="1">
      <alignment horizontal="left" vertical="center" wrapText="1"/>
      <protection locked="0"/>
    </xf>
    <xf numFmtId="0" fontId="42" fillId="3" borderId="56" xfId="18" applyFont="1" applyFill="1" applyBorder="1" applyAlignment="1" applyProtection="1">
      <alignment horizontal="left" vertical="center" wrapText="1"/>
      <protection locked="0"/>
    </xf>
    <xf numFmtId="0" fontId="16" fillId="0" borderId="8" xfId="18" applyFont="1" applyBorder="1" applyAlignment="1" applyProtection="1">
      <alignment horizontal="left" vertical="top" wrapText="1"/>
      <protection locked="0"/>
    </xf>
    <xf numFmtId="0" fontId="4" fillId="0" borderId="22" xfId="18" applyBorder="1" applyAlignment="1" applyProtection="1">
      <alignment horizontal="left" vertical="top" wrapText="1"/>
      <protection locked="0"/>
    </xf>
    <xf numFmtId="0" fontId="4" fillId="0" borderId="62" xfId="18" applyBorder="1" applyAlignment="1" applyProtection="1">
      <alignment horizontal="left" vertical="top" wrapText="1"/>
      <protection locked="0"/>
    </xf>
    <xf numFmtId="0" fontId="14" fillId="3" borderId="19" xfId="18" applyFont="1" applyFill="1" applyBorder="1" applyAlignment="1" applyProtection="1">
      <alignment horizontal="center" vertical="center"/>
      <protection locked="0"/>
    </xf>
    <xf numFmtId="0" fontId="4" fillId="3" borderId="19" xfId="18" applyFill="1" applyBorder="1" applyAlignment="1" applyProtection="1">
      <alignment horizontal="center"/>
      <protection locked="0"/>
    </xf>
    <xf numFmtId="0" fontId="4" fillId="0" borderId="19" xfId="18" applyBorder="1" applyAlignment="1" applyProtection="1">
      <alignment horizontal="center"/>
      <protection locked="0"/>
    </xf>
    <xf numFmtId="0" fontId="14" fillId="3" borderId="23" xfId="18" applyFont="1" applyFill="1" applyBorder="1" applyAlignment="1" applyProtection="1">
      <alignment horizontal="center" vertical="center"/>
      <protection locked="0"/>
    </xf>
    <xf numFmtId="0" fontId="4" fillId="3" borderId="23" xfId="18" applyFill="1" applyBorder="1" applyAlignment="1" applyProtection="1">
      <alignment horizontal="center"/>
      <protection locked="0"/>
    </xf>
    <xf numFmtId="0" fontId="15" fillId="2" borderId="12" xfId="18" applyFont="1" applyFill="1" applyBorder="1" applyAlignment="1" applyProtection="1">
      <alignment horizontal="left" vertical="center"/>
      <protection locked="0"/>
    </xf>
    <xf numFmtId="0" fontId="49" fillId="0" borderId="26" xfId="18" applyFont="1" applyBorder="1" applyAlignment="1" applyProtection="1">
      <alignment horizontal="left" vertical="center"/>
      <protection locked="0"/>
    </xf>
    <xf numFmtId="0" fontId="49" fillId="0" borderId="64" xfId="18" applyFont="1" applyBorder="1" applyAlignment="1" applyProtection="1">
      <alignment horizontal="left" vertical="center"/>
      <protection locked="0"/>
    </xf>
    <xf numFmtId="0" fontId="14" fillId="3" borderId="27" xfId="18" applyFont="1" applyFill="1" applyBorder="1" applyAlignment="1" applyProtection="1">
      <alignment horizontal="left" vertical="center"/>
      <protection locked="0"/>
    </xf>
    <xf numFmtId="0" fontId="4" fillId="0" borderId="22" xfId="18" applyBorder="1" applyAlignment="1" applyProtection="1">
      <alignment horizontal="left"/>
      <protection locked="0"/>
    </xf>
    <xf numFmtId="0" fontId="4" fillId="0" borderId="52" xfId="18" applyBorder="1" applyAlignment="1" applyProtection="1">
      <alignment horizontal="left"/>
      <protection locked="0"/>
    </xf>
    <xf numFmtId="0" fontId="4" fillId="0" borderId="62" xfId="18" applyBorder="1" applyAlignment="1" applyProtection="1">
      <alignment horizontal="left"/>
      <protection locked="0"/>
    </xf>
    <xf numFmtId="0" fontId="16" fillId="3" borderId="23" xfId="18" applyFont="1" applyFill="1" applyBorder="1" applyAlignment="1" applyProtection="1">
      <alignment horizontal="center" vertical="center"/>
      <protection locked="0"/>
    </xf>
    <xf numFmtId="0" fontId="4" fillId="0" borderId="23" xfId="18" applyBorder="1" applyAlignment="1" applyProtection="1">
      <alignment horizontal="center" vertical="center"/>
      <protection locked="0"/>
    </xf>
    <xf numFmtId="0" fontId="17" fillId="2" borderId="12" xfId="18" applyFont="1" applyFill="1" applyBorder="1" applyAlignment="1" applyProtection="1">
      <alignment horizontal="left" vertical="center"/>
      <protection locked="0"/>
    </xf>
    <xf numFmtId="0" fontId="18" fillId="2" borderId="26" xfId="18" applyFont="1" applyFill="1" applyBorder="1" applyAlignment="1" applyProtection="1">
      <alignment horizontal="left" vertical="center"/>
      <protection locked="0"/>
    </xf>
    <xf numFmtId="0" fontId="18" fillId="2" borderId="64" xfId="18" applyFont="1" applyFill="1" applyBorder="1" applyAlignment="1" applyProtection="1">
      <alignment horizontal="left" vertical="center"/>
      <protection locked="0"/>
    </xf>
    <xf numFmtId="0" fontId="4" fillId="0" borderId="23" xfId="18" applyBorder="1" applyAlignment="1" applyProtection="1">
      <alignment horizontal="left"/>
      <protection locked="0"/>
    </xf>
    <xf numFmtId="0" fontId="45" fillId="3" borderId="3" xfId="18" applyFont="1" applyFill="1" applyBorder="1" applyAlignment="1" applyProtection="1">
      <alignment horizontal="left" vertical="center" shrinkToFit="1"/>
      <protection locked="0"/>
    </xf>
    <xf numFmtId="0" fontId="46" fillId="0" borderId="17" xfId="0" applyFont="1" applyBorder="1" applyAlignment="1" applyProtection="1">
      <alignment horizontal="left" vertical="center" shrinkToFit="1"/>
      <protection locked="0"/>
    </xf>
    <xf numFmtId="0" fontId="46" fillId="0" borderId="17" xfId="0" applyFont="1" applyBorder="1" applyAlignment="1" applyProtection="1">
      <alignment vertical="center" shrinkToFit="1"/>
      <protection locked="0"/>
    </xf>
    <xf numFmtId="0" fontId="30" fillId="0" borderId="17" xfId="18" applyFont="1" applyBorder="1" applyAlignment="1" applyProtection="1">
      <alignment horizontal="center" vertical="center" shrinkToFit="1"/>
      <protection locked="0"/>
    </xf>
    <xf numFmtId="0" fontId="32" fillId="0" borderId="17" xfId="0" applyFont="1" applyBorder="1" applyAlignment="1" applyProtection="1">
      <alignment horizontal="center" vertical="center" shrinkToFit="1"/>
      <protection locked="0"/>
    </xf>
    <xf numFmtId="0" fontId="32" fillId="0" borderId="29" xfId="0" applyFont="1" applyBorder="1" applyAlignment="1" applyProtection="1">
      <alignment horizontal="center" vertical="center" shrinkToFit="1"/>
      <protection locked="0"/>
    </xf>
    <xf numFmtId="0" fontId="32" fillId="0" borderId="17" xfId="18" applyFont="1" applyBorder="1" applyAlignment="1" applyProtection="1">
      <alignment horizontal="center" vertical="center" shrinkToFit="1"/>
      <protection locked="0"/>
    </xf>
    <xf numFmtId="0" fontId="32" fillId="0" borderId="17" xfId="0" applyFont="1" applyBorder="1" applyAlignment="1" applyProtection="1">
      <alignment vertical="center" shrinkToFit="1"/>
      <protection locked="0"/>
    </xf>
    <xf numFmtId="0" fontId="32" fillId="0" borderId="17" xfId="18" applyFont="1" applyBorder="1" applyAlignment="1" applyProtection="1">
      <alignment horizontal="center" vertical="center"/>
      <protection locked="0"/>
    </xf>
    <xf numFmtId="0" fontId="0" fillId="0" borderId="17" xfId="0" applyBorder="1" applyAlignment="1" applyProtection="1">
      <alignment horizontal="center" vertical="center"/>
      <protection locked="0"/>
    </xf>
    <xf numFmtId="0" fontId="16" fillId="0" borderId="9" xfId="18" applyFont="1" applyBorder="1" applyAlignment="1" applyProtection="1">
      <alignment vertical="center"/>
      <protection locked="0"/>
    </xf>
    <xf numFmtId="0" fontId="4" fillId="0" borderId="23" xfId="18" applyBorder="1" applyAlignment="1" applyProtection="1">
      <alignment vertical="center"/>
      <protection locked="0"/>
    </xf>
    <xf numFmtId="0" fontId="4" fillId="0" borderId="9" xfId="18" applyBorder="1" applyAlignment="1" applyProtection="1">
      <alignment vertical="center"/>
      <protection locked="0"/>
    </xf>
    <xf numFmtId="0" fontId="16" fillId="3" borderId="27" xfId="18" applyFont="1" applyFill="1" applyBorder="1" applyAlignment="1" applyProtection="1">
      <alignment horizontal="left" vertical="top"/>
      <protection locked="0"/>
    </xf>
    <xf numFmtId="0" fontId="4" fillId="3" borderId="52" xfId="18" applyFill="1" applyBorder="1" applyAlignment="1" applyProtection="1">
      <alignment horizontal="left"/>
      <protection locked="0"/>
    </xf>
    <xf numFmtId="0" fontId="4" fillId="3" borderId="50" xfId="18" applyFill="1" applyBorder="1" applyAlignment="1" applyProtection="1">
      <alignment horizontal="left"/>
      <protection locked="0"/>
    </xf>
    <xf numFmtId="0" fontId="4" fillId="3" borderId="39" xfId="18" applyFill="1" applyBorder="1" applyAlignment="1" applyProtection="1">
      <alignment horizontal="left"/>
      <protection locked="0"/>
    </xf>
    <xf numFmtId="0" fontId="4" fillId="3" borderId="45" xfId="18" applyFill="1" applyBorder="1" applyAlignment="1" applyProtection="1">
      <alignment horizontal="left"/>
      <protection locked="0"/>
    </xf>
    <xf numFmtId="0" fontId="4" fillId="3" borderId="35" xfId="18" applyFill="1" applyBorder="1" applyAlignment="1" applyProtection="1">
      <alignment horizontal="left"/>
      <protection locked="0"/>
    </xf>
    <xf numFmtId="0" fontId="4" fillId="3" borderId="27" xfId="18" applyFill="1" applyBorder="1" applyAlignment="1" applyProtection="1">
      <alignment horizontal="left"/>
      <protection locked="0"/>
    </xf>
    <xf numFmtId="0" fontId="16" fillId="3" borderId="55" xfId="18" applyFont="1" applyFill="1" applyBorder="1" applyAlignment="1" applyProtection="1">
      <alignment horizontal="center" vertical="center"/>
      <protection locked="0"/>
    </xf>
    <xf numFmtId="0" fontId="4" fillId="0" borderId="56" xfId="18" applyBorder="1" applyAlignment="1" applyProtection="1">
      <alignment horizontal="center" vertical="center"/>
      <protection locked="0"/>
    </xf>
    <xf numFmtId="0" fontId="14" fillId="3" borderId="17" xfId="18" applyFont="1" applyFill="1" applyBorder="1" applyAlignment="1" applyProtection="1">
      <alignment horizontal="left" vertical="center"/>
      <protection locked="0"/>
    </xf>
    <xf numFmtId="0" fontId="14" fillId="3" borderId="17" xfId="18" applyFont="1" applyFill="1" applyBorder="1" applyAlignment="1" applyProtection="1">
      <alignment horizontal="left" vertical="center" shrinkToFit="1"/>
      <protection locked="0"/>
    </xf>
    <xf numFmtId="0" fontId="4" fillId="0" borderId="17" xfId="18" applyBorder="1" applyAlignment="1" applyProtection="1">
      <alignment horizontal="left" vertical="center" shrinkToFit="1"/>
      <protection locked="0"/>
    </xf>
    <xf numFmtId="0" fontId="20" fillId="3" borderId="6" xfId="18" applyFont="1" applyFill="1" applyBorder="1" applyAlignment="1" applyProtection="1">
      <alignment horizontal="left" vertical="center" shrinkToFit="1"/>
      <protection locked="0"/>
    </xf>
    <xf numFmtId="0" fontId="43" fillId="0" borderId="30" xfId="18" applyFont="1" applyBorder="1" applyAlignment="1" applyProtection="1">
      <alignment horizontal="left" vertical="center" shrinkToFit="1"/>
      <protection locked="0"/>
    </xf>
    <xf numFmtId="38" fontId="14" fillId="0" borderId="35" xfId="19" applyFont="1" applyFill="1" applyBorder="1" applyAlignment="1" applyProtection="1">
      <alignment horizontal="right" vertical="center"/>
      <protection locked="0"/>
    </xf>
    <xf numFmtId="38" fontId="4" fillId="0" borderId="20" xfId="19" applyFont="1" applyBorder="1" applyAlignment="1" applyProtection="1">
      <alignment horizontal="right" vertical="center"/>
      <protection locked="0"/>
    </xf>
    <xf numFmtId="38" fontId="14" fillId="0" borderId="20" xfId="19" applyFont="1" applyFill="1" applyBorder="1" applyAlignment="1" applyProtection="1">
      <alignment horizontal="right" vertical="center"/>
      <protection locked="0"/>
    </xf>
    <xf numFmtId="38" fontId="14" fillId="0" borderId="20" xfId="19" applyFont="1" applyFill="1" applyBorder="1" applyAlignment="1" applyProtection="1">
      <alignment horizontal="right" vertical="center"/>
    </xf>
    <xf numFmtId="38" fontId="4" fillId="0" borderId="20" xfId="19" applyFont="1" applyBorder="1" applyAlignment="1" applyProtection="1">
      <alignment horizontal="right" vertical="center"/>
    </xf>
    <xf numFmtId="38" fontId="4" fillId="0" borderId="30" xfId="19" applyFont="1" applyBorder="1" applyAlignment="1" applyProtection="1">
      <alignment horizontal="right" vertical="center"/>
    </xf>
    <xf numFmtId="38" fontId="14" fillId="0" borderId="43" xfId="19" applyFont="1" applyFill="1" applyBorder="1" applyAlignment="1" applyProtection="1">
      <alignment horizontal="right" vertical="center"/>
      <protection locked="0"/>
    </xf>
    <xf numFmtId="38" fontId="4" fillId="0" borderId="43" xfId="19" applyFont="1" applyBorder="1" applyAlignment="1" applyProtection="1">
      <alignment horizontal="right" vertical="center"/>
      <protection locked="0"/>
    </xf>
    <xf numFmtId="38" fontId="14" fillId="0" borderId="18" xfId="19" applyFont="1" applyFill="1" applyBorder="1" applyAlignment="1" applyProtection="1">
      <alignment horizontal="right" vertical="center"/>
    </xf>
    <xf numFmtId="38" fontId="4" fillId="0" borderId="18" xfId="19" applyFont="1" applyBorder="1" applyAlignment="1" applyProtection="1">
      <alignment horizontal="right" vertical="center"/>
    </xf>
    <xf numFmtId="0" fontId="20" fillId="3" borderId="14" xfId="18" applyFont="1" applyFill="1" applyBorder="1" applyAlignment="1" applyProtection="1">
      <alignment horizontal="left" vertical="center" shrinkToFit="1"/>
      <protection locked="0"/>
    </xf>
    <xf numFmtId="0" fontId="43" fillId="0" borderId="32" xfId="18" applyFont="1" applyBorder="1" applyAlignment="1" applyProtection="1">
      <alignment horizontal="left" vertical="center" shrinkToFit="1"/>
      <protection locked="0"/>
    </xf>
    <xf numFmtId="38" fontId="14" fillId="0" borderId="37" xfId="19" applyFont="1" applyFill="1" applyBorder="1" applyAlignment="1" applyProtection="1">
      <alignment horizontal="right" vertical="center"/>
      <protection locked="0"/>
    </xf>
    <xf numFmtId="38" fontId="4" fillId="0" borderId="42" xfId="19" applyFont="1" applyBorder="1" applyAlignment="1" applyProtection="1">
      <alignment horizontal="right" vertical="center"/>
      <protection locked="0"/>
    </xf>
    <xf numFmtId="38" fontId="14" fillId="0" borderId="42" xfId="19" applyFont="1" applyFill="1" applyBorder="1" applyAlignment="1" applyProtection="1">
      <alignment horizontal="right" vertical="center"/>
      <protection locked="0"/>
    </xf>
    <xf numFmtId="38" fontId="14" fillId="0" borderId="53" xfId="19" applyFont="1" applyFill="1" applyBorder="1" applyAlignment="1" applyProtection="1">
      <alignment horizontal="right" vertical="center"/>
      <protection locked="0"/>
    </xf>
    <xf numFmtId="38" fontId="4" fillId="0" borderId="53" xfId="19" applyFont="1" applyBorder="1" applyAlignment="1" applyProtection="1">
      <alignment horizontal="right" vertical="center"/>
      <protection locked="0"/>
    </xf>
    <xf numFmtId="38" fontId="14" fillId="0" borderId="53" xfId="19" applyFont="1" applyFill="1" applyBorder="1" applyAlignment="1" applyProtection="1">
      <alignment horizontal="right" vertical="center"/>
    </xf>
    <xf numFmtId="38" fontId="4" fillId="0" borderId="53" xfId="19" applyFont="1" applyBorder="1" applyAlignment="1" applyProtection="1">
      <alignment horizontal="right" vertical="center"/>
    </xf>
    <xf numFmtId="38" fontId="4" fillId="0" borderId="32" xfId="19" applyFont="1" applyBorder="1" applyAlignment="1" applyProtection="1">
      <alignment horizontal="right" vertical="center"/>
    </xf>
    <xf numFmtId="0" fontId="14" fillId="3" borderId="3" xfId="18" applyFont="1" applyFill="1" applyBorder="1" applyAlignment="1" applyProtection="1">
      <alignment horizontal="left" vertical="center"/>
      <protection locked="0"/>
    </xf>
    <xf numFmtId="0" fontId="14" fillId="3" borderId="34" xfId="18" applyFont="1" applyFill="1" applyBorder="1" applyAlignment="1" applyProtection="1">
      <alignment horizontal="left" vertical="center"/>
      <protection locked="0"/>
    </xf>
    <xf numFmtId="38" fontId="4" fillId="0" borderId="33" xfId="19" applyFont="1" applyBorder="1" applyAlignment="1" applyProtection="1">
      <alignment horizontal="right" vertical="center"/>
    </xf>
    <xf numFmtId="0" fontId="20" fillId="3" borderId="9" xfId="18" applyFont="1" applyFill="1" applyBorder="1" applyAlignment="1" applyProtection="1">
      <alignment horizontal="left" vertical="center" shrinkToFit="1"/>
      <protection locked="0"/>
    </xf>
    <xf numFmtId="0" fontId="43" fillId="0" borderId="31" xfId="18" applyFont="1" applyBorder="1" applyAlignment="1" applyProtection="1">
      <alignment horizontal="left" vertical="center" shrinkToFit="1"/>
      <protection locked="0"/>
    </xf>
    <xf numFmtId="38" fontId="14" fillId="0" borderId="36" xfId="19" applyFont="1" applyFill="1" applyBorder="1" applyAlignment="1" applyProtection="1">
      <alignment horizontal="right" vertical="center"/>
      <protection locked="0"/>
    </xf>
    <xf numFmtId="38" fontId="4" fillId="0" borderId="41" xfId="19" applyFont="1" applyBorder="1" applyAlignment="1" applyProtection="1">
      <alignment horizontal="right" vertical="center"/>
      <protection locked="0"/>
    </xf>
    <xf numFmtId="38" fontId="14" fillId="0" borderId="41" xfId="19" applyFont="1" applyFill="1" applyBorder="1" applyAlignment="1" applyProtection="1">
      <alignment horizontal="right" vertical="center"/>
      <protection locked="0"/>
    </xf>
    <xf numFmtId="38" fontId="14" fillId="0" borderId="23" xfId="19" applyFont="1" applyFill="1" applyBorder="1" applyAlignment="1" applyProtection="1">
      <alignment horizontal="right" vertical="center"/>
      <protection locked="0"/>
    </xf>
    <xf numFmtId="38" fontId="4" fillId="0" borderId="23" xfId="19" applyFont="1" applyBorder="1" applyAlignment="1" applyProtection="1">
      <alignment horizontal="right" vertical="center"/>
      <protection locked="0"/>
    </xf>
    <xf numFmtId="38" fontId="14" fillId="0" borderId="23" xfId="19" applyFont="1" applyFill="1" applyBorder="1" applyAlignment="1" applyProtection="1">
      <alignment horizontal="right" vertical="center"/>
    </xf>
    <xf numFmtId="38" fontId="4" fillId="0" borderId="23" xfId="19" applyFont="1" applyBorder="1" applyAlignment="1" applyProtection="1">
      <alignment horizontal="right" vertical="center"/>
    </xf>
    <xf numFmtId="38" fontId="4" fillId="0" borderId="31" xfId="19" applyFont="1" applyBorder="1" applyAlignment="1" applyProtection="1">
      <alignment horizontal="right" vertical="center"/>
    </xf>
    <xf numFmtId="0" fontId="16" fillId="0" borderId="27" xfId="18" applyFont="1" applyBorder="1" applyAlignment="1" applyProtection="1">
      <alignment horizontal="left" vertical="top"/>
      <protection locked="0"/>
    </xf>
    <xf numFmtId="0" fontId="4" fillId="0" borderId="50" xfId="18" applyBorder="1" applyAlignment="1" applyProtection="1">
      <alignment horizontal="left"/>
      <protection locked="0"/>
    </xf>
    <xf numFmtId="0" fontId="4" fillId="0" borderId="39" xfId="18" applyBorder="1" applyAlignment="1" applyProtection="1">
      <alignment horizontal="left"/>
      <protection locked="0"/>
    </xf>
    <xf numFmtId="0" fontId="4" fillId="0" borderId="45" xfId="18" applyBorder="1" applyAlignment="1" applyProtection="1">
      <alignment horizontal="left"/>
      <protection locked="0"/>
    </xf>
    <xf numFmtId="0" fontId="4" fillId="0" borderId="35" xfId="18" applyBorder="1" applyAlignment="1" applyProtection="1">
      <alignment horizontal="left"/>
      <protection locked="0"/>
    </xf>
    <xf numFmtId="0" fontId="4" fillId="0" borderId="27" xfId="18" applyBorder="1" applyAlignment="1" applyProtection="1">
      <alignment horizontal="left"/>
      <protection locked="0"/>
    </xf>
    <xf numFmtId="0" fontId="4" fillId="0" borderId="51" xfId="18" applyBorder="1" applyAlignment="1" applyProtection="1">
      <alignment horizontal="left"/>
      <protection locked="0"/>
    </xf>
    <xf numFmtId="0" fontId="4" fillId="0" borderId="40" xfId="18" applyBorder="1" applyAlignment="1" applyProtection="1">
      <alignment horizontal="left"/>
      <protection locked="0"/>
    </xf>
    <xf numFmtId="0" fontId="20" fillId="3" borderId="4" xfId="18" applyFont="1" applyFill="1" applyBorder="1" applyAlignment="1" applyProtection="1">
      <alignment horizontal="left" vertical="center"/>
      <protection locked="0"/>
    </xf>
    <xf numFmtId="0" fontId="43" fillId="0" borderId="33" xfId="18" applyFont="1" applyBorder="1" applyAlignment="1" applyProtection="1">
      <alignment horizontal="left" vertical="center"/>
      <protection locked="0"/>
    </xf>
    <xf numFmtId="38" fontId="14" fillId="0" borderId="38" xfId="19" applyFont="1" applyFill="1" applyBorder="1" applyAlignment="1" applyProtection="1">
      <alignment horizontal="right" vertical="center"/>
      <protection locked="0"/>
    </xf>
    <xf numFmtId="0" fontId="17" fillId="2" borderId="5" xfId="18" applyFont="1" applyFill="1" applyBorder="1" applyAlignment="1" applyProtection="1">
      <alignment horizontal="left" vertical="center"/>
      <protection locked="0"/>
    </xf>
    <xf numFmtId="0" fontId="18" fillId="2" borderId="19" xfId="18" applyFont="1" applyFill="1" applyBorder="1" applyAlignment="1" applyProtection="1">
      <alignment horizontal="left" vertical="center"/>
      <protection locked="0"/>
    </xf>
    <xf numFmtId="0" fontId="4" fillId="0" borderId="19" xfId="18" applyBorder="1" applyAlignment="1" applyProtection="1">
      <alignment horizontal="left" vertical="center"/>
      <protection locked="0"/>
    </xf>
    <xf numFmtId="0" fontId="4" fillId="0" borderId="58" xfId="18" applyBorder="1" applyAlignment="1" applyProtection="1">
      <alignment horizontal="left" vertical="center"/>
      <protection locked="0"/>
    </xf>
    <xf numFmtId="0" fontId="16" fillId="3" borderId="9" xfId="18" applyFont="1" applyFill="1" applyBorder="1" applyAlignment="1" applyProtection="1">
      <alignment vertical="center"/>
      <protection locked="0"/>
    </xf>
    <xf numFmtId="0" fontId="4" fillId="0" borderId="31" xfId="18" applyBorder="1" applyAlignment="1" applyProtection="1">
      <alignment horizontal="center" vertical="center"/>
      <protection locked="0"/>
    </xf>
    <xf numFmtId="0" fontId="17" fillId="2" borderId="13" xfId="18" applyFont="1" applyFill="1" applyBorder="1" applyAlignment="1" applyProtection="1">
      <alignment horizontal="left" vertical="center"/>
      <protection locked="0"/>
    </xf>
    <xf numFmtId="0" fontId="18" fillId="2" borderId="28" xfId="18" applyFont="1" applyFill="1" applyBorder="1" applyAlignment="1" applyProtection="1">
      <alignment horizontal="left" vertical="center"/>
      <protection locked="0"/>
    </xf>
    <xf numFmtId="0" fontId="18" fillId="2" borderId="65" xfId="18" applyFont="1" applyFill="1" applyBorder="1" applyAlignment="1" applyProtection="1">
      <alignment horizontal="left" vertical="center"/>
      <protection locked="0"/>
    </xf>
    <xf numFmtId="0" fontId="4" fillId="0" borderId="15" xfId="18" applyBorder="1" applyAlignment="1" applyProtection="1">
      <alignment horizontal="center" shrinkToFit="1"/>
      <protection locked="0"/>
    </xf>
    <xf numFmtId="0" fontId="4" fillId="0" borderId="49" xfId="18" applyBorder="1" applyAlignment="1" applyProtection="1">
      <alignment horizontal="center" shrinkToFit="1"/>
      <protection locked="0"/>
    </xf>
    <xf numFmtId="0" fontId="14" fillId="3" borderId="1" xfId="18" applyFont="1" applyFill="1" applyBorder="1" applyAlignment="1" applyProtection="1">
      <alignment horizontal="left" vertical="center"/>
      <protection locked="0"/>
    </xf>
    <xf numFmtId="0" fontId="14" fillId="3" borderId="15" xfId="18" applyFont="1" applyFill="1" applyBorder="1" applyAlignment="1" applyProtection="1">
      <alignment horizontal="left" vertical="center"/>
      <protection locked="0"/>
    </xf>
    <xf numFmtId="0" fontId="14" fillId="3" borderId="49" xfId="18" applyFont="1" applyFill="1" applyBorder="1" applyAlignment="1" applyProtection="1">
      <alignment horizontal="left" vertical="center"/>
      <protection locked="0"/>
    </xf>
    <xf numFmtId="0" fontId="4" fillId="0" borderId="10" xfId="18" applyBorder="1" applyAlignment="1" applyProtection="1">
      <alignment vertical="center"/>
      <protection locked="0"/>
    </xf>
    <xf numFmtId="0" fontId="4" fillId="0" borderId="24" xfId="18" applyBorder="1" applyAlignment="1" applyProtection="1">
      <alignment vertical="center"/>
      <protection locked="0"/>
    </xf>
    <xf numFmtId="0" fontId="14" fillId="3" borderId="6" xfId="18" applyFont="1" applyFill="1" applyBorder="1" applyAlignment="1" applyProtection="1">
      <alignment horizontal="center" vertical="center" wrapText="1"/>
      <protection locked="0"/>
    </xf>
    <xf numFmtId="0" fontId="14" fillId="3" borderId="9" xfId="18" applyFont="1" applyFill="1" applyBorder="1" applyAlignment="1" applyProtection="1">
      <alignment horizontal="center" vertical="center"/>
      <protection locked="0"/>
    </xf>
    <xf numFmtId="0" fontId="16" fillId="0" borderId="9" xfId="18" applyFont="1" applyBorder="1" applyAlignment="1" applyProtection="1">
      <alignment horizontal="center"/>
      <protection locked="0"/>
    </xf>
    <xf numFmtId="0" fontId="16" fillId="0" borderId="10" xfId="18" applyFont="1" applyBorder="1" applyAlignment="1" applyProtection="1">
      <alignment horizontal="center"/>
      <protection locked="0"/>
    </xf>
    <xf numFmtId="0" fontId="16" fillId="0" borderId="20" xfId="18" applyFont="1" applyBorder="1" applyAlignment="1" applyProtection="1">
      <alignment horizontal="left"/>
      <protection locked="0"/>
    </xf>
    <xf numFmtId="0" fontId="16" fillId="0" borderId="23" xfId="18" applyFont="1" applyBorder="1" applyAlignment="1" applyProtection="1">
      <alignment horizontal="left"/>
      <protection locked="0"/>
    </xf>
    <xf numFmtId="0" fontId="16" fillId="0" borderId="20" xfId="18" applyFont="1" applyBorder="1" applyAlignment="1" applyProtection="1">
      <alignment horizontal="left" vertical="top" wrapText="1"/>
      <protection locked="0"/>
    </xf>
    <xf numFmtId="0" fontId="4" fillId="0" borderId="20" xfId="18" applyBorder="1" applyAlignment="1" applyProtection="1">
      <alignment horizontal="left" vertical="top" wrapText="1"/>
      <protection locked="0"/>
    </xf>
    <xf numFmtId="0" fontId="4" fillId="0" borderId="30" xfId="18" applyBorder="1" applyAlignment="1" applyProtection="1">
      <alignment horizontal="left" vertical="top" wrapText="1"/>
      <protection locked="0"/>
    </xf>
    <xf numFmtId="14" fontId="16" fillId="0" borderId="23" xfId="18" applyNumberFormat="1" applyFont="1" applyBorder="1" applyAlignment="1" applyProtection="1">
      <alignment horizontal="center" vertical="center"/>
      <protection locked="0"/>
    </xf>
    <xf numFmtId="0" fontId="14" fillId="3" borderId="23" xfId="18" applyFont="1" applyFill="1" applyBorder="1" applyAlignment="1" applyProtection="1">
      <alignment horizontal="left" vertical="center"/>
      <protection locked="0"/>
    </xf>
    <xf numFmtId="0" fontId="16" fillId="0" borderId="24" xfId="18" applyFont="1" applyBorder="1" applyAlignment="1" applyProtection="1">
      <alignment horizontal="left"/>
      <protection locked="0"/>
    </xf>
    <xf numFmtId="14" fontId="16" fillId="0" borderId="24" xfId="18" applyNumberFormat="1" applyFont="1" applyBorder="1" applyAlignment="1" applyProtection="1">
      <alignment horizontal="center" vertical="center"/>
      <protection locked="0"/>
    </xf>
    <xf numFmtId="0" fontId="4" fillId="0" borderId="24" xfId="18" applyBorder="1" applyAlignment="1" applyProtection="1">
      <alignment horizontal="center" vertical="center"/>
      <protection locked="0"/>
    </xf>
    <xf numFmtId="0" fontId="14" fillId="3" borderId="5" xfId="18" applyFont="1" applyFill="1" applyBorder="1" applyAlignment="1" applyProtection="1">
      <alignment horizontal="center" vertical="center" textRotation="255"/>
      <protection locked="0"/>
    </xf>
    <xf numFmtId="0" fontId="14" fillId="3" borderId="6" xfId="18" applyFont="1" applyFill="1" applyBorder="1" applyAlignment="1" applyProtection="1">
      <alignment horizontal="center" vertical="center" textRotation="255"/>
      <protection locked="0"/>
    </xf>
    <xf numFmtId="0" fontId="14" fillId="3" borderId="9" xfId="18" applyFont="1" applyFill="1" applyBorder="1" applyAlignment="1" applyProtection="1">
      <alignment horizontal="center" vertical="center" textRotation="255"/>
      <protection locked="0"/>
    </xf>
    <xf numFmtId="0" fontId="16" fillId="0" borderId="9" xfId="18" applyFont="1" applyBorder="1" applyAlignment="1" applyProtection="1">
      <alignment horizontal="center" textRotation="255"/>
      <protection locked="0"/>
    </xf>
    <xf numFmtId="0" fontId="16" fillId="0" borderId="11" xfId="18" applyFont="1" applyBorder="1" applyAlignment="1" applyProtection="1">
      <alignment horizontal="center" textRotation="255"/>
      <protection locked="0"/>
    </xf>
    <xf numFmtId="0" fontId="16" fillId="0" borderId="10" xfId="18" applyFont="1" applyBorder="1" applyAlignment="1" applyProtection="1">
      <alignment horizontal="center" textRotation="255"/>
      <protection locked="0"/>
    </xf>
    <xf numFmtId="0" fontId="42" fillId="3" borderId="90" xfId="18" applyFont="1" applyFill="1" applyBorder="1" applyAlignment="1" applyProtection="1">
      <alignment horizontal="left" vertical="center" wrapText="1"/>
      <protection locked="0"/>
    </xf>
    <xf numFmtId="0" fontId="40" fillId="3" borderId="26" xfId="18" applyFont="1" applyFill="1" applyBorder="1" applyAlignment="1" applyProtection="1">
      <alignment horizontal="left" vertical="center" wrapText="1"/>
      <protection locked="0"/>
    </xf>
    <xf numFmtId="0" fontId="40" fillId="3" borderId="91" xfId="18" applyFont="1" applyFill="1" applyBorder="1" applyAlignment="1" applyProtection="1">
      <alignment horizontal="left" vertical="center" wrapText="1"/>
      <protection locked="0"/>
    </xf>
    <xf numFmtId="0" fontId="40" fillId="3" borderId="64" xfId="18" applyFont="1" applyFill="1" applyBorder="1" applyAlignment="1" applyProtection="1">
      <alignment horizontal="left" vertical="center" wrapText="1"/>
      <protection locked="0"/>
    </xf>
    <xf numFmtId="0" fontId="14" fillId="0" borderId="27" xfId="18" applyFont="1" applyBorder="1" applyAlignment="1" applyProtection="1">
      <alignment horizontal="center" vertical="center"/>
      <protection locked="0"/>
    </xf>
    <xf numFmtId="0" fontId="14" fillId="0" borderId="22" xfId="18" applyFont="1" applyBorder="1" applyAlignment="1" applyProtection="1">
      <alignment horizontal="center" vertical="center"/>
      <protection locked="0"/>
    </xf>
    <xf numFmtId="0" fontId="14" fillId="0" borderId="52" xfId="18" applyFont="1" applyBorder="1" applyAlignment="1" applyProtection="1">
      <alignment horizontal="center" vertical="center"/>
      <protection locked="0"/>
    </xf>
    <xf numFmtId="0" fontId="14" fillId="0" borderId="45" xfId="18" applyFont="1" applyBorder="1" applyAlignment="1" applyProtection="1">
      <alignment horizontal="center" vertical="center"/>
      <protection locked="0"/>
    </xf>
    <xf numFmtId="0" fontId="14" fillId="0" borderId="47" xfId="18" applyFont="1" applyBorder="1" applyAlignment="1" applyProtection="1">
      <alignment horizontal="center" vertical="center"/>
      <protection locked="0"/>
    </xf>
    <xf numFmtId="0" fontId="14" fillId="0" borderId="35" xfId="18" applyFont="1" applyBorder="1" applyAlignment="1" applyProtection="1">
      <alignment horizontal="center" vertical="center"/>
      <protection locked="0"/>
    </xf>
    <xf numFmtId="0" fontId="16" fillId="0" borderId="27" xfId="18" applyFont="1" applyBorder="1" applyAlignment="1" applyProtection="1">
      <alignment horizontal="center" vertical="top" wrapText="1"/>
      <protection locked="0"/>
    </xf>
    <xf numFmtId="0" fontId="16" fillId="0" borderId="22" xfId="18" applyFont="1" applyBorder="1" applyAlignment="1" applyProtection="1">
      <alignment horizontal="center" vertical="top" wrapText="1"/>
      <protection locked="0"/>
    </xf>
    <xf numFmtId="0" fontId="16" fillId="0" borderId="52" xfId="18" applyFont="1" applyBorder="1" applyAlignment="1" applyProtection="1">
      <alignment horizontal="center" vertical="top" wrapText="1"/>
      <protection locked="0"/>
    </xf>
    <xf numFmtId="0" fontId="16" fillId="0" borderId="45" xfId="18" applyFont="1" applyBorder="1" applyAlignment="1" applyProtection="1">
      <alignment horizontal="center" vertical="top" wrapText="1"/>
      <protection locked="0"/>
    </xf>
    <xf numFmtId="0" fontId="16" fillId="0" borderId="47" xfId="18" applyFont="1" applyBorder="1" applyAlignment="1" applyProtection="1">
      <alignment horizontal="center" vertical="top" wrapText="1"/>
      <protection locked="0"/>
    </xf>
    <xf numFmtId="0" fontId="16" fillId="0" borderId="35" xfId="18" applyFont="1" applyBorder="1" applyAlignment="1" applyProtection="1">
      <alignment horizontal="center" vertical="top" wrapText="1"/>
      <protection locked="0"/>
    </xf>
    <xf numFmtId="0" fontId="16" fillId="0" borderId="62" xfId="18" applyFont="1" applyBorder="1" applyAlignment="1" applyProtection="1">
      <alignment horizontal="center" vertical="top" wrapText="1"/>
      <protection locked="0"/>
    </xf>
    <xf numFmtId="0" fontId="16" fillId="0" borderId="66" xfId="18" applyFont="1" applyBorder="1" applyAlignment="1" applyProtection="1">
      <alignment horizontal="center" vertical="top" wrapText="1"/>
      <protection locked="0"/>
    </xf>
    <xf numFmtId="0" fontId="40" fillId="3" borderId="92" xfId="18" applyFont="1" applyFill="1" applyBorder="1" applyAlignment="1" applyProtection="1">
      <alignment horizontal="left" vertical="center" wrapText="1"/>
      <protection locked="0"/>
    </xf>
    <xf numFmtId="0" fontId="40" fillId="3" borderId="93" xfId="18" applyFont="1" applyFill="1" applyBorder="1" applyAlignment="1" applyProtection="1">
      <alignment horizontal="left" vertical="center" wrapText="1"/>
      <protection locked="0"/>
    </xf>
    <xf numFmtId="0" fontId="14" fillId="0" borderId="51" xfId="18" applyFont="1" applyBorder="1" applyAlignment="1" applyProtection="1">
      <alignment horizontal="center" vertical="center"/>
      <protection locked="0"/>
    </xf>
    <xf numFmtId="0" fontId="14" fillId="0" borderId="16" xfId="18" applyFont="1" applyBorder="1" applyAlignment="1" applyProtection="1">
      <alignment horizontal="center" vertical="center"/>
      <protection locked="0"/>
    </xf>
    <xf numFmtId="0" fontId="14" fillId="0" borderId="40" xfId="18" applyFont="1" applyBorder="1" applyAlignment="1" applyProtection="1">
      <alignment horizontal="center" vertical="center"/>
      <protection locked="0"/>
    </xf>
    <xf numFmtId="0" fontId="16" fillId="0" borderId="51" xfId="18" applyFont="1" applyBorder="1" applyAlignment="1" applyProtection="1">
      <alignment horizontal="center" vertical="top" wrapText="1"/>
      <protection locked="0"/>
    </xf>
    <xf numFmtId="0" fontId="16" fillId="0" borderId="16" xfId="18" applyFont="1" applyBorder="1" applyAlignment="1" applyProtection="1">
      <alignment horizontal="center" vertical="top" wrapText="1"/>
      <protection locked="0"/>
    </xf>
    <xf numFmtId="0" fontId="16" fillId="0" borderId="40" xfId="18" applyFont="1" applyBorder="1" applyAlignment="1" applyProtection="1">
      <alignment horizontal="center" vertical="top" wrapText="1"/>
      <protection locked="0"/>
    </xf>
    <xf numFmtId="0" fontId="16" fillId="0" borderId="60" xfId="18" applyFont="1" applyBorder="1" applyAlignment="1" applyProtection="1">
      <alignment horizontal="center" vertical="top" wrapText="1"/>
      <protection locked="0"/>
    </xf>
    <xf numFmtId="0" fontId="4" fillId="0" borderId="23" xfId="18" applyBorder="1" applyAlignment="1" applyProtection="1">
      <alignment horizontal="center"/>
      <protection locked="0"/>
    </xf>
    <xf numFmtId="0" fontId="14" fillId="3" borderId="19" xfId="18" applyFont="1" applyFill="1" applyBorder="1" applyAlignment="1" applyProtection="1">
      <alignment horizontal="left" vertical="center"/>
      <protection locked="0"/>
    </xf>
    <xf numFmtId="0" fontId="16" fillId="0" borderId="19" xfId="18" applyFont="1" applyBorder="1" applyAlignment="1" applyProtection="1">
      <alignment horizontal="left"/>
      <protection locked="0"/>
    </xf>
    <xf numFmtId="0" fontId="14" fillId="3" borderId="25" xfId="18" applyFont="1" applyFill="1" applyBorder="1" applyAlignment="1" applyProtection="1">
      <alignment horizontal="left" vertical="center"/>
      <protection locked="0"/>
    </xf>
    <xf numFmtId="0" fontId="16" fillId="0" borderId="25" xfId="18" applyFont="1" applyBorder="1" applyAlignment="1" applyProtection="1">
      <alignment horizontal="left"/>
      <protection locked="0"/>
    </xf>
    <xf numFmtId="0" fontId="40" fillId="3" borderId="56" xfId="18" applyFont="1" applyFill="1" applyBorder="1" applyAlignment="1" applyProtection="1">
      <alignment horizontal="left" vertical="center" wrapText="1"/>
      <protection locked="0"/>
    </xf>
    <xf numFmtId="0" fontId="16" fillId="0" borderId="9" xfId="18" applyFont="1" applyBorder="1" applyAlignment="1" applyProtection="1">
      <alignment horizontal="center" vertical="center" textRotation="255"/>
      <protection locked="0"/>
    </xf>
    <xf numFmtId="0" fontId="16" fillId="0" borderId="11" xfId="18" applyFont="1" applyBorder="1" applyAlignment="1" applyProtection="1">
      <alignment horizontal="center" vertical="center" textRotation="255"/>
      <protection locked="0"/>
    </xf>
    <xf numFmtId="0" fontId="16" fillId="0" borderId="10" xfId="18" applyFont="1" applyBorder="1" applyAlignment="1" applyProtection="1">
      <alignment horizontal="center" vertical="center" textRotation="255"/>
      <protection locked="0"/>
    </xf>
    <xf numFmtId="0" fontId="14" fillId="3" borderId="5" xfId="18" applyFont="1" applyFill="1" applyBorder="1" applyAlignment="1" applyProtection="1">
      <alignment horizontal="center" vertical="center" wrapText="1"/>
      <protection locked="0"/>
    </xf>
    <xf numFmtId="0" fontId="16" fillId="0" borderId="19" xfId="18" applyFont="1" applyBorder="1" applyAlignment="1" applyProtection="1">
      <alignment horizontal="left" vertical="top" wrapText="1"/>
      <protection locked="0"/>
    </xf>
    <xf numFmtId="0" fontId="4" fillId="0" borderId="19" xfId="18" applyBorder="1" applyAlignment="1" applyProtection="1">
      <alignment horizontal="left" vertical="top" wrapText="1"/>
      <protection locked="0"/>
    </xf>
    <xf numFmtId="0" fontId="4" fillId="0" borderId="58" xfId="18" applyBorder="1" applyAlignment="1" applyProtection="1">
      <alignment horizontal="left" vertical="top" wrapText="1"/>
      <protection locked="0"/>
    </xf>
    <xf numFmtId="0" fontId="19" fillId="3" borderId="68" xfId="0" applyFont="1" applyFill="1" applyBorder="1" applyAlignment="1" applyProtection="1">
      <alignment vertical="center"/>
      <protection locked="0"/>
    </xf>
    <xf numFmtId="0" fontId="0" fillId="3" borderId="68" xfId="0" applyFill="1" applyBorder="1" applyAlignment="1" applyProtection="1">
      <alignment vertical="center"/>
      <protection locked="0"/>
    </xf>
    <xf numFmtId="0" fontId="19" fillId="4" borderId="68" xfId="0" applyFont="1" applyFill="1" applyBorder="1" applyAlignment="1" applyProtection="1">
      <alignment vertical="center"/>
      <protection locked="0"/>
    </xf>
    <xf numFmtId="0" fontId="0" fillId="4" borderId="68" xfId="0" applyFill="1" applyBorder="1" applyAlignment="1" applyProtection="1">
      <alignment vertical="center"/>
      <protection locked="0"/>
    </xf>
    <xf numFmtId="0" fontId="19" fillId="4" borderId="0" xfId="0" applyFont="1" applyFill="1" applyProtection="1">
      <protection locked="0"/>
    </xf>
    <xf numFmtId="0" fontId="0" fillId="4" borderId="0" xfId="0" applyFill="1" applyProtection="1">
      <protection locked="0"/>
    </xf>
    <xf numFmtId="0" fontId="30" fillId="0" borderId="68" xfId="0" applyFont="1" applyBorder="1" applyAlignment="1" applyProtection="1">
      <alignment horizontal="center"/>
      <protection locked="0"/>
    </xf>
    <xf numFmtId="0" fontId="48" fillId="0" borderId="68" xfId="0" applyFont="1" applyBorder="1" applyAlignment="1" applyProtection="1">
      <alignment horizontal="center"/>
      <protection locked="0"/>
    </xf>
    <xf numFmtId="177" fontId="19" fillId="4" borderId="68" xfId="0" applyNumberFormat="1" applyFont="1" applyFill="1" applyBorder="1" applyAlignment="1" applyProtection="1">
      <alignment horizontal="right"/>
      <protection locked="0"/>
    </xf>
    <xf numFmtId="177" fontId="0" fillId="4" borderId="68" xfId="0" applyNumberFormat="1" applyFill="1" applyBorder="1" applyAlignment="1" applyProtection="1">
      <alignment horizontal="right"/>
      <protection locked="0"/>
    </xf>
    <xf numFmtId="0" fontId="19" fillId="5" borderId="68" xfId="0" applyFont="1" applyFill="1" applyBorder="1" applyAlignment="1" applyProtection="1">
      <alignment horizontal="left" vertical="center" wrapText="1"/>
      <protection locked="0"/>
    </xf>
    <xf numFmtId="0" fontId="24" fillId="5" borderId="68" xfId="0" applyFont="1" applyFill="1" applyBorder="1" applyAlignment="1" applyProtection="1">
      <alignment horizontal="left" vertical="center" wrapText="1"/>
      <protection locked="0"/>
    </xf>
    <xf numFmtId="0" fontId="6" fillId="0" borderId="67" xfId="0" applyFont="1" applyBorder="1" applyAlignment="1" applyProtection="1">
      <alignment shrinkToFit="1"/>
      <protection locked="0"/>
    </xf>
    <xf numFmtId="0" fontId="19" fillId="5" borderId="1" xfId="0" applyFont="1" applyFill="1" applyBorder="1" applyAlignment="1" applyProtection="1">
      <alignment horizontal="left" vertical="center" wrapText="1"/>
      <protection locked="0"/>
    </xf>
    <xf numFmtId="0" fontId="19" fillId="5" borderId="15" xfId="0" applyFont="1" applyFill="1" applyBorder="1" applyAlignment="1" applyProtection="1">
      <alignment horizontal="left" vertical="center" wrapText="1"/>
      <protection locked="0"/>
    </xf>
    <xf numFmtId="0" fontId="24" fillId="5" borderId="15" xfId="0" applyFont="1" applyFill="1" applyBorder="1" applyAlignment="1" applyProtection="1">
      <alignment horizontal="left" vertical="center" shrinkToFit="1"/>
      <protection locked="0"/>
    </xf>
    <xf numFmtId="0" fontId="19" fillId="5" borderId="49" xfId="0" applyFont="1" applyFill="1" applyBorder="1" applyAlignment="1" applyProtection="1">
      <alignment horizontal="left" vertical="center" wrapText="1"/>
      <protection locked="0"/>
    </xf>
    <xf numFmtId="0" fontId="19" fillId="5" borderId="78" xfId="0" applyFont="1" applyFill="1" applyBorder="1" applyAlignment="1" applyProtection="1">
      <alignment horizontal="left" vertical="center" wrapText="1"/>
      <protection locked="0"/>
    </xf>
    <xf numFmtId="0" fontId="24" fillId="5" borderId="78" xfId="0" applyFont="1" applyFill="1" applyBorder="1" applyAlignment="1" applyProtection="1">
      <alignment horizontal="left" vertical="center" wrapText="1"/>
      <protection locked="0"/>
    </xf>
    <xf numFmtId="0" fontId="19" fillId="5" borderId="3" xfId="0" applyFont="1" applyFill="1" applyBorder="1" applyAlignment="1" applyProtection="1">
      <alignment horizontal="left" vertical="center" wrapText="1"/>
      <protection locked="0"/>
    </xf>
    <xf numFmtId="0" fontId="24" fillId="5" borderId="17" xfId="0" applyFont="1" applyFill="1" applyBorder="1" applyAlignment="1" applyProtection="1">
      <alignment horizontal="left" vertical="center" wrapText="1"/>
      <protection locked="0"/>
    </xf>
    <xf numFmtId="0" fontId="19" fillId="5" borderId="17" xfId="0" applyFont="1" applyFill="1" applyBorder="1" applyAlignment="1" applyProtection="1">
      <alignment horizontal="left" vertical="center" wrapText="1"/>
      <protection locked="0"/>
    </xf>
    <xf numFmtId="0" fontId="24" fillId="5" borderId="29" xfId="0" applyFont="1" applyFill="1" applyBorder="1" applyAlignment="1" applyProtection="1">
      <alignment horizontal="left" vertical="center" wrapText="1"/>
      <protection locked="0"/>
    </xf>
    <xf numFmtId="177" fontId="19" fillId="3" borderId="68" xfId="0" applyNumberFormat="1" applyFont="1" applyFill="1" applyBorder="1" applyProtection="1">
      <protection locked="0"/>
    </xf>
    <xf numFmtId="177" fontId="24" fillId="3" borderId="68" xfId="0" applyNumberFormat="1" applyFont="1" applyFill="1" applyBorder="1" applyProtection="1">
      <protection locked="0"/>
    </xf>
    <xf numFmtId="177" fontId="24" fillId="3" borderId="1" xfId="0" applyNumberFormat="1" applyFont="1" applyFill="1" applyBorder="1" applyProtection="1">
      <protection locked="0"/>
    </xf>
    <xf numFmtId="177" fontId="19" fillId="3" borderId="3" xfId="0" applyNumberFormat="1" applyFont="1" applyFill="1" applyBorder="1" applyProtection="1">
      <protection locked="0"/>
    </xf>
    <xf numFmtId="177" fontId="24" fillId="3" borderId="17" xfId="0" applyNumberFormat="1" applyFont="1" applyFill="1" applyBorder="1" applyProtection="1">
      <protection locked="0"/>
    </xf>
    <xf numFmtId="177" fontId="19" fillId="3" borderId="17" xfId="0" applyNumberFormat="1" applyFont="1" applyFill="1" applyBorder="1" applyProtection="1">
      <protection locked="0"/>
    </xf>
    <xf numFmtId="177" fontId="24" fillId="3" borderId="29" xfId="0" applyNumberFormat="1" applyFont="1" applyFill="1" applyBorder="1" applyProtection="1">
      <protection locked="0"/>
    </xf>
    <xf numFmtId="179" fontId="19" fillId="3" borderId="49" xfId="19" applyNumberFormat="1" applyFont="1" applyFill="1" applyBorder="1" applyAlignment="1" applyProtection="1">
      <protection locked="0"/>
    </xf>
    <xf numFmtId="179" fontId="24" fillId="3" borderId="68" xfId="19" applyNumberFormat="1" applyFont="1" applyFill="1" applyBorder="1" applyAlignment="1" applyProtection="1">
      <protection locked="0"/>
    </xf>
    <xf numFmtId="178" fontId="19" fillId="3" borderId="68" xfId="0" applyNumberFormat="1" applyFont="1" applyFill="1" applyBorder="1" applyProtection="1">
      <protection locked="0"/>
    </xf>
    <xf numFmtId="178" fontId="24" fillId="3" borderId="68" xfId="0" applyNumberFormat="1" applyFont="1" applyFill="1" applyBorder="1" applyProtection="1">
      <protection locked="0"/>
    </xf>
    <xf numFmtId="178" fontId="19" fillId="3" borderId="68" xfId="0" applyNumberFormat="1" applyFont="1" applyFill="1" applyBorder="1"/>
    <xf numFmtId="178" fontId="24" fillId="3" borderId="68" xfId="0" applyNumberFormat="1" applyFont="1" applyFill="1" applyBorder="1"/>
    <xf numFmtId="178" fontId="24" fillId="3" borderId="1" xfId="0" applyNumberFormat="1" applyFont="1" applyFill="1" applyBorder="1"/>
    <xf numFmtId="177" fontId="19" fillId="3" borderId="1" xfId="0" applyNumberFormat="1" applyFont="1" applyFill="1" applyBorder="1"/>
    <xf numFmtId="0" fontId="0" fillId="0" borderId="15" xfId="0" applyBorder="1"/>
    <xf numFmtId="0" fontId="0" fillId="0" borderId="49" xfId="0" applyBorder="1"/>
    <xf numFmtId="177" fontId="19" fillId="4" borderId="72" xfId="0" applyNumberFormat="1" applyFont="1" applyFill="1" applyBorder="1" applyProtection="1">
      <protection locked="0"/>
    </xf>
    <xf numFmtId="177" fontId="24" fillId="4" borderId="72" xfId="0" applyNumberFormat="1" applyFont="1" applyFill="1" applyBorder="1" applyProtection="1">
      <protection locked="0"/>
    </xf>
    <xf numFmtId="177" fontId="24" fillId="4" borderId="70" xfId="0" applyNumberFormat="1" applyFont="1" applyFill="1" applyBorder="1" applyProtection="1">
      <protection locked="0"/>
    </xf>
    <xf numFmtId="177" fontId="19" fillId="4" borderId="4" xfId="0" applyNumberFormat="1" applyFont="1" applyFill="1" applyBorder="1" applyProtection="1">
      <protection locked="0"/>
    </xf>
    <xf numFmtId="177" fontId="24" fillId="4" borderId="18" xfId="0" applyNumberFormat="1" applyFont="1" applyFill="1" applyBorder="1" applyProtection="1">
      <protection locked="0"/>
    </xf>
    <xf numFmtId="177" fontId="19" fillId="4" borderId="18" xfId="0" applyNumberFormat="1" applyFont="1" applyFill="1" applyBorder="1" applyProtection="1">
      <protection locked="0"/>
    </xf>
    <xf numFmtId="177" fontId="24" fillId="4" borderId="33" xfId="0" applyNumberFormat="1" applyFont="1" applyFill="1" applyBorder="1" applyProtection="1">
      <protection locked="0"/>
    </xf>
    <xf numFmtId="179" fontId="19" fillId="4" borderId="60" xfId="19" applyNumberFormat="1" applyFont="1" applyFill="1" applyBorder="1" applyAlignment="1" applyProtection="1">
      <protection locked="0"/>
    </xf>
    <xf numFmtId="179" fontId="24" fillId="4" borderId="72" xfId="19" applyNumberFormat="1" applyFont="1" applyFill="1" applyBorder="1" applyAlignment="1" applyProtection="1">
      <protection locked="0"/>
    </xf>
    <xf numFmtId="178" fontId="19" fillId="4" borderId="72" xfId="0" applyNumberFormat="1" applyFont="1" applyFill="1" applyBorder="1" applyProtection="1">
      <protection locked="0"/>
    </xf>
    <xf numFmtId="178" fontId="24" fillId="4" borderId="72" xfId="0" applyNumberFormat="1" applyFont="1" applyFill="1" applyBorder="1" applyProtection="1">
      <protection locked="0"/>
    </xf>
    <xf numFmtId="178" fontId="19" fillId="0" borderId="72" xfId="0" applyNumberFormat="1" applyFont="1" applyBorder="1"/>
    <xf numFmtId="178" fontId="24" fillId="0" borderId="72" xfId="0" applyNumberFormat="1" applyFont="1" applyBorder="1"/>
    <xf numFmtId="178" fontId="24" fillId="0" borderId="70" xfId="0" applyNumberFormat="1" applyFont="1" applyBorder="1"/>
    <xf numFmtId="177" fontId="25" fillId="0" borderId="87" xfId="0" applyNumberFormat="1" applyFont="1" applyBorder="1" applyAlignment="1">
      <alignment horizontal="right"/>
    </xf>
    <xf numFmtId="0" fontId="0" fillId="0" borderId="88" xfId="0" applyBorder="1" applyAlignment="1">
      <alignment horizontal="right"/>
    </xf>
    <xf numFmtId="0" fontId="0" fillId="0" borderId="89" xfId="0" applyBorder="1" applyAlignment="1">
      <alignment horizontal="right"/>
    </xf>
    <xf numFmtId="0" fontId="20" fillId="3" borderId="16" xfId="0" applyFont="1" applyFill="1" applyBorder="1" applyProtection="1">
      <protection locked="0"/>
    </xf>
    <xf numFmtId="0" fontId="48" fillId="3" borderId="16" xfId="0" applyFont="1" applyFill="1" applyBorder="1" applyProtection="1">
      <protection locked="0"/>
    </xf>
    <xf numFmtId="0" fontId="19" fillId="3" borderId="16" xfId="0" applyFont="1" applyFill="1" applyBorder="1" applyProtection="1">
      <protection locked="0"/>
    </xf>
    <xf numFmtId="0" fontId="0" fillId="3" borderId="16" xfId="0" applyFill="1" applyBorder="1" applyProtection="1">
      <protection locked="0"/>
    </xf>
    <xf numFmtId="0" fontId="19" fillId="4" borderId="16" xfId="0" applyFont="1" applyFill="1" applyBorder="1" applyProtection="1">
      <protection locked="0"/>
    </xf>
    <xf numFmtId="0" fontId="0" fillId="4" borderId="16" xfId="0" applyFill="1" applyBorder="1" applyProtection="1">
      <protection locked="0"/>
    </xf>
    <xf numFmtId="0" fontId="19" fillId="5" borderId="1" xfId="0" applyFont="1" applyFill="1" applyBorder="1" applyAlignment="1" applyProtection="1">
      <alignment vertical="center"/>
      <protection locked="0"/>
    </xf>
    <xf numFmtId="0" fontId="24" fillId="5" borderId="15" xfId="0" applyFont="1" applyFill="1" applyBorder="1" applyAlignment="1" applyProtection="1">
      <alignment vertical="center"/>
      <protection locked="0"/>
    </xf>
    <xf numFmtId="0" fontId="24" fillId="5" borderId="49" xfId="0" applyFont="1" applyFill="1" applyBorder="1" applyAlignment="1" applyProtection="1">
      <alignment vertical="center"/>
      <protection locked="0"/>
    </xf>
    <xf numFmtId="0" fontId="19" fillId="5" borderId="68" xfId="0" applyFont="1" applyFill="1" applyBorder="1" applyAlignment="1" applyProtection="1">
      <alignment vertical="center"/>
      <protection locked="0"/>
    </xf>
    <xf numFmtId="0" fontId="24" fillId="5" borderId="68" xfId="0" applyFont="1" applyFill="1" applyBorder="1" applyAlignment="1" applyProtection="1">
      <alignment vertical="center"/>
      <protection locked="0"/>
    </xf>
    <xf numFmtId="0" fontId="24" fillId="5" borderId="1" xfId="0" applyFont="1" applyFill="1" applyBorder="1" applyAlignment="1" applyProtection="1">
      <alignment vertical="center"/>
      <protection locked="0"/>
    </xf>
    <xf numFmtId="178" fontId="19" fillId="4" borderId="68" xfId="0" applyNumberFormat="1" applyFont="1" applyFill="1" applyBorder="1" applyProtection="1">
      <protection locked="0"/>
    </xf>
    <xf numFmtId="178" fontId="24" fillId="4" borderId="68" xfId="0" applyNumberFormat="1" applyFont="1" applyFill="1" applyBorder="1" applyProtection="1">
      <protection locked="0"/>
    </xf>
    <xf numFmtId="178" fontId="24" fillId="3" borderId="1" xfId="0" applyNumberFormat="1" applyFont="1" applyFill="1" applyBorder="1" applyProtection="1">
      <protection locked="0"/>
    </xf>
    <xf numFmtId="178" fontId="19" fillId="0" borderId="77" xfId="0" applyNumberFormat="1" applyFont="1" applyBorder="1"/>
    <xf numFmtId="178" fontId="24" fillId="0" borderId="68" xfId="0" applyNumberFormat="1" applyFont="1" applyBorder="1"/>
    <xf numFmtId="0" fontId="19" fillId="3" borderId="1" xfId="0" applyFont="1" applyFill="1" applyBorder="1" applyAlignment="1" applyProtection="1">
      <alignment vertical="center"/>
      <protection locked="0"/>
    </xf>
    <xf numFmtId="0" fontId="24" fillId="3" borderId="15" xfId="0" applyFont="1" applyFill="1" applyBorder="1" applyAlignment="1" applyProtection="1">
      <alignment vertical="center"/>
      <protection locked="0"/>
    </xf>
    <xf numFmtId="0" fontId="24" fillId="3" borderId="49" xfId="0" applyFont="1" applyFill="1" applyBorder="1" applyAlignment="1" applyProtection="1">
      <alignment vertical="center"/>
      <protection locked="0"/>
    </xf>
    <xf numFmtId="178" fontId="19" fillId="3" borderId="1" xfId="0" applyNumberFormat="1" applyFont="1" applyFill="1" applyBorder="1" applyProtection="1">
      <protection locked="0"/>
    </xf>
    <xf numFmtId="178" fontId="19" fillId="3" borderId="15" xfId="0" applyNumberFormat="1" applyFont="1" applyFill="1" applyBorder="1" applyProtection="1">
      <protection locked="0"/>
    </xf>
    <xf numFmtId="178" fontId="19" fillId="3" borderId="49" xfId="0" applyNumberFormat="1" applyFont="1" applyFill="1" applyBorder="1" applyProtection="1">
      <protection locked="0"/>
    </xf>
    <xf numFmtId="0" fontId="19" fillId="5" borderId="77" xfId="0" applyFont="1" applyFill="1" applyBorder="1" applyAlignment="1" applyProtection="1">
      <alignment vertical="center"/>
      <protection locked="0"/>
    </xf>
    <xf numFmtId="178" fontId="19" fillId="3" borderId="77" xfId="0" applyNumberFormat="1" applyFont="1" applyFill="1" applyBorder="1"/>
    <xf numFmtId="0" fontId="19" fillId="4" borderId="1" xfId="0" applyFont="1" applyFill="1" applyBorder="1" applyAlignment="1" applyProtection="1">
      <alignment vertical="center"/>
      <protection locked="0"/>
    </xf>
    <xf numFmtId="0" fontId="24" fillId="4" borderId="15" xfId="0" applyFont="1" applyFill="1" applyBorder="1" applyAlignment="1" applyProtection="1">
      <alignment vertical="center"/>
      <protection locked="0"/>
    </xf>
    <xf numFmtId="0" fontId="24" fillId="4" borderId="49" xfId="0" applyFont="1" applyFill="1" applyBorder="1" applyAlignment="1" applyProtection="1">
      <alignment vertical="center"/>
      <protection locked="0"/>
    </xf>
    <xf numFmtId="178" fontId="19" fillId="4" borderId="76" xfId="0" applyNumberFormat="1" applyFont="1" applyFill="1" applyBorder="1" applyProtection="1">
      <protection locked="0"/>
    </xf>
    <xf numFmtId="178" fontId="24" fillId="4" borderId="76" xfId="0" applyNumberFormat="1" applyFont="1" applyFill="1" applyBorder="1" applyProtection="1">
      <protection locked="0"/>
    </xf>
    <xf numFmtId="178" fontId="19" fillId="3" borderId="76" xfId="0" applyNumberFormat="1" applyFont="1" applyFill="1" applyBorder="1" applyProtection="1">
      <protection locked="0"/>
    </xf>
    <xf numFmtId="178" fontId="24" fillId="3" borderId="76" xfId="0" applyNumberFormat="1" applyFont="1" applyFill="1" applyBorder="1" applyProtection="1">
      <protection locked="0"/>
    </xf>
    <xf numFmtId="178" fontId="19" fillId="0" borderId="86" xfId="0" applyNumberFormat="1" applyFont="1" applyBorder="1"/>
    <xf numFmtId="178" fontId="24" fillId="0" borderId="78" xfId="0" applyNumberFormat="1" applyFont="1" applyBorder="1"/>
    <xf numFmtId="0" fontId="19" fillId="4" borderId="69" xfId="0" applyFont="1" applyFill="1" applyBorder="1" applyAlignment="1" applyProtection="1">
      <alignment vertical="center"/>
      <protection locked="0"/>
    </xf>
    <xf numFmtId="0" fontId="24" fillId="4" borderId="73" xfId="0" applyFont="1" applyFill="1" applyBorder="1" applyAlignment="1" applyProtection="1">
      <alignment vertical="center"/>
      <protection locked="0"/>
    </xf>
    <xf numFmtId="0" fontId="24" fillId="4" borderId="75" xfId="0" applyFont="1" applyFill="1" applyBorder="1" applyAlignment="1" applyProtection="1">
      <alignment vertical="center"/>
      <protection locked="0"/>
    </xf>
    <xf numFmtId="178" fontId="19" fillId="3" borderId="72" xfId="0" applyNumberFormat="1" applyFont="1" applyFill="1" applyBorder="1"/>
    <xf numFmtId="178" fontId="24" fillId="3" borderId="72" xfId="0" applyNumberFormat="1" applyFont="1" applyFill="1" applyBorder="1"/>
    <xf numFmtId="178" fontId="25" fillId="0" borderId="83" xfId="0" applyNumberFormat="1" applyFont="1" applyBorder="1"/>
    <xf numFmtId="178" fontId="26" fillId="0" borderId="84" xfId="0" applyNumberFormat="1" applyFont="1" applyBorder="1"/>
    <xf numFmtId="178" fontId="26" fillId="0" borderId="85" xfId="0" applyNumberFormat="1" applyFont="1" applyBorder="1"/>
    <xf numFmtId="0" fontId="19" fillId="5" borderId="68" xfId="0" applyFont="1" applyFill="1" applyBorder="1" applyAlignment="1" applyProtection="1">
      <alignment vertical="top"/>
      <protection locked="0"/>
    </xf>
    <xf numFmtId="0" fontId="24" fillId="5" borderId="68" xfId="0" applyFont="1" applyFill="1" applyBorder="1" applyAlignment="1" applyProtection="1">
      <alignment vertical="top"/>
      <protection locked="0"/>
    </xf>
    <xf numFmtId="0" fontId="51" fillId="5" borderId="68" xfId="0" applyFont="1" applyFill="1" applyBorder="1" applyAlignment="1" applyProtection="1">
      <alignment vertical="top"/>
      <protection locked="0"/>
    </xf>
    <xf numFmtId="0" fontId="52" fillId="5" borderId="68" xfId="0" applyFont="1" applyFill="1" applyBorder="1" applyAlignment="1" applyProtection="1">
      <alignment vertical="top"/>
      <protection locked="0"/>
    </xf>
    <xf numFmtId="0" fontId="51" fillId="5" borderId="68" xfId="0" applyFont="1" applyFill="1" applyBorder="1" applyAlignment="1" applyProtection="1">
      <alignment vertical="top" wrapText="1"/>
      <protection locked="0"/>
    </xf>
    <xf numFmtId="0" fontId="19" fillId="5" borderId="68" xfId="0" applyFont="1" applyFill="1" applyBorder="1" applyAlignment="1" applyProtection="1">
      <alignment vertical="top" wrapText="1"/>
      <protection locked="0"/>
    </xf>
    <xf numFmtId="0" fontId="19" fillId="0" borderId="70" xfId="0" applyFont="1" applyBorder="1" applyProtection="1">
      <protection locked="0"/>
    </xf>
    <xf numFmtId="0" fontId="24" fillId="0" borderId="16" xfId="0" applyFont="1" applyBorder="1" applyProtection="1">
      <protection locked="0"/>
    </xf>
    <xf numFmtId="0" fontId="24" fillId="0" borderId="60" xfId="0" applyFont="1" applyBorder="1" applyProtection="1">
      <protection locked="0"/>
    </xf>
    <xf numFmtId="0" fontId="19" fillId="3" borderId="68" xfId="0" applyFont="1" applyFill="1" applyBorder="1" applyProtection="1">
      <protection locked="0"/>
    </xf>
    <xf numFmtId="0" fontId="19" fillId="3" borderId="15" xfId="0" applyFont="1" applyFill="1" applyBorder="1" applyProtection="1">
      <protection locked="0"/>
    </xf>
    <xf numFmtId="0" fontId="19" fillId="3" borderId="49" xfId="0" applyFont="1" applyFill="1" applyBorder="1" applyProtection="1">
      <protection locked="0"/>
    </xf>
    <xf numFmtId="0" fontId="24" fillId="3" borderId="68" xfId="0" applyFont="1" applyFill="1" applyBorder="1" applyProtection="1">
      <protection locked="0"/>
    </xf>
    <xf numFmtId="177" fontId="19" fillId="3" borderId="68" xfId="0" applyNumberFormat="1" applyFont="1" applyFill="1" applyBorder="1"/>
    <xf numFmtId="177" fontId="24" fillId="3" borderId="68" xfId="0" applyNumberFormat="1" applyFont="1" applyFill="1" applyBorder="1"/>
    <xf numFmtId="0" fontId="19" fillId="3" borderId="1" xfId="0" applyFont="1" applyFill="1" applyBorder="1" applyProtection="1">
      <protection locked="0"/>
    </xf>
    <xf numFmtId="0" fontId="19" fillId="0" borderId="68" xfId="0" applyFont="1" applyBorder="1" applyProtection="1">
      <protection locked="0"/>
    </xf>
    <xf numFmtId="0" fontId="24" fillId="0" borderId="68" xfId="0" applyFont="1" applyBorder="1" applyProtection="1">
      <protection locked="0"/>
    </xf>
    <xf numFmtId="0" fontId="19" fillId="4" borderId="68" xfId="0" applyFont="1" applyFill="1" applyBorder="1" applyProtection="1">
      <protection locked="0"/>
    </xf>
    <xf numFmtId="0" fontId="24" fillId="4" borderId="68" xfId="0" applyFont="1" applyFill="1" applyBorder="1" applyProtection="1">
      <protection locked="0"/>
    </xf>
    <xf numFmtId="177" fontId="19" fillId="4" borderId="68" xfId="0" applyNumberFormat="1" applyFont="1" applyFill="1" applyBorder="1" applyProtection="1">
      <protection locked="0"/>
    </xf>
    <xf numFmtId="177" fontId="24" fillId="4" borderId="68" xfId="0" applyNumberFormat="1" applyFont="1" applyFill="1" applyBorder="1" applyProtection="1">
      <protection locked="0"/>
    </xf>
    <xf numFmtId="177" fontId="19" fillId="0" borderId="68" xfId="0" applyNumberFormat="1" applyFont="1" applyBorder="1"/>
    <xf numFmtId="177" fontId="24" fillId="0" borderId="68" xfId="0" applyNumberFormat="1" applyFont="1" applyBorder="1"/>
    <xf numFmtId="0" fontId="19" fillId="4" borderId="71" xfId="0" applyFont="1" applyFill="1" applyBorder="1" applyProtection="1">
      <protection locked="0"/>
    </xf>
    <xf numFmtId="0" fontId="24" fillId="4" borderId="71" xfId="0" applyFont="1" applyFill="1" applyBorder="1" applyProtection="1">
      <protection locked="0"/>
    </xf>
    <xf numFmtId="177" fontId="19" fillId="4" borderId="71" xfId="0" applyNumberFormat="1" applyFont="1" applyFill="1" applyBorder="1" applyProtection="1">
      <protection locked="0"/>
    </xf>
    <xf numFmtId="177" fontId="24" fillId="4" borderId="71" xfId="0" applyNumberFormat="1" applyFont="1" applyFill="1" applyBorder="1" applyProtection="1">
      <protection locked="0"/>
    </xf>
    <xf numFmtId="177" fontId="19" fillId="0" borderId="71" xfId="0" applyNumberFormat="1" applyFont="1" applyBorder="1"/>
    <xf numFmtId="177" fontId="24" fillId="0" borderId="71" xfId="0" applyNumberFormat="1" applyFont="1" applyBorder="1"/>
    <xf numFmtId="177" fontId="19" fillId="0" borderId="82" xfId="0" applyNumberFormat="1" applyFont="1" applyBorder="1"/>
    <xf numFmtId="177" fontId="24" fillId="0" borderId="82" xfId="0" applyNumberFormat="1" applyFont="1" applyBorder="1"/>
    <xf numFmtId="0" fontId="19" fillId="5" borderId="77" xfId="0" applyFont="1" applyFill="1" applyBorder="1"/>
    <xf numFmtId="0" fontId="0" fillId="5" borderId="68" xfId="0" applyFill="1" applyBorder="1"/>
    <xf numFmtId="0" fontId="19" fillId="6" borderId="68" xfId="0" applyFont="1" applyFill="1" applyBorder="1" applyAlignment="1" applyProtection="1">
      <alignment vertical="top"/>
      <protection locked="0"/>
    </xf>
    <xf numFmtId="0" fontId="0" fillId="6" borderId="68" xfId="0" applyFill="1" applyBorder="1" applyAlignment="1" applyProtection="1">
      <alignment vertical="top"/>
      <protection locked="0"/>
    </xf>
    <xf numFmtId="0" fontId="19" fillId="5" borderId="68" xfId="0" applyFont="1" applyFill="1" applyBorder="1" applyProtection="1">
      <protection locked="0"/>
    </xf>
    <xf numFmtId="0" fontId="0" fillId="5" borderId="68" xfId="0" applyFill="1" applyBorder="1" applyProtection="1">
      <protection locked="0"/>
    </xf>
    <xf numFmtId="0" fontId="0" fillId="5" borderId="1" xfId="0" applyFill="1" applyBorder="1" applyProtection="1">
      <protection locked="0"/>
    </xf>
    <xf numFmtId="177" fontId="19" fillId="5" borderId="68" xfId="0" applyNumberFormat="1" applyFont="1" applyFill="1" applyBorder="1"/>
    <xf numFmtId="177" fontId="0" fillId="5" borderId="68" xfId="0" applyNumberFormat="1" applyFill="1" applyBorder="1"/>
    <xf numFmtId="177" fontId="0" fillId="5" borderId="1" xfId="0" applyNumberFormat="1" applyFill="1" applyBorder="1"/>
    <xf numFmtId="177" fontId="19" fillId="5" borderId="78" xfId="0" applyNumberFormat="1" applyFont="1" applyFill="1" applyBorder="1"/>
    <xf numFmtId="177" fontId="0" fillId="5" borderId="78" xfId="0" applyNumberFormat="1" applyFill="1" applyBorder="1"/>
    <xf numFmtId="177" fontId="0" fillId="4" borderId="68" xfId="0" applyNumberFormat="1" applyFill="1" applyBorder="1" applyProtection="1">
      <protection locked="0"/>
    </xf>
    <xf numFmtId="0" fontId="0" fillId="4" borderId="68" xfId="0" applyFill="1" applyBorder="1" applyProtection="1">
      <protection locked="0"/>
    </xf>
    <xf numFmtId="0" fontId="19" fillId="0" borderId="77" xfId="0" applyFont="1" applyBorder="1"/>
    <xf numFmtId="0" fontId="0" fillId="0" borderId="68" xfId="0" applyBorder="1"/>
    <xf numFmtId="177" fontId="0" fillId="0" borderId="68" xfId="0" applyNumberFormat="1" applyBorder="1"/>
    <xf numFmtId="177" fontId="0" fillId="4" borderId="1" xfId="0" applyNumberFormat="1" applyFill="1" applyBorder="1" applyProtection="1">
      <protection locked="0"/>
    </xf>
    <xf numFmtId="177" fontId="19" fillId="0" borderId="79" xfId="0" applyNumberFormat="1" applyFont="1" applyBorder="1"/>
    <xf numFmtId="177" fontId="0" fillId="0" borderId="80" xfId="0" applyNumberFormat="1" applyBorder="1"/>
    <xf numFmtId="177" fontId="0" fillId="0" borderId="81" xfId="0" applyNumberFormat="1" applyBorder="1"/>
    <xf numFmtId="177" fontId="19" fillId="5" borderId="68" xfId="0" applyNumberFormat="1" applyFont="1" applyFill="1" applyBorder="1" applyProtection="1">
      <protection locked="0"/>
    </xf>
    <xf numFmtId="177" fontId="0" fillId="5" borderId="68" xfId="0" applyNumberFormat="1" applyFill="1" applyBorder="1" applyProtection="1">
      <protection locked="0"/>
    </xf>
    <xf numFmtId="0" fontId="19" fillId="5" borderId="13" xfId="0" applyFont="1" applyFill="1" applyBorder="1" applyAlignment="1" applyProtection="1">
      <alignment horizontal="left" vertical="center" wrapText="1"/>
      <protection locked="0"/>
    </xf>
    <xf numFmtId="0" fontId="0" fillId="0" borderId="28" xfId="0" applyBorder="1" applyProtection="1">
      <protection locked="0"/>
    </xf>
    <xf numFmtId="0" fontId="0" fillId="0" borderId="65" xfId="0" applyBorder="1" applyProtection="1">
      <protection locked="0"/>
    </xf>
    <xf numFmtId="0" fontId="0" fillId="0" borderId="2" xfId="0" applyBorder="1" applyProtection="1">
      <protection locked="0"/>
    </xf>
    <xf numFmtId="0" fontId="0" fillId="0" borderId="0" xfId="0" applyProtection="1">
      <protection locked="0"/>
    </xf>
    <xf numFmtId="0" fontId="0" fillId="0" borderId="59" xfId="0" applyBorder="1" applyProtection="1">
      <protection locked="0"/>
    </xf>
    <xf numFmtId="0" fontId="0" fillId="0" borderId="70" xfId="0" applyBorder="1" applyProtection="1">
      <protection locked="0"/>
    </xf>
    <xf numFmtId="0" fontId="0" fillId="0" borderId="16" xfId="0" applyBorder="1" applyProtection="1">
      <protection locked="0"/>
    </xf>
    <xf numFmtId="0" fontId="0" fillId="0" borderId="60" xfId="0" applyBorder="1" applyProtection="1">
      <protection locked="0"/>
    </xf>
    <xf numFmtId="0" fontId="24" fillId="5" borderId="1" xfId="0" applyFont="1" applyFill="1" applyBorder="1" applyAlignment="1" applyProtection="1">
      <alignment horizontal="left" vertical="center" wrapText="1"/>
      <protection locked="0"/>
    </xf>
    <xf numFmtId="0" fontId="24" fillId="5" borderId="49" xfId="0" applyFont="1" applyFill="1" applyBorder="1" applyAlignment="1" applyProtection="1">
      <alignment horizontal="left" vertical="center" wrapText="1"/>
      <protection locked="0"/>
    </xf>
    <xf numFmtId="0" fontId="19" fillId="6" borderId="68" xfId="0" applyFont="1" applyFill="1" applyBorder="1" applyAlignment="1" applyProtection="1">
      <alignment vertical="top" wrapText="1"/>
      <protection locked="0"/>
    </xf>
    <xf numFmtId="0" fontId="0" fillId="6" borderId="68" xfId="0" applyFill="1" applyBorder="1" applyAlignment="1" applyProtection="1">
      <alignment vertical="top" wrapText="1"/>
      <protection locked="0"/>
    </xf>
    <xf numFmtId="0" fontId="0" fillId="6" borderId="78" xfId="0" applyFill="1" applyBorder="1" applyAlignment="1" applyProtection="1">
      <alignment vertical="top"/>
      <protection locked="0"/>
    </xf>
    <xf numFmtId="0" fontId="0" fillId="6" borderId="1" xfId="0" applyFill="1" applyBorder="1" applyAlignment="1" applyProtection="1">
      <alignment vertical="top"/>
      <protection locked="0"/>
    </xf>
    <xf numFmtId="0" fontId="19" fillId="6" borderId="77" xfId="0" applyFont="1" applyFill="1" applyBorder="1" applyAlignment="1" applyProtection="1">
      <alignment vertical="top"/>
      <protection locked="0"/>
    </xf>
    <xf numFmtId="0" fontId="19" fillId="0" borderId="72" xfId="0" applyFont="1" applyBorder="1" applyProtection="1">
      <protection locked="0"/>
    </xf>
    <xf numFmtId="0" fontId="24" fillId="0" borderId="72" xfId="0" applyFont="1" applyBorder="1" applyProtection="1">
      <protection locked="0"/>
    </xf>
    <xf numFmtId="0" fontId="19" fillId="0" borderId="74" xfId="0" applyFont="1" applyBorder="1" applyProtection="1">
      <protection locked="0"/>
    </xf>
    <xf numFmtId="0" fontId="24" fillId="0" borderId="74" xfId="0" applyFont="1" applyBorder="1" applyProtection="1">
      <protection locked="0"/>
    </xf>
    <xf numFmtId="177" fontId="19" fillId="0" borderId="72" xfId="0" applyNumberFormat="1" applyFont="1" applyBorder="1"/>
    <xf numFmtId="177" fontId="24" fillId="0" borderId="72" xfId="0" applyNumberFormat="1" applyFont="1" applyBorder="1"/>
    <xf numFmtId="177" fontId="24" fillId="0" borderId="70" xfId="0" applyNumberFormat="1" applyFont="1" applyBorder="1"/>
    <xf numFmtId="177" fontId="25" fillId="0" borderId="83" xfId="0" applyNumberFormat="1" applyFont="1" applyBorder="1"/>
    <xf numFmtId="177" fontId="26" fillId="0" borderId="84" xfId="0" applyNumberFormat="1" applyFont="1" applyBorder="1"/>
    <xf numFmtId="177" fontId="26" fillId="0" borderId="85" xfId="0" applyNumberFormat="1" applyFont="1" applyBorder="1"/>
    <xf numFmtId="0" fontId="19" fillId="0" borderId="71" xfId="0" applyFont="1" applyBorder="1" applyProtection="1">
      <protection locked="0"/>
    </xf>
    <xf numFmtId="0" fontId="24" fillId="0" borderId="71" xfId="0" applyFont="1" applyBorder="1" applyProtection="1">
      <protection locked="0"/>
    </xf>
    <xf numFmtId="0" fontId="16" fillId="2" borderId="27" xfId="18" applyFont="1" applyFill="1" applyBorder="1" applyAlignment="1" applyProtection="1">
      <alignment horizontal="left" vertical="top"/>
      <protection locked="0"/>
    </xf>
    <xf numFmtId="0" fontId="4" fillId="2" borderId="52" xfId="18" applyFill="1" applyBorder="1" applyAlignment="1" applyProtection="1">
      <alignment horizontal="left"/>
      <protection locked="0"/>
    </xf>
    <xf numFmtId="0" fontId="4" fillId="2" borderId="27" xfId="18" applyFill="1" applyBorder="1" applyAlignment="1" applyProtection="1">
      <alignment horizontal="left"/>
      <protection locked="0"/>
    </xf>
    <xf numFmtId="0" fontId="4" fillId="2" borderId="50" xfId="18" applyFill="1" applyBorder="1" applyAlignment="1" applyProtection="1">
      <alignment horizontal="left"/>
      <protection locked="0"/>
    </xf>
    <xf numFmtId="0" fontId="4" fillId="2" borderId="39" xfId="18" applyFill="1" applyBorder="1" applyAlignment="1" applyProtection="1">
      <alignment horizontal="left"/>
      <protection locked="0"/>
    </xf>
    <xf numFmtId="0" fontId="4" fillId="2" borderId="45" xfId="18" applyFill="1" applyBorder="1" applyAlignment="1" applyProtection="1">
      <alignment horizontal="left"/>
      <protection locked="0"/>
    </xf>
    <xf numFmtId="0" fontId="4" fillId="2" borderId="35" xfId="18" applyFill="1" applyBorder="1" applyAlignment="1" applyProtection="1">
      <alignment horizontal="left"/>
      <protection locked="0"/>
    </xf>
    <xf numFmtId="0" fontId="4" fillId="2" borderId="51" xfId="18" applyFill="1" applyBorder="1" applyAlignment="1" applyProtection="1">
      <alignment horizontal="left"/>
      <protection locked="0"/>
    </xf>
    <xf numFmtId="0" fontId="4" fillId="2" borderId="40" xfId="18" applyFill="1" applyBorder="1" applyAlignment="1" applyProtection="1">
      <alignment horizontal="left"/>
      <protection locked="0"/>
    </xf>
    <xf numFmtId="0" fontId="4" fillId="2" borderId="62" xfId="18" applyFill="1" applyBorder="1" applyAlignment="1" applyProtection="1">
      <alignment horizontal="left"/>
      <protection locked="0"/>
    </xf>
    <xf numFmtId="0" fontId="4" fillId="2" borderId="59" xfId="18" applyFill="1" applyBorder="1" applyAlignment="1" applyProtection="1">
      <alignment horizontal="left"/>
      <protection locked="0"/>
    </xf>
    <xf numFmtId="0" fontId="4" fillId="2" borderId="66" xfId="18" applyFill="1" applyBorder="1" applyAlignment="1" applyProtection="1">
      <alignment horizontal="left"/>
      <protection locked="0"/>
    </xf>
    <xf numFmtId="0" fontId="4" fillId="2" borderId="60" xfId="18" applyFill="1" applyBorder="1" applyAlignment="1" applyProtection="1">
      <alignment horizontal="left"/>
      <protection locked="0"/>
    </xf>
  </cellXfs>
  <cellStyles count="20">
    <cellStyle name="パーセント 2" xfId="1" xr:uid="{00000000-0005-0000-0000-000000000000}"/>
    <cellStyle name="パーセント 3" xfId="2" xr:uid="{00000000-0005-0000-0000-000001000000}"/>
    <cellStyle name="桁区切り" xfId="19" builtinId="6"/>
    <cellStyle name="桁区切り 2" xfId="3" xr:uid="{00000000-0005-0000-0000-000003000000}"/>
    <cellStyle name="桁区切り 2 2" xfId="4" xr:uid="{00000000-0005-0000-0000-000004000000}"/>
    <cellStyle name="桁区切り 2 3" xfId="5" xr:uid="{00000000-0005-0000-0000-000005000000}"/>
    <cellStyle name="桁区切り 2 4" xfId="6" xr:uid="{00000000-0005-0000-0000-000006000000}"/>
    <cellStyle name="桁区切り 3" xfId="7" xr:uid="{00000000-0005-0000-0000-000007000000}"/>
    <cellStyle name="桁区切り 4" xfId="8" xr:uid="{00000000-0005-0000-0000-000008000000}"/>
    <cellStyle name="標準" xfId="0" builtinId="0"/>
    <cellStyle name="標準 2" xfId="9" xr:uid="{00000000-0005-0000-0000-00000A000000}"/>
    <cellStyle name="標準 2 2" xfId="10" xr:uid="{00000000-0005-0000-0000-00000B000000}"/>
    <cellStyle name="標準 2 3" xfId="11" xr:uid="{00000000-0005-0000-0000-00000C000000}"/>
    <cellStyle name="標準 2 4" xfId="12" xr:uid="{00000000-0005-0000-0000-00000D000000}"/>
    <cellStyle name="標準 3" xfId="13" xr:uid="{00000000-0005-0000-0000-00000E000000}"/>
    <cellStyle name="標準 3 2" xfId="14" xr:uid="{00000000-0005-0000-0000-00000F000000}"/>
    <cellStyle name="標準 4" xfId="15" xr:uid="{00000000-0005-0000-0000-000010000000}"/>
    <cellStyle name="標準 5" xfId="16" xr:uid="{00000000-0005-0000-0000-000011000000}"/>
    <cellStyle name="標準 8 3" xfId="17" xr:uid="{00000000-0005-0000-0000-000012000000}"/>
    <cellStyle name="標準_①調査票様式" xfId="18" xr:uid="{00000000-0005-0000-0000-000013000000}"/>
  </cellStyles>
  <dxfs count="2">
    <dxf>
      <fill>
        <patternFill>
          <bgColor rgb="FFFFFF00"/>
        </patternFill>
      </fill>
    </dxf>
    <dxf>
      <fill>
        <patternFill>
          <bgColor rgb="FFFF0000"/>
        </patternFill>
      </fill>
    </dxf>
  </dxfs>
  <tableStyles count="0" defaultTableStyle="TableStyleMedium2" defaultPivotStyle="PivotStyleMedium9"/>
  <colors>
    <mruColors>
      <color rgb="FF0000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worksheets/sheet3.xml" Type="http://schemas.openxmlformats.org/officeDocument/2006/relationships/worksheet"/><Relationship Id="rId4" Target="externalLinks/externalLink1.xml" Type="http://schemas.openxmlformats.org/officeDocument/2006/relationships/externalLink"/><Relationship Id="rId5" Target="theme/theme1.xml" Type="http://schemas.openxmlformats.org/officeDocument/2006/relationships/theme"/><Relationship Id="rId6" Target="styles.xml" Type="http://schemas.openxmlformats.org/officeDocument/2006/relationships/styles"/><Relationship Id="rId7" Target="sharedStrings.xml" Type="http://schemas.openxmlformats.org/officeDocument/2006/relationships/sharedStrings"/><Relationship Id="rId8" Target="calcChain.xml" Type="http://schemas.openxmlformats.org/officeDocument/2006/relationships/calcChain"/></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21</xdr:col>
      <xdr:colOff>16565</xdr:colOff>
      <xdr:row>115</xdr:row>
      <xdr:rowOff>171305</xdr:rowOff>
    </xdr:from>
    <xdr:to>
      <xdr:col>24</xdr:col>
      <xdr:colOff>8283</xdr:colOff>
      <xdr:row>117</xdr:row>
      <xdr:rowOff>170124</xdr:rowOff>
    </xdr:to>
    <xdr:sp macro="" textlink="">
      <xdr:nvSpPr>
        <xdr:cNvPr id="5" name="テキスト ボックス 41">
          <a:extLst>
            <a:ext uri="{FF2B5EF4-FFF2-40B4-BE49-F238E27FC236}">
              <a16:creationId xmlns:a16="http://schemas.microsoft.com/office/drawing/2014/main" id="{00000000-0008-0000-0000-000005000000}"/>
            </a:ext>
          </a:extLst>
        </xdr:cNvPr>
        <xdr:cNvSpPr txBox="1"/>
      </xdr:nvSpPr>
      <xdr:spPr>
        <a:xfrm>
          <a:off x="4588565" y="28845696"/>
          <a:ext cx="637761" cy="479211"/>
        </a:xfrm>
        <a:prstGeom prst="rect">
          <a:avLst/>
        </a:prstGeom>
        <a:solidFill>
          <a:schemeClr val="bg1"/>
        </a:solidFill>
        <a:ln>
          <a:solidFill>
            <a:schemeClr val="tx1">
              <a:alpha val="96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rtlCol="0" anchor="ctr"/>
        <a:lstStyle/>
        <a:p>
          <a:pPr algn="ctr"/>
          <a:r>
            <a:rPr kumimoji="1" lang="ja-JP" altLang="en-US" sz="800">
              <a:solidFill>
                <a:sysClr val="windowText" lastClr="000000"/>
              </a:solidFill>
              <a:latin typeface="Meiryo UI"/>
              <a:ea typeface="Meiryo UI"/>
              <a:cs typeface="Meiryo UI"/>
            </a:rPr>
            <a:t>事業計画策定</a:t>
          </a:r>
          <a:endParaRPr kumimoji="1" lang="en-US" altLang="ja-JP" sz="800">
            <a:solidFill>
              <a:sysClr val="windowText" lastClr="000000"/>
            </a:solidFill>
            <a:latin typeface="Meiryo UI"/>
            <a:ea typeface="Meiryo UI"/>
            <a:cs typeface="Meiryo UI"/>
          </a:endParaRPr>
        </a:p>
      </xdr:txBody>
    </xdr:sp>
    <xdr:clientData/>
  </xdr:twoCellAnchor>
  <xdr:twoCellAnchor>
    <xdr:from>
      <xdr:col>21</xdr:col>
      <xdr:colOff>20375</xdr:colOff>
      <xdr:row>115</xdr:row>
      <xdr:rowOff>91689</xdr:rowOff>
    </xdr:from>
    <xdr:to>
      <xdr:col>23</xdr:col>
      <xdr:colOff>215347</xdr:colOff>
      <xdr:row>115</xdr:row>
      <xdr:rowOff>91689</xdr:rowOff>
    </xdr:to>
    <xdr:cxnSp macro="">
      <xdr:nvCxnSpPr>
        <xdr:cNvPr id="8" name="直線矢印コネクタ 44">
          <a:extLst>
            <a:ext uri="{FF2B5EF4-FFF2-40B4-BE49-F238E27FC236}">
              <a16:creationId xmlns:a16="http://schemas.microsoft.com/office/drawing/2014/main" id="{00000000-0008-0000-0000-000008000000}"/>
            </a:ext>
          </a:extLst>
        </xdr:cNvPr>
        <xdr:cNvCxnSpPr/>
      </xdr:nvCxnSpPr>
      <xdr:spPr>
        <a:xfrm>
          <a:off x="4592375" y="28766080"/>
          <a:ext cx="625668" cy="0"/>
        </a:xfrm>
        <a:prstGeom prst="straightConnector1">
          <a:avLst/>
        </a:prstGeom>
        <a:ln w="635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135347</xdr:colOff>
      <xdr:row>117</xdr:row>
      <xdr:rowOff>26267</xdr:rowOff>
    </xdr:from>
    <xdr:to>
      <xdr:col>30</xdr:col>
      <xdr:colOff>197091</xdr:colOff>
      <xdr:row>117</xdr:row>
      <xdr:rowOff>217124</xdr:rowOff>
    </xdr:to>
    <xdr:sp macro="" textlink="">
      <xdr:nvSpPr>
        <xdr:cNvPr id="17" name="テキスト ボックス 41">
          <a:extLst>
            <a:ext uri="{FF2B5EF4-FFF2-40B4-BE49-F238E27FC236}">
              <a16:creationId xmlns:a16="http://schemas.microsoft.com/office/drawing/2014/main" id="{00000000-0008-0000-0000-000011000000}"/>
            </a:ext>
          </a:extLst>
        </xdr:cNvPr>
        <xdr:cNvSpPr txBox="1"/>
      </xdr:nvSpPr>
      <xdr:spPr>
        <a:xfrm>
          <a:off x="5784086" y="29181050"/>
          <a:ext cx="923135" cy="190857"/>
        </a:xfrm>
        <a:prstGeom prst="rect">
          <a:avLst/>
        </a:prstGeom>
        <a:solidFill>
          <a:schemeClr val="bg1"/>
        </a:solidFill>
        <a:ln>
          <a:solidFill>
            <a:schemeClr val="tx1">
              <a:alpha val="96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rtlCol="0" anchor="ctr"/>
        <a:lstStyle/>
        <a:p>
          <a:pPr algn="ctr"/>
          <a:r>
            <a:rPr kumimoji="1" lang="ja-JP" altLang="en-US" sz="800">
              <a:solidFill>
                <a:sysClr val="windowText" lastClr="000000"/>
              </a:solidFill>
              <a:latin typeface="Meiryo UI"/>
              <a:ea typeface="Meiryo UI"/>
              <a:cs typeface="Meiryo UI"/>
            </a:rPr>
            <a:t>効果検証</a:t>
          </a:r>
          <a:endParaRPr kumimoji="1" lang="en-US" altLang="ja-JP" sz="800">
            <a:solidFill>
              <a:sysClr val="windowText" lastClr="000000"/>
            </a:solidFill>
            <a:latin typeface="Meiryo UI"/>
            <a:ea typeface="Meiryo UI"/>
            <a:cs typeface="Meiryo UI"/>
          </a:endParaRPr>
        </a:p>
      </xdr:txBody>
    </xdr:sp>
    <xdr:clientData/>
  </xdr:twoCellAnchor>
  <xdr:twoCellAnchor>
    <xdr:from>
      <xdr:col>24</xdr:col>
      <xdr:colOff>35243</xdr:colOff>
      <xdr:row>115</xdr:row>
      <xdr:rowOff>180197</xdr:rowOff>
    </xdr:from>
    <xdr:to>
      <xdr:col>28</xdr:col>
      <xdr:colOff>156907</xdr:colOff>
      <xdr:row>116</xdr:row>
      <xdr:rowOff>134344</xdr:rowOff>
    </xdr:to>
    <xdr:sp macro="" textlink="">
      <xdr:nvSpPr>
        <xdr:cNvPr id="22" name="テキスト ボックス 41">
          <a:extLst>
            <a:ext uri="{FF2B5EF4-FFF2-40B4-BE49-F238E27FC236}">
              <a16:creationId xmlns:a16="http://schemas.microsoft.com/office/drawing/2014/main" id="{00000000-0008-0000-0000-000016000000}"/>
            </a:ext>
          </a:extLst>
        </xdr:cNvPr>
        <xdr:cNvSpPr txBox="1"/>
      </xdr:nvSpPr>
      <xdr:spPr>
        <a:xfrm>
          <a:off x="5253286" y="28854588"/>
          <a:ext cx="983056" cy="194343"/>
        </a:xfrm>
        <a:prstGeom prst="rect">
          <a:avLst/>
        </a:prstGeom>
        <a:solidFill>
          <a:schemeClr val="bg1"/>
        </a:solidFill>
        <a:ln>
          <a:solidFill>
            <a:schemeClr val="tx1">
              <a:alpha val="96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rtlCol="0" anchor="ctr"/>
        <a:lstStyle/>
        <a:p>
          <a:pPr algn="ctr"/>
          <a:r>
            <a:rPr kumimoji="1" lang="ja-JP" altLang="en-US" sz="800">
              <a:solidFill>
                <a:sysClr val="windowText" lastClr="000000"/>
              </a:solidFill>
              <a:latin typeface="Meiryo UI"/>
              <a:ea typeface="Meiryo UI"/>
              <a:cs typeface="Meiryo UI"/>
            </a:rPr>
            <a:t>コンテンツ販売支援</a:t>
          </a:r>
          <a:endParaRPr kumimoji="1" lang="en-US" altLang="ja-JP" sz="800">
            <a:solidFill>
              <a:sysClr val="windowText" lastClr="000000"/>
            </a:solidFill>
            <a:latin typeface="Meiryo UI"/>
            <a:ea typeface="Meiryo UI"/>
            <a:cs typeface="Meiryo UI"/>
          </a:endParaRPr>
        </a:p>
      </xdr:txBody>
    </xdr:sp>
    <xdr:clientData/>
  </xdr:twoCellAnchor>
  <xdr:twoCellAnchor>
    <xdr:from>
      <xdr:col>26</xdr:col>
      <xdr:colOff>140804</xdr:colOff>
      <xdr:row>116</xdr:row>
      <xdr:rowOff>190690</xdr:rowOff>
    </xdr:from>
    <xdr:to>
      <xdr:col>30</xdr:col>
      <xdr:colOff>207869</xdr:colOff>
      <xdr:row>116</xdr:row>
      <xdr:rowOff>190690</xdr:rowOff>
    </xdr:to>
    <xdr:cxnSp macro="">
      <xdr:nvCxnSpPr>
        <xdr:cNvPr id="10" name="直線矢印コネクタ 46">
          <a:extLst>
            <a:ext uri="{FF2B5EF4-FFF2-40B4-BE49-F238E27FC236}">
              <a16:creationId xmlns:a16="http://schemas.microsoft.com/office/drawing/2014/main" id="{00000000-0008-0000-0000-00000A000000}"/>
            </a:ext>
          </a:extLst>
        </xdr:cNvPr>
        <xdr:cNvCxnSpPr/>
      </xdr:nvCxnSpPr>
      <xdr:spPr>
        <a:xfrm>
          <a:off x="5789543" y="29105277"/>
          <a:ext cx="928456" cy="0"/>
        </a:xfrm>
        <a:prstGeom prst="straightConnector1">
          <a:avLst/>
        </a:prstGeom>
        <a:ln w="635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20376</xdr:colOff>
      <xdr:row>115</xdr:row>
      <xdr:rowOff>94681</xdr:rowOff>
    </xdr:from>
    <xdr:to>
      <xdr:col>28</xdr:col>
      <xdr:colOff>199598</xdr:colOff>
      <xdr:row>115</xdr:row>
      <xdr:rowOff>94681</xdr:rowOff>
    </xdr:to>
    <xdr:cxnSp macro="">
      <xdr:nvCxnSpPr>
        <xdr:cNvPr id="21" name="直線矢印コネクタ 45">
          <a:extLst>
            <a:ext uri="{FF2B5EF4-FFF2-40B4-BE49-F238E27FC236}">
              <a16:creationId xmlns:a16="http://schemas.microsoft.com/office/drawing/2014/main" id="{00000000-0008-0000-0000-000015000000}"/>
            </a:ext>
          </a:extLst>
        </xdr:cNvPr>
        <xdr:cNvCxnSpPr/>
      </xdr:nvCxnSpPr>
      <xdr:spPr>
        <a:xfrm>
          <a:off x="5238419" y="28769072"/>
          <a:ext cx="1040614" cy="0"/>
        </a:xfrm>
        <a:prstGeom prst="straightConnector1">
          <a:avLst/>
        </a:prstGeom>
        <a:ln w="635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48745</xdr:colOff>
      <xdr:row>0</xdr:row>
      <xdr:rowOff>27455</xdr:rowOff>
    </xdr:from>
    <xdr:to>
      <xdr:col>34</xdr:col>
      <xdr:colOff>0</xdr:colOff>
      <xdr:row>0</xdr:row>
      <xdr:rowOff>268942</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48745" y="27455"/>
          <a:ext cx="7660902" cy="241487"/>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a:solidFill>
                <a:srgbClr val="FF0000"/>
              </a:solidFill>
              <a:latin typeface="Meiryo UI" panose="020B0604030504040204" pitchFamily="50" charset="-128"/>
              <a:ea typeface="Meiryo UI" panose="020B0604030504040204" pitchFamily="50" charset="-128"/>
            </a:rPr>
            <a:t>様式の加工（行挿入・削除等）禁止</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78740</xdr:colOff>
      <xdr:row>17</xdr:row>
      <xdr:rowOff>22225</xdr:rowOff>
    </xdr:from>
    <xdr:to>
      <xdr:col>3</xdr:col>
      <xdr:colOff>89535</xdr:colOff>
      <xdr:row>18</xdr:row>
      <xdr:rowOff>45085</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78740" y="2936875"/>
          <a:ext cx="591820" cy="26098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800">
              <a:latin typeface="Meiryo UI"/>
              <a:ea typeface="Meiryo UI"/>
            </a:rPr>
            <a:t>（例）</a:t>
          </a:r>
        </a:p>
      </xdr:txBody>
    </xdr:sp>
    <xdr:clientData/>
  </xdr:twoCellAnchor>
  <xdr:twoCellAnchor>
    <xdr:from>
      <xdr:col>0</xdr:col>
      <xdr:colOff>100965</xdr:colOff>
      <xdr:row>92</xdr:row>
      <xdr:rowOff>11430</xdr:rowOff>
    </xdr:from>
    <xdr:to>
      <xdr:col>3</xdr:col>
      <xdr:colOff>111760</xdr:colOff>
      <xdr:row>93</xdr:row>
      <xdr:rowOff>33655</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100965" y="17423130"/>
          <a:ext cx="591820" cy="26035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800">
              <a:latin typeface="Meiryo UI"/>
              <a:ea typeface="Meiryo UI"/>
            </a:rPr>
            <a:t>（例）</a:t>
          </a:r>
        </a:p>
      </xdr:txBody>
    </xdr:sp>
    <xdr:clientData/>
  </xdr:twoCellAnchor>
  <mc:AlternateContent xmlns:mc="http://schemas.openxmlformats.org/markup-compatibility/2006">
    <mc:Choice xmlns:a14="http://schemas.microsoft.com/office/drawing/2010/main" Requires="a14">
      <xdr:twoCellAnchor editAs="oneCell">
        <xdr:from>
          <xdr:col>10</xdr:col>
          <xdr:colOff>114300</xdr:colOff>
          <xdr:row>9</xdr:row>
          <xdr:rowOff>152400</xdr:rowOff>
        </xdr:from>
        <xdr:to>
          <xdr:col>12</xdr:col>
          <xdr:colOff>106680</xdr:colOff>
          <xdr:row>11</xdr:row>
          <xdr:rowOff>60960</xdr:rowOff>
        </xdr:to>
        <xdr:sp macro="" textlink="">
          <xdr:nvSpPr>
            <xdr:cNvPr id="2050" name="チェック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Relationships xmlns="http://schemas.openxmlformats.org/package/2006/relationships"><Relationship Id="rId1" Target="https://jpmlit-my.sharepoint.com/Users/kenmotsu-m63zh/Desktop/H30&#24180;&#24230;&#22320;&#26041;&#36899;&#25658;&#20107;&#26989;&#35336;&#30011;&#25552;&#20986;&#12395;&#12388;&#12356;&#12390;/03_&#12304;&#9679;&#9679;&#36939;&#36664;&#23616;&#12305;&#24179;&#25104;30&#24180;&#24230;&#22320;&#26041;&#36899;&#25658;&#20107;&#26989;&#31649;&#29702;&#32113;&#21512;&#12501;&#12449;&#12452;&#12523;.xls"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注意"/>
      <sheetName val="メニュー"/>
      <sheetName val="事業リスト"/>
      <sheetName val="事業計画"/>
      <sheetName val="評価別算定"/>
      <sheetName val="事前評価"/>
      <sheetName val="予算管理"/>
      <sheetName val="関連実績"/>
      <sheetName val="事業Ｄ概要"/>
      <sheetName val="事業Ｄ内容"/>
      <sheetName val="事前評価Ｄ"/>
      <sheetName val="管理Ｄ計"/>
      <sheetName val="管理Ｄ個別"/>
      <sheetName val="データ位置"/>
      <sheetName val="コード表"/>
      <sheetName val="市町村"/>
      <sheetName val="Sheet1"/>
      <sheetName val="Sheet2"/>
      <sheetName val="Sheet3"/>
      <sheetName val="貼付データ"/>
    </sheetNames>
    <sheetDataSet>
      <sheetData sheetId="0"/>
      <sheetData sheetId="1"/>
      <sheetData sheetId="2"/>
      <sheetData sheetId="3"/>
      <sheetData sheetId="4"/>
      <sheetData sheetId="5"/>
      <sheetData sheetId="6"/>
      <sheetData sheetId="7"/>
      <sheetData sheetId="8">
        <row r="33">
          <cell r="H33" t="str">
            <v>事業費合計</v>
          </cell>
        </row>
      </sheetData>
      <sheetData sheetId="9"/>
      <sheetData sheetId="10"/>
      <sheetData sheetId="11"/>
      <sheetData sheetId="12"/>
      <sheetData sheetId="13"/>
      <sheetData sheetId="14">
        <row r="3">
          <cell r="C3" t="str">
            <v>韓国</v>
          </cell>
          <cell r="D3" t="str">
            <v>韓国</v>
          </cell>
          <cell r="I3" t="str">
            <v>01北海道</v>
          </cell>
          <cell r="K3" t="str">
            <v>中止</v>
          </cell>
        </row>
        <row r="4">
          <cell r="C4" t="str">
            <v>台湾</v>
          </cell>
          <cell r="D4" t="str">
            <v>台湾</v>
          </cell>
          <cell r="I4" t="str">
            <v>02青森県</v>
          </cell>
          <cell r="K4" t="str">
            <v>未定</v>
          </cell>
        </row>
        <row r="5">
          <cell r="C5" t="str">
            <v>中国</v>
          </cell>
          <cell r="D5" t="str">
            <v>中国</v>
          </cell>
          <cell r="I5" t="str">
            <v>03岩手県</v>
          </cell>
          <cell r="K5">
            <v>42095</v>
          </cell>
        </row>
        <row r="6">
          <cell r="C6" t="str">
            <v>香港</v>
          </cell>
          <cell r="D6" t="str">
            <v>香港</v>
          </cell>
          <cell r="I6" t="str">
            <v>04宮城県</v>
          </cell>
          <cell r="K6">
            <v>42125</v>
          </cell>
        </row>
        <row r="7">
          <cell r="C7" t="str">
            <v>シンガポール</v>
          </cell>
          <cell r="D7" t="str">
            <v>シン</v>
          </cell>
          <cell r="I7" t="str">
            <v>05秋田県</v>
          </cell>
          <cell r="K7">
            <v>42156</v>
          </cell>
        </row>
        <row r="8">
          <cell r="C8" t="str">
            <v>タイ</v>
          </cell>
          <cell r="D8" t="str">
            <v>タイ</v>
          </cell>
          <cell r="I8" t="str">
            <v>06山形県</v>
          </cell>
          <cell r="K8">
            <v>42186</v>
          </cell>
        </row>
        <row r="9">
          <cell r="C9" t="str">
            <v>米国</v>
          </cell>
          <cell r="D9" t="str">
            <v>米国</v>
          </cell>
          <cell r="I9" t="str">
            <v>07福島県</v>
          </cell>
          <cell r="K9">
            <v>42217</v>
          </cell>
        </row>
        <row r="10">
          <cell r="C10" t="str">
            <v>カナダ</v>
          </cell>
          <cell r="D10" t="str">
            <v>ｶﾅﾀﾞ</v>
          </cell>
          <cell r="I10" t="str">
            <v>08茨城県</v>
          </cell>
          <cell r="K10">
            <v>42248</v>
          </cell>
        </row>
        <row r="11">
          <cell r="C11" t="str">
            <v>英国</v>
          </cell>
          <cell r="D11" t="str">
            <v>英国</v>
          </cell>
          <cell r="I11" t="str">
            <v>09栃木県</v>
          </cell>
          <cell r="K11">
            <v>42278</v>
          </cell>
        </row>
        <row r="12">
          <cell r="C12" t="str">
            <v>仏国</v>
          </cell>
          <cell r="D12" t="str">
            <v>仏国</v>
          </cell>
          <cell r="I12" t="str">
            <v>10群馬県</v>
          </cell>
          <cell r="K12">
            <v>42309</v>
          </cell>
        </row>
        <row r="13">
          <cell r="C13" t="str">
            <v>独国</v>
          </cell>
          <cell r="D13" t="str">
            <v>独国</v>
          </cell>
          <cell r="I13" t="str">
            <v>11埼玉県</v>
          </cell>
          <cell r="K13">
            <v>42339</v>
          </cell>
        </row>
        <row r="14">
          <cell r="C14" t="str">
            <v>豪州</v>
          </cell>
          <cell r="D14" t="str">
            <v>豪州</v>
          </cell>
          <cell r="I14" t="str">
            <v>12千葉県</v>
          </cell>
          <cell r="K14">
            <v>42370</v>
          </cell>
        </row>
        <row r="15">
          <cell r="C15" t="str">
            <v>ロシア</v>
          </cell>
          <cell r="D15" t="str">
            <v>ﾛｼｱ</v>
          </cell>
          <cell r="I15" t="str">
            <v>13東京都</v>
          </cell>
          <cell r="K15">
            <v>42401</v>
          </cell>
        </row>
        <row r="16">
          <cell r="C16" t="str">
            <v>マカオ</v>
          </cell>
          <cell r="D16" t="str">
            <v>ﾏｶｵ</v>
          </cell>
          <cell r="I16" t="str">
            <v>14神奈川県</v>
          </cell>
          <cell r="K16">
            <v>42430</v>
          </cell>
        </row>
        <row r="17">
          <cell r="C17" t="str">
            <v>フィリピン</v>
          </cell>
          <cell r="D17" t="str">
            <v>ﾌｨﾘ</v>
          </cell>
          <cell r="I17" t="str">
            <v>15新潟県</v>
          </cell>
          <cell r="K17">
            <v>42461</v>
          </cell>
        </row>
        <row r="18">
          <cell r="C18" t="str">
            <v>インドネシア</v>
          </cell>
          <cell r="D18" t="str">
            <v>ｲﾝﾄﾞﾈ</v>
          </cell>
          <cell r="I18" t="str">
            <v>16富山県</v>
          </cell>
          <cell r="K18">
            <v>42491</v>
          </cell>
        </row>
        <row r="19">
          <cell r="C19" t="str">
            <v>ベトナム</v>
          </cell>
          <cell r="D19" t="str">
            <v>ﾍﾞﾄﾅ</v>
          </cell>
          <cell r="I19" t="str">
            <v>17石川県</v>
          </cell>
          <cell r="K19">
            <v>42522</v>
          </cell>
        </row>
        <row r="20">
          <cell r="C20" t="str">
            <v>マレーシア</v>
          </cell>
          <cell r="D20" t="str">
            <v>ﾏﾚｰ</v>
          </cell>
          <cell r="I20" t="str">
            <v>18福井県</v>
          </cell>
          <cell r="K20">
            <v>42552</v>
          </cell>
        </row>
        <row r="21">
          <cell r="C21" t="str">
            <v>インド</v>
          </cell>
          <cell r="D21" t="str">
            <v>印度</v>
          </cell>
          <cell r="I21" t="str">
            <v>19山梨県</v>
          </cell>
          <cell r="K21">
            <v>42583</v>
          </cell>
          <cell r="N21" t="str">
            <v>旅行会社招請</v>
          </cell>
        </row>
        <row r="22">
          <cell r="C22" t="str">
            <v>中東</v>
          </cell>
          <cell r="D22" t="str">
            <v>中東</v>
          </cell>
          <cell r="I22" t="str">
            <v>20長野県</v>
          </cell>
          <cell r="K22">
            <v>42614</v>
          </cell>
          <cell r="N22" t="str">
            <v>海外現地商談会</v>
          </cell>
        </row>
        <row r="23">
          <cell r="C23" t="str">
            <v>イタリア</v>
          </cell>
          <cell r="D23" t="str">
            <v>ｲﾀﾘｱ</v>
          </cell>
          <cell r="I23" t="str">
            <v>21岐阜県</v>
          </cell>
          <cell r="K23">
            <v>42644</v>
          </cell>
          <cell r="N23" t="str">
            <v>トラベルマート</v>
          </cell>
        </row>
        <row r="24">
          <cell r="C24" t="str">
            <v>スペイン</v>
          </cell>
          <cell r="D24" t="str">
            <v>ｽﾍﾟｲ</v>
          </cell>
          <cell r="I24" t="str">
            <v>22静岡県</v>
          </cell>
          <cell r="K24">
            <v>42675</v>
          </cell>
          <cell r="N24" t="str">
            <v>旅行会社等セールスコール</v>
          </cell>
        </row>
        <row r="25">
          <cell r="C25" t="str">
            <v>メキシコ</v>
          </cell>
          <cell r="D25" t="str">
            <v>ﾒｷｼｺ</v>
          </cell>
          <cell r="I25" t="str">
            <v>23愛知県</v>
          </cell>
          <cell r="K25">
            <v>42705</v>
          </cell>
          <cell r="N25" t="str">
            <v>共同広告</v>
          </cell>
        </row>
        <row r="26">
          <cell r="D26" t="str">
            <v>英圏</v>
          </cell>
          <cell r="I26" t="str">
            <v>24三重県</v>
          </cell>
          <cell r="K26">
            <v>42736</v>
          </cell>
          <cell r="N26" t="str">
            <v>セミナー</v>
          </cell>
        </row>
        <row r="27">
          <cell r="D27" t="str">
            <v>欧米</v>
          </cell>
          <cell r="I27" t="str">
            <v>25滋賀県</v>
          </cell>
          <cell r="K27">
            <v>42767</v>
          </cell>
          <cell r="N27" t="str">
            <v>純広告</v>
          </cell>
        </row>
        <row r="28">
          <cell r="D28" t="str">
            <v>準重</v>
          </cell>
          <cell r="I28" t="str">
            <v>26京都府</v>
          </cell>
          <cell r="K28">
            <v>42795</v>
          </cell>
          <cell r="N28" t="str">
            <v>メディア招請</v>
          </cell>
        </row>
        <row r="29">
          <cell r="D29" t="str">
            <v>共通</v>
          </cell>
          <cell r="I29" t="str">
            <v>27大阪府</v>
          </cell>
          <cell r="K29">
            <v>42826</v>
          </cell>
          <cell r="N29" t="str">
            <v>海外現地メディア説明会</v>
          </cell>
        </row>
        <row r="30">
          <cell r="I30" t="str">
            <v>28兵庫県</v>
          </cell>
          <cell r="K30">
            <v>42856</v>
          </cell>
          <cell r="N30" t="str">
            <v>インターネット（ＷＥＢ）</v>
          </cell>
        </row>
        <row r="31">
          <cell r="I31" t="str">
            <v>29奈良県</v>
          </cell>
          <cell r="K31">
            <v>42887</v>
          </cell>
          <cell r="N31" t="str">
            <v>インターネット（ＳＮＳ）</v>
          </cell>
        </row>
        <row r="32">
          <cell r="I32" t="str">
            <v>30和歌山県</v>
          </cell>
          <cell r="K32">
            <v>42917</v>
          </cell>
          <cell r="N32" t="str">
            <v>印刷物・映像等</v>
          </cell>
        </row>
        <row r="33">
          <cell r="I33" t="str">
            <v>31鳥取県</v>
          </cell>
          <cell r="K33">
            <v>42948</v>
          </cell>
          <cell r="N33" t="str">
            <v>イベント・旅行博等出展</v>
          </cell>
        </row>
        <row r="34">
          <cell r="I34" t="str">
            <v>32島根県</v>
          </cell>
          <cell r="K34">
            <v>42979</v>
          </cell>
          <cell r="N34" t="str">
            <v>５事業以上</v>
          </cell>
        </row>
        <row r="35">
          <cell r="I35" t="str">
            <v>33岡山県</v>
          </cell>
          <cell r="K35">
            <v>43009</v>
          </cell>
          <cell r="N35" t="str">
            <v>調査事業</v>
          </cell>
        </row>
        <row r="36">
          <cell r="I36" t="str">
            <v>34広島県</v>
          </cell>
          <cell r="K36">
            <v>43040</v>
          </cell>
          <cell r="N36" t="str">
            <v>その他</v>
          </cell>
        </row>
        <row r="37">
          <cell r="I37" t="str">
            <v>35山口県</v>
          </cell>
          <cell r="K37">
            <v>43070</v>
          </cell>
          <cell r="N37" t="str">
            <v>予備１</v>
          </cell>
        </row>
        <row r="38">
          <cell r="I38" t="str">
            <v>36徳島県</v>
          </cell>
          <cell r="K38">
            <v>43101</v>
          </cell>
          <cell r="N38" t="str">
            <v>予備２</v>
          </cell>
        </row>
        <row r="39">
          <cell r="I39" t="str">
            <v>37香川県</v>
          </cell>
          <cell r="K39">
            <v>43132</v>
          </cell>
          <cell r="N39" t="str">
            <v>予備２</v>
          </cell>
        </row>
        <row r="40">
          <cell r="I40" t="str">
            <v>38愛媛県</v>
          </cell>
          <cell r="K40">
            <v>43160</v>
          </cell>
        </row>
        <row r="41">
          <cell r="I41" t="str">
            <v>39高知県</v>
          </cell>
          <cell r="K41">
            <v>43191</v>
          </cell>
        </row>
        <row r="42">
          <cell r="I42" t="str">
            <v>40福岡県</v>
          </cell>
          <cell r="K42">
            <v>43221</v>
          </cell>
        </row>
        <row r="43">
          <cell r="I43" t="str">
            <v>41佐賀県</v>
          </cell>
          <cell r="K43">
            <v>43252</v>
          </cell>
        </row>
        <row r="44">
          <cell r="I44" t="str">
            <v>42長崎県</v>
          </cell>
          <cell r="K44">
            <v>43282</v>
          </cell>
          <cell r="O44" t="str">
            <v>01北海道</v>
          </cell>
        </row>
        <row r="45">
          <cell r="I45" t="str">
            <v>43熊本県</v>
          </cell>
          <cell r="K45">
            <v>43313</v>
          </cell>
          <cell r="O45" t="str">
            <v>02東北</v>
          </cell>
        </row>
        <row r="46">
          <cell r="I46" t="str">
            <v>44大分県</v>
          </cell>
          <cell r="K46">
            <v>43344</v>
          </cell>
          <cell r="O46" t="str">
            <v>03関東</v>
          </cell>
        </row>
        <row r="47">
          <cell r="I47" t="str">
            <v>45宮崎県</v>
          </cell>
          <cell r="K47">
            <v>43374</v>
          </cell>
          <cell r="O47" t="str">
            <v>04北陸</v>
          </cell>
        </row>
        <row r="48">
          <cell r="I48" t="str">
            <v>46鹿児島県</v>
          </cell>
          <cell r="K48">
            <v>43405</v>
          </cell>
          <cell r="O48" t="str">
            <v>05中部</v>
          </cell>
        </row>
        <row r="49">
          <cell r="I49" t="str">
            <v>47沖縄県</v>
          </cell>
          <cell r="K49">
            <v>43435</v>
          </cell>
          <cell r="O49" t="str">
            <v>06近畿</v>
          </cell>
        </row>
        <row r="50">
          <cell r="K50">
            <v>43466</v>
          </cell>
          <cell r="O50" t="str">
            <v>07中国</v>
          </cell>
        </row>
        <row r="51">
          <cell r="K51">
            <v>43497</v>
          </cell>
          <cell r="O51" t="str">
            <v>08四国</v>
          </cell>
        </row>
        <row r="52">
          <cell r="K52">
            <v>43525</v>
          </cell>
          <cell r="O52" t="str">
            <v>09九州</v>
          </cell>
        </row>
        <row r="53">
          <cell r="K53">
            <v>43556</v>
          </cell>
          <cell r="O53" t="str">
            <v>10沖縄</v>
          </cell>
        </row>
        <row r="54">
          <cell r="K54">
            <v>43586</v>
          </cell>
          <cell r="O54" t="str">
            <v>HQ本部</v>
          </cell>
        </row>
        <row r="55">
          <cell r="K55">
            <v>43617</v>
          </cell>
          <cell r="O55" t="str">
            <v>XX共通</v>
          </cell>
        </row>
        <row r="56">
          <cell r="K56">
            <v>43647</v>
          </cell>
        </row>
        <row r="57">
          <cell r="K57">
            <v>43678</v>
          </cell>
        </row>
        <row r="58">
          <cell r="K58">
            <v>43709</v>
          </cell>
        </row>
        <row r="59">
          <cell r="K59">
            <v>43739</v>
          </cell>
        </row>
        <row r="60">
          <cell r="K60">
            <v>43770</v>
          </cell>
        </row>
        <row r="61">
          <cell r="K61">
            <v>43800</v>
          </cell>
        </row>
        <row r="62">
          <cell r="K62">
            <v>43831</v>
          </cell>
        </row>
        <row r="63">
          <cell r="K63">
            <v>43862</v>
          </cell>
        </row>
        <row r="64">
          <cell r="K64">
            <v>43891</v>
          </cell>
        </row>
      </sheetData>
      <sheetData sheetId="15"/>
      <sheetData sheetId="16"/>
      <sheetData sheetId="17"/>
      <sheetData sheetId="18"/>
      <sheetData sheetId="1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 Id="rId3" Target="../drawings/vmlDrawing1.vml" Type="http://schemas.openxmlformats.org/officeDocument/2006/relationships/vmlDrawing"/><Relationship Id="rId4" Target="../comments1.xml" Type="http://schemas.openxmlformats.org/officeDocument/2006/relationships/comment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2.xml" Type="http://schemas.openxmlformats.org/officeDocument/2006/relationships/drawing"/><Relationship Id="rId3" Target="../drawings/vmlDrawing2.vml" Type="http://schemas.openxmlformats.org/officeDocument/2006/relationships/vmlDrawing"/><Relationship Id="rId4" Target="../ctrlProps/ctrlProp1.xml" Type="http://schemas.openxmlformats.org/officeDocument/2006/relationships/ctrlProp"/></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B1:AL142"/>
  <sheetViews>
    <sheetView showGridLines="0" tabSelected="1" zoomScale="85" zoomScaleNormal="85" zoomScaleSheetLayoutView="115" workbookViewId="0">
      <pane ySplit="1" topLeftCell="A100" activePane="bottomLeft" state="frozen"/>
      <selection pane="bottomLeft" activeCell="AY114" sqref="AY114"/>
    </sheetView>
  </sheetViews>
  <sheetFormatPr defaultColWidth="2.77734375" defaultRowHeight="15"/>
  <cols>
    <col min="1" max="1" width="1.21875" style="40" customWidth="1"/>
    <col min="2" max="18" width="3.21875" style="40" customWidth="1"/>
    <col min="19" max="19" width="5.88671875" style="40" customWidth="1"/>
    <col min="20" max="33" width="3.21875" style="40" customWidth="1"/>
    <col min="34" max="34" width="1.21875" style="39" customWidth="1"/>
    <col min="35" max="35" width="4.44140625" style="39" bestFit="1" customWidth="1"/>
    <col min="36" max="16384" width="2.77734375" style="40"/>
  </cols>
  <sheetData>
    <row r="1" spans="2:35" ht="24.75" customHeight="1">
      <c r="B1" s="38"/>
      <c r="C1" s="38"/>
      <c r="D1" s="38"/>
      <c r="E1" s="38"/>
      <c r="F1" s="38"/>
      <c r="G1" s="38"/>
      <c r="H1" s="38"/>
      <c r="I1" s="38"/>
      <c r="J1" s="38"/>
      <c r="K1" s="38"/>
      <c r="L1" s="38"/>
      <c r="M1" s="38"/>
      <c r="N1" s="38"/>
      <c r="O1" s="38"/>
      <c r="P1" s="38"/>
      <c r="Q1" s="38"/>
      <c r="R1" s="38"/>
      <c r="S1" s="38"/>
      <c r="T1" s="38"/>
      <c r="U1" s="38"/>
      <c r="V1" s="38"/>
      <c r="W1" s="38"/>
      <c r="X1" s="38"/>
      <c r="Y1" s="38"/>
      <c r="Z1" s="38"/>
      <c r="AA1" s="38"/>
      <c r="AB1" s="38"/>
      <c r="AC1" s="38"/>
      <c r="AD1" s="38"/>
      <c r="AE1" s="38"/>
      <c r="AF1" s="38"/>
      <c r="AG1" s="38"/>
    </row>
    <row r="2" spans="2:35" s="39" customFormat="1" ht="18.75" customHeight="1">
      <c r="B2" s="75"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7" t="s">
        <v>1</v>
      </c>
      <c r="AE2" s="78"/>
      <c r="AF2" s="78"/>
      <c r="AG2" s="78"/>
      <c r="AH2" s="41"/>
    </row>
    <row r="3" spans="2:35" s="39" customFormat="1" ht="18.75" customHeight="1">
      <c r="B3" s="79" t="s">
        <v>2</v>
      </c>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row>
    <row r="4" spans="2:35" s="39" customFormat="1" ht="23.25" customHeight="1">
      <c r="B4" s="95" t="s">
        <v>3</v>
      </c>
      <c r="C4" s="96"/>
      <c r="D4" s="96"/>
      <c r="E4" s="96"/>
      <c r="F4" s="96"/>
      <c r="G4" s="96"/>
      <c r="H4" s="96"/>
      <c r="I4" s="96"/>
      <c r="J4" s="96"/>
      <c r="K4" s="96"/>
      <c r="L4" s="96"/>
      <c r="M4" s="96"/>
      <c r="N4" s="96"/>
      <c r="O4" s="96"/>
      <c r="P4" s="96"/>
      <c r="Q4" s="96"/>
      <c r="R4" s="96"/>
      <c r="S4" s="96"/>
      <c r="T4" s="96"/>
      <c r="U4" s="96"/>
      <c r="V4" s="96"/>
      <c r="W4" s="96"/>
      <c r="X4" s="96"/>
      <c r="Y4" s="96"/>
      <c r="Z4" s="96"/>
      <c r="AA4" s="96"/>
      <c r="AB4" s="96"/>
      <c r="AC4" s="96"/>
      <c r="AD4" s="96"/>
      <c r="AE4" s="96"/>
      <c r="AF4" s="96"/>
      <c r="AG4" s="96"/>
    </row>
    <row r="5" spans="2:35" s="39" customFormat="1" ht="18.75" customHeight="1">
      <c r="B5" s="42" t="s">
        <v>4</v>
      </c>
      <c r="C5" s="43"/>
      <c r="D5" s="43"/>
      <c r="E5" s="43"/>
      <c r="F5" s="43"/>
      <c r="G5" s="43"/>
      <c r="H5" s="43"/>
      <c r="I5" s="43"/>
      <c r="J5" s="43"/>
      <c r="K5" s="43"/>
      <c r="L5" s="43"/>
      <c r="M5" s="43"/>
      <c r="N5" s="43"/>
      <c r="O5" s="43"/>
      <c r="P5" s="43"/>
      <c r="Q5" s="43"/>
      <c r="R5" s="43"/>
      <c r="S5" s="43"/>
      <c r="T5" s="43"/>
      <c r="U5" s="43"/>
      <c r="V5" s="43"/>
      <c r="W5" s="43"/>
      <c r="X5" s="43"/>
      <c r="Y5" s="43"/>
      <c r="Z5" s="43"/>
      <c r="AA5" s="43"/>
      <c r="AB5" s="43"/>
      <c r="AC5" s="43"/>
      <c r="AD5" s="43"/>
      <c r="AE5" s="43"/>
      <c r="AF5" s="43"/>
      <c r="AG5" s="43"/>
    </row>
    <row r="6" spans="2:35" s="39" customFormat="1" ht="18.75" customHeight="1">
      <c r="B6" s="81" t="s">
        <v>5</v>
      </c>
      <c r="C6" s="82"/>
      <c r="D6" s="82"/>
      <c r="E6" s="83"/>
      <c r="F6" s="84"/>
      <c r="G6" s="82"/>
      <c r="H6" s="82"/>
      <c r="I6" s="82"/>
      <c r="J6" s="85"/>
      <c r="K6" s="86" t="s">
        <v>6</v>
      </c>
      <c r="L6" s="82"/>
      <c r="M6" s="82"/>
      <c r="N6" s="83"/>
      <c r="O6" s="84"/>
      <c r="P6" s="87"/>
      <c r="Q6" s="87"/>
      <c r="R6" s="87"/>
      <c r="S6" s="87"/>
      <c r="T6" s="87"/>
      <c r="U6" s="87"/>
      <c r="V6" s="87"/>
      <c r="W6" s="86" t="s">
        <v>7</v>
      </c>
      <c r="X6" s="82"/>
      <c r="Y6" s="82"/>
      <c r="Z6" s="83"/>
      <c r="AA6" s="88"/>
      <c r="AB6" s="82"/>
      <c r="AC6" s="82"/>
      <c r="AD6" s="82"/>
      <c r="AE6" s="82"/>
      <c r="AF6" s="82"/>
      <c r="AG6" s="85"/>
      <c r="AH6" s="44"/>
    </row>
    <row r="7" spans="2:35" s="39" customFormat="1" ht="6.75" customHeight="1">
      <c r="B7" s="42"/>
      <c r="C7" s="43"/>
      <c r="D7" s="43"/>
      <c r="E7" s="43"/>
      <c r="F7" s="43"/>
      <c r="G7" s="43"/>
      <c r="H7" s="43"/>
      <c r="I7" s="43"/>
      <c r="J7" s="43"/>
      <c r="K7" s="43"/>
      <c r="L7" s="43"/>
      <c r="M7" s="43"/>
      <c r="N7" s="43"/>
      <c r="O7" s="43"/>
      <c r="P7" s="43"/>
      <c r="Q7" s="43"/>
      <c r="R7" s="43"/>
      <c r="S7" s="43"/>
      <c r="T7" s="43"/>
      <c r="U7" s="43"/>
      <c r="V7" s="43"/>
      <c r="W7" s="43"/>
      <c r="X7" s="43"/>
      <c r="Y7" s="43"/>
      <c r="Z7" s="43"/>
      <c r="AA7" s="43"/>
      <c r="AB7" s="43"/>
      <c r="AC7" s="43"/>
      <c r="AD7" s="43"/>
      <c r="AE7" s="43"/>
      <c r="AF7" s="43"/>
      <c r="AG7" s="43"/>
    </row>
    <row r="8" spans="2:35" s="39" customFormat="1" ht="18">
      <c r="B8" s="89" t="s">
        <v>8</v>
      </c>
      <c r="C8" s="90"/>
      <c r="D8" s="90"/>
      <c r="E8" s="90"/>
      <c r="F8" s="90"/>
      <c r="G8" s="90"/>
      <c r="H8" s="90"/>
      <c r="I8" s="90"/>
      <c r="J8" s="90"/>
      <c r="K8" s="91"/>
      <c r="L8" s="91"/>
      <c r="M8" s="91"/>
      <c r="N8" s="91"/>
      <c r="O8" s="92"/>
      <c r="P8" s="81" t="s">
        <v>202</v>
      </c>
      <c r="Q8" s="82"/>
      <c r="R8" s="82"/>
      <c r="S8" s="83"/>
      <c r="T8" s="92"/>
      <c r="U8" s="93"/>
      <c r="V8" s="93"/>
      <c r="W8" s="93"/>
      <c r="X8" s="93"/>
      <c r="Y8" s="93"/>
      <c r="Z8" s="93"/>
      <c r="AA8" s="93"/>
      <c r="AB8" s="93"/>
      <c r="AC8" s="93"/>
      <c r="AD8" s="93"/>
      <c r="AE8" s="93"/>
      <c r="AF8" s="93"/>
      <c r="AG8" s="94"/>
      <c r="AH8" s="44"/>
    </row>
    <row r="9" spans="2:35" s="39" customFormat="1" ht="18.75" customHeight="1">
      <c r="B9" s="81" t="s">
        <v>203</v>
      </c>
      <c r="C9" s="82"/>
      <c r="D9" s="82"/>
      <c r="E9" s="83"/>
      <c r="F9" s="84"/>
      <c r="G9" s="82"/>
      <c r="H9" s="82"/>
      <c r="I9" s="82"/>
      <c r="J9" s="82"/>
      <c r="K9" s="82"/>
      <c r="L9" s="82"/>
      <c r="M9" s="82"/>
      <c r="N9" s="82"/>
      <c r="O9" s="82"/>
      <c r="P9" s="82"/>
      <c r="Q9" s="82"/>
      <c r="R9" s="82"/>
      <c r="S9" s="82"/>
      <c r="T9" s="82"/>
      <c r="U9" s="82"/>
      <c r="V9" s="82"/>
      <c r="W9" s="82"/>
      <c r="X9" s="82"/>
      <c r="Y9" s="82"/>
      <c r="Z9" s="82"/>
      <c r="AA9" s="82"/>
      <c r="AB9" s="82"/>
      <c r="AC9" s="82"/>
      <c r="AD9" s="82"/>
      <c r="AE9" s="82"/>
      <c r="AF9" s="82"/>
      <c r="AG9" s="85"/>
      <c r="AH9" s="44"/>
    </row>
    <row r="10" spans="2:35" s="39" customFormat="1" ht="18.75" customHeight="1">
      <c r="B10" s="81" t="s">
        <v>205</v>
      </c>
      <c r="C10" s="86"/>
      <c r="D10" s="86"/>
      <c r="E10" s="86"/>
      <c r="F10" s="86"/>
      <c r="G10" s="86"/>
      <c r="H10" s="86"/>
      <c r="I10" s="86"/>
      <c r="J10" s="86"/>
      <c r="K10" s="86"/>
      <c r="L10" s="86"/>
      <c r="M10" s="86"/>
      <c r="N10" s="86"/>
      <c r="O10" s="86"/>
      <c r="P10" s="86"/>
      <c r="Q10" s="86"/>
      <c r="R10" s="86"/>
      <c r="S10" s="86"/>
      <c r="T10" s="86"/>
      <c r="U10" s="86"/>
      <c r="V10" s="86"/>
      <c r="W10" s="86"/>
      <c r="X10" s="86"/>
      <c r="Y10" s="86"/>
      <c r="Z10" s="86"/>
      <c r="AA10" s="86"/>
      <c r="AB10" s="86"/>
      <c r="AC10" s="86"/>
      <c r="AD10" s="86"/>
      <c r="AE10" s="86"/>
      <c r="AF10" s="86"/>
      <c r="AG10" s="97"/>
      <c r="AH10" s="44"/>
      <c r="AI10" s="72" t="s">
        <v>204</v>
      </c>
    </row>
    <row r="11" spans="2:35" s="39" customFormat="1" ht="18.75" customHeight="1">
      <c r="B11" s="98" t="s">
        <v>9</v>
      </c>
      <c r="C11" s="99"/>
      <c r="D11" s="99"/>
      <c r="E11" s="99"/>
      <c r="F11" s="99"/>
      <c r="G11" s="99"/>
      <c r="H11" s="99"/>
      <c r="I11" s="99"/>
      <c r="J11" s="99"/>
      <c r="K11" s="99"/>
      <c r="L11" s="99"/>
      <c r="M11" s="99"/>
      <c r="N11" s="99"/>
      <c r="O11" s="99"/>
      <c r="P11" s="99"/>
      <c r="Q11" s="69"/>
      <c r="R11" s="99" t="s">
        <v>10</v>
      </c>
      <c r="S11" s="99"/>
      <c r="T11" s="99"/>
      <c r="U11" s="99"/>
      <c r="V11" s="99"/>
      <c r="W11" s="99"/>
      <c r="X11" s="99"/>
      <c r="Y11" s="99"/>
      <c r="Z11" s="99"/>
      <c r="AA11" s="99"/>
      <c r="AB11" s="99"/>
      <c r="AC11" s="99"/>
      <c r="AD11" s="99"/>
      <c r="AE11" s="99"/>
      <c r="AF11" s="99"/>
      <c r="AG11" s="70"/>
      <c r="AH11" s="44"/>
    </row>
    <row r="12" spans="2:35" s="39" customFormat="1" ht="18.75" customHeight="1">
      <c r="B12" s="100" t="s">
        <v>11</v>
      </c>
      <c r="C12" s="101"/>
      <c r="D12" s="101"/>
      <c r="E12" s="101"/>
      <c r="F12" s="101"/>
      <c r="G12" s="101"/>
      <c r="H12" s="101"/>
      <c r="I12" s="101"/>
      <c r="J12" s="101"/>
      <c r="K12" s="101"/>
      <c r="L12" s="101"/>
      <c r="M12" s="101"/>
      <c r="N12" s="101"/>
      <c r="O12" s="101"/>
      <c r="P12" s="101"/>
      <c r="Q12" s="47"/>
      <c r="R12" s="101" t="s">
        <v>12</v>
      </c>
      <c r="S12" s="101"/>
      <c r="T12" s="101"/>
      <c r="U12" s="101"/>
      <c r="V12" s="101"/>
      <c r="W12" s="101"/>
      <c r="X12" s="101"/>
      <c r="Y12" s="101"/>
      <c r="Z12" s="101"/>
      <c r="AA12" s="101"/>
      <c r="AB12" s="101"/>
      <c r="AC12" s="101"/>
      <c r="AD12" s="101"/>
      <c r="AE12" s="101"/>
      <c r="AF12" s="101"/>
      <c r="AG12" s="48"/>
      <c r="AH12" s="44"/>
      <c r="AI12" s="72" t="s">
        <v>201</v>
      </c>
    </row>
    <row r="13" spans="2:35" s="39" customFormat="1" ht="18.75" customHeight="1">
      <c r="B13" s="73" t="s">
        <v>197</v>
      </c>
      <c r="C13" s="74"/>
      <c r="D13" s="74"/>
      <c r="E13" s="74"/>
      <c r="F13" s="74"/>
      <c r="G13" s="74"/>
      <c r="H13" s="74"/>
      <c r="I13" s="74"/>
      <c r="J13" s="74"/>
      <c r="K13" s="74"/>
      <c r="L13" s="74"/>
      <c r="M13" s="74"/>
      <c r="N13" s="74"/>
      <c r="O13" s="74"/>
      <c r="P13" s="74"/>
      <c r="Q13" s="74"/>
      <c r="R13" s="74"/>
      <c r="S13" s="74"/>
      <c r="T13" s="74"/>
      <c r="U13" s="74"/>
      <c r="V13" s="74"/>
      <c r="W13" s="74"/>
      <c r="X13" s="74"/>
      <c r="Y13" s="74"/>
      <c r="Z13" s="74"/>
      <c r="AA13" s="74"/>
      <c r="AB13" s="74"/>
      <c r="AC13" s="74"/>
      <c r="AD13" s="74"/>
      <c r="AE13" s="74"/>
      <c r="AF13" s="74"/>
      <c r="AG13" s="71"/>
      <c r="AH13" s="44"/>
    </row>
    <row r="14" spans="2:35" s="39" customFormat="1" ht="18.75" customHeight="1">
      <c r="B14" s="123" t="s">
        <v>13</v>
      </c>
      <c r="C14" s="124"/>
      <c r="D14" s="124"/>
      <c r="E14" s="125"/>
      <c r="F14" s="117" t="s">
        <v>14</v>
      </c>
      <c r="G14" s="118"/>
      <c r="H14" s="118"/>
      <c r="I14" s="118"/>
      <c r="J14" s="118"/>
      <c r="K14" s="118"/>
      <c r="L14" s="118"/>
      <c r="M14" s="118"/>
      <c r="N14" s="118"/>
      <c r="O14" s="118"/>
      <c r="P14" s="118"/>
      <c r="Q14" s="118"/>
      <c r="R14" s="119"/>
      <c r="S14" s="45"/>
      <c r="T14" s="117" t="s">
        <v>15</v>
      </c>
      <c r="U14" s="118"/>
      <c r="V14" s="118"/>
      <c r="W14" s="118"/>
      <c r="X14" s="118"/>
      <c r="Y14" s="118"/>
      <c r="Z14" s="118"/>
      <c r="AA14" s="118"/>
      <c r="AB14" s="118"/>
      <c r="AC14" s="118"/>
      <c r="AD14" s="118"/>
      <c r="AE14" s="118"/>
      <c r="AF14" s="119"/>
      <c r="AG14" s="46"/>
      <c r="AH14" s="44"/>
    </row>
    <row r="15" spans="2:35" s="39" customFormat="1" ht="18.75" customHeight="1">
      <c r="B15" s="126"/>
      <c r="C15" s="127"/>
      <c r="D15" s="127"/>
      <c r="E15" s="128"/>
      <c r="F15" s="120" t="s">
        <v>16</v>
      </c>
      <c r="G15" s="121"/>
      <c r="H15" s="121"/>
      <c r="I15" s="121"/>
      <c r="J15" s="121"/>
      <c r="K15" s="121"/>
      <c r="L15" s="121"/>
      <c r="M15" s="121"/>
      <c r="N15" s="121"/>
      <c r="O15" s="121"/>
      <c r="P15" s="121"/>
      <c r="Q15" s="121"/>
      <c r="R15" s="122"/>
      <c r="S15" s="47"/>
      <c r="T15" s="120" t="s">
        <v>17</v>
      </c>
      <c r="U15" s="121"/>
      <c r="V15" s="121"/>
      <c r="W15" s="121"/>
      <c r="X15" s="121"/>
      <c r="Y15" s="121"/>
      <c r="Z15" s="121"/>
      <c r="AA15" s="121"/>
      <c r="AB15" s="121"/>
      <c r="AC15" s="121"/>
      <c r="AD15" s="121"/>
      <c r="AE15" s="121"/>
      <c r="AF15" s="122"/>
      <c r="AG15" s="48"/>
      <c r="AH15" s="44"/>
    </row>
    <row r="16" spans="2:35" s="39" customFormat="1" ht="6.75" customHeight="1">
      <c r="B16" s="42"/>
      <c r="C16" s="43"/>
      <c r="D16" s="43"/>
      <c r="E16" s="43"/>
      <c r="F16" s="43"/>
      <c r="G16" s="43"/>
      <c r="H16" s="43"/>
      <c r="I16" s="43"/>
      <c r="J16" s="43"/>
      <c r="K16" s="43"/>
      <c r="L16" s="43"/>
      <c r="M16" s="43"/>
      <c r="N16" s="43"/>
      <c r="O16" s="43"/>
      <c r="P16" s="43"/>
      <c r="Q16" s="43"/>
      <c r="R16" s="43"/>
      <c r="S16" s="43"/>
      <c r="T16" s="43"/>
      <c r="U16" s="43"/>
      <c r="V16" s="43"/>
      <c r="W16" s="43"/>
      <c r="X16" s="43"/>
      <c r="Y16" s="43"/>
      <c r="Z16" s="43"/>
      <c r="AA16" s="43"/>
      <c r="AB16" s="43"/>
      <c r="AC16" s="43"/>
      <c r="AD16" s="43"/>
      <c r="AE16" s="43"/>
      <c r="AF16" s="43"/>
      <c r="AG16" s="43"/>
    </row>
    <row r="17" spans="2:34" s="39" customFormat="1" ht="18.75" customHeight="1">
      <c r="B17" s="106" t="s">
        <v>18</v>
      </c>
      <c r="C17" s="107"/>
      <c r="D17" s="107"/>
      <c r="E17" s="107"/>
      <c r="F17" s="108"/>
      <c r="G17" s="107"/>
      <c r="H17" s="107"/>
      <c r="I17" s="107"/>
      <c r="J17" s="109"/>
      <c r="K17" s="110" t="s">
        <v>19</v>
      </c>
      <c r="L17" s="111"/>
      <c r="M17" s="111"/>
      <c r="N17" s="111"/>
      <c r="O17" s="111"/>
      <c r="P17" s="111"/>
      <c r="Q17" s="111"/>
      <c r="R17" s="111"/>
      <c r="S17" s="112"/>
      <c r="T17" s="113"/>
      <c r="U17" s="114"/>
      <c r="V17" s="114"/>
      <c r="W17" s="114"/>
      <c r="X17" s="114"/>
      <c r="Y17" s="114"/>
      <c r="Z17" s="114"/>
      <c r="AA17" s="114"/>
      <c r="AB17" s="114"/>
      <c r="AC17" s="114"/>
      <c r="AD17" s="114"/>
      <c r="AE17" s="114"/>
      <c r="AF17" s="114"/>
      <c r="AG17" s="115"/>
      <c r="AH17" s="44"/>
    </row>
    <row r="18" spans="2:34" s="39" customFormat="1" ht="18.75" customHeight="1">
      <c r="B18" s="106" t="s">
        <v>20</v>
      </c>
      <c r="C18" s="107"/>
      <c r="D18" s="107"/>
      <c r="E18" s="107"/>
      <c r="F18" s="116"/>
      <c r="G18" s="82"/>
      <c r="H18" s="82"/>
      <c r="I18" s="82"/>
      <c r="J18" s="82"/>
      <c r="K18" s="82"/>
      <c r="L18" s="82"/>
      <c r="M18" s="82"/>
      <c r="N18" s="82"/>
      <c r="O18" s="82"/>
      <c r="P18" s="82"/>
      <c r="Q18" s="82"/>
      <c r="R18" s="82"/>
      <c r="S18" s="82"/>
      <c r="T18" s="82"/>
      <c r="U18" s="82"/>
      <c r="V18" s="82"/>
      <c r="W18" s="82"/>
      <c r="X18" s="82"/>
      <c r="Y18" s="82"/>
      <c r="Z18" s="82"/>
      <c r="AA18" s="82"/>
      <c r="AB18" s="82"/>
      <c r="AC18" s="82"/>
      <c r="AD18" s="82"/>
      <c r="AE18" s="82"/>
      <c r="AF18" s="82"/>
      <c r="AG18" s="85"/>
    </row>
    <row r="19" spans="2:34" s="39" customFormat="1" ht="18.75" customHeight="1">
      <c r="B19" s="102" t="s">
        <v>21</v>
      </c>
      <c r="C19" s="103"/>
      <c r="D19" s="103"/>
      <c r="E19" s="103"/>
      <c r="F19" s="104"/>
      <c r="G19" s="103"/>
      <c r="H19" s="103"/>
      <c r="I19" s="103"/>
      <c r="J19" s="105"/>
      <c r="K19" s="49"/>
      <c r="L19" s="49"/>
      <c r="M19" s="49"/>
      <c r="N19" s="40"/>
      <c r="O19" s="40"/>
      <c r="P19" s="40"/>
      <c r="Q19" s="40"/>
      <c r="R19" s="40"/>
      <c r="S19" s="40"/>
      <c r="T19" s="40"/>
      <c r="U19" s="40"/>
      <c r="V19" s="40"/>
      <c r="W19" s="40"/>
      <c r="X19" s="40"/>
      <c r="Y19" s="40"/>
      <c r="Z19" s="40"/>
      <c r="AA19" s="40"/>
      <c r="AB19" s="40"/>
      <c r="AC19" s="40"/>
      <c r="AD19" s="40"/>
      <c r="AE19" s="40"/>
      <c r="AF19" s="40"/>
      <c r="AG19" s="40"/>
    </row>
    <row r="20" spans="2:34" s="39" customFormat="1" ht="6.75" customHeight="1">
      <c r="B20" s="42"/>
      <c r="C20" s="43"/>
      <c r="D20" s="43"/>
      <c r="E20" s="43"/>
      <c r="F20" s="43"/>
      <c r="G20" s="43"/>
      <c r="H20" s="43"/>
      <c r="I20" s="43"/>
      <c r="J20" s="43"/>
      <c r="K20" s="43"/>
      <c r="L20" s="43"/>
      <c r="M20" s="43"/>
      <c r="N20" s="43"/>
      <c r="O20" s="43"/>
      <c r="P20" s="43"/>
      <c r="Q20" s="43"/>
      <c r="R20" s="43"/>
      <c r="S20" s="43"/>
      <c r="T20" s="43"/>
      <c r="U20" s="43"/>
      <c r="V20" s="43"/>
      <c r="W20" s="43"/>
      <c r="X20" s="43"/>
      <c r="Y20" s="43"/>
      <c r="Z20" s="43"/>
      <c r="AA20" s="43"/>
      <c r="AB20" s="43"/>
      <c r="AC20" s="43"/>
      <c r="AD20" s="43"/>
      <c r="AE20" s="43"/>
      <c r="AF20" s="43"/>
      <c r="AG20" s="43"/>
    </row>
    <row r="21" spans="2:34" s="43" customFormat="1" ht="18.75" customHeight="1">
      <c r="B21" s="42" t="s">
        <v>22</v>
      </c>
      <c r="C21" s="42"/>
      <c r="D21" s="42"/>
      <c r="E21" s="42"/>
      <c r="F21" s="42"/>
      <c r="G21" s="42"/>
      <c r="H21" s="42"/>
      <c r="I21" s="42"/>
      <c r="J21" s="42"/>
      <c r="K21" s="42"/>
      <c r="L21" s="42"/>
      <c r="M21" s="42"/>
      <c r="N21" s="42"/>
      <c r="O21" s="42"/>
      <c r="P21" s="42"/>
      <c r="Q21" s="42"/>
      <c r="R21" s="42"/>
      <c r="S21" s="42"/>
      <c r="T21" s="42"/>
      <c r="U21" s="42"/>
      <c r="V21" s="42"/>
      <c r="W21" s="42"/>
      <c r="X21" s="42"/>
      <c r="Y21" s="42"/>
      <c r="Z21" s="42"/>
      <c r="AA21" s="42"/>
      <c r="AB21" s="42"/>
      <c r="AC21" s="42"/>
      <c r="AD21" s="42"/>
      <c r="AE21" s="42"/>
      <c r="AF21" s="42"/>
      <c r="AG21" s="42"/>
      <c r="AH21" s="42"/>
    </row>
    <row r="22" spans="2:34" s="39" customFormat="1" ht="18.75" customHeight="1">
      <c r="B22" s="143" t="s">
        <v>23</v>
      </c>
      <c r="C22" s="144"/>
      <c r="D22" s="144"/>
      <c r="E22" s="144"/>
      <c r="F22" s="144"/>
      <c r="G22" s="144"/>
      <c r="H22" s="144"/>
      <c r="I22" s="144"/>
      <c r="J22" s="144"/>
      <c r="K22" s="144"/>
      <c r="L22" s="144"/>
      <c r="M22" s="144"/>
      <c r="N22" s="144"/>
      <c r="O22" s="144"/>
      <c r="P22" s="144"/>
      <c r="Q22" s="144"/>
      <c r="R22" s="144"/>
      <c r="S22" s="144"/>
      <c r="T22" s="144"/>
      <c r="U22" s="144"/>
      <c r="V22" s="144"/>
      <c r="W22" s="144"/>
      <c r="X22" s="144"/>
      <c r="Y22" s="144"/>
      <c r="Z22" s="144"/>
      <c r="AA22" s="144"/>
      <c r="AB22" s="144"/>
      <c r="AC22" s="144"/>
      <c r="AD22" s="144"/>
      <c r="AE22" s="144"/>
      <c r="AF22" s="144"/>
      <c r="AG22" s="145"/>
      <c r="AH22" s="44"/>
    </row>
    <row r="23" spans="2:34" s="39" customFormat="1" ht="18.75" customHeight="1">
      <c r="B23" s="146" t="s">
        <v>24</v>
      </c>
      <c r="C23" s="147"/>
      <c r="D23" s="147"/>
      <c r="E23" s="147"/>
      <c r="F23" s="147"/>
      <c r="G23" s="147"/>
      <c r="H23" s="147"/>
      <c r="I23" s="147"/>
      <c r="J23" s="147"/>
      <c r="K23" s="147"/>
      <c r="L23" s="147"/>
      <c r="M23" s="147"/>
      <c r="N23" s="147"/>
      <c r="O23" s="147"/>
      <c r="P23" s="147"/>
      <c r="Q23" s="147"/>
      <c r="R23" s="147"/>
      <c r="S23" s="147"/>
      <c r="T23" s="147"/>
      <c r="U23" s="147"/>
      <c r="V23" s="147"/>
      <c r="W23" s="147"/>
      <c r="X23" s="147"/>
      <c r="Y23" s="147"/>
      <c r="Z23" s="147"/>
      <c r="AA23" s="147"/>
      <c r="AB23" s="147"/>
      <c r="AC23" s="147"/>
      <c r="AD23" s="147"/>
      <c r="AE23" s="147"/>
      <c r="AF23" s="147"/>
      <c r="AG23" s="148"/>
      <c r="AH23" s="44"/>
    </row>
    <row r="24" spans="2:34" s="39" customFormat="1" ht="38.549999999999997" customHeight="1">
      <c r="B24" s="159" t="s">
        <v>25</v>
      </c>
      <c r="C24" s="160"/>
      <c r="D24" s="160"/>
      <c r="E24" s="160"/>
      <c r="F24" s="160"/>
      <c r="G24" s="160"/>
      <c r="H24" s="160"/>
      <c r="I24" s="160"/>
      <c r="J24" s="160"/>
      <c r="K24" s="160"/>
      <c r="L24" s="160"/>
      <c r="M24" s="160"/>
      <c r="N24" s="160"/>
      <c r="O24" s="160"/>
      <c r="P24" s="160"/>
      <c r="Q24" s="160"/>
      <c r="R24" s="160"/>
      <c r="S24" s="160"/>
      <c r="T24" s="160"/>
      <c r="U24" s="160"/>
      <c r="V24" s="160"/>
      <c r="W24" s="160"/>
      <c r="X24" s="160"/>
      <c r="Y24" s="160"/>
      <c r="Z24" s="160"/>
      <c r="AA24" s="160"/>
      <c r="AB24" s="160"/>
      <c r="AC24" s="160"/>
      <c r="AD24" s="160"/>
      <c r="AE24" s="160"/>
      <c r="AF24" s="160"/>
      <c r="AG24" s="161"/>
      <c r="AH24" s="44"/>
    </row>
    <row r="25" spans="2:34" s="39" customFormat="1" ht="18.75" customHeight="1">
      <c r="B25" s="152"/>
      <c r="C25" s="153"/>
      <c r="D25" s="153"/>
      <c r="E25" s="153"/>
      <c r="F25" s="153"/>
      <c r="G25" s="153"/>
      <c r="H25" s="153"/>
      <c r="I25" s="153"/>
      <c r="J25" s="153"/>
      <c r="K25" s="153"/>
      <c r="L25" s="153"/>
      <c r="M25" s="153"/>
      <c r="N25" s="153"/>
      <c r="O25" s="153"/>
      <c r="P25" s="153"/>
      <c r="Q25" s="153"/>
      <c r="R25" s="153"/>
      <c r="S25" s="153"/>
      <c r="T25" s="153"/>
      <c r="U25" s="153"/>
      <c r="V25" s="153"/>
      <c r="W25" s="153"/>
      <c r="X25" s="153"/>
      <c r="Y25" s="153"/>
      <c r="Z25" s="153"/>
      <c r="AA25" s="153"/>
      <c r="AB25" s="153"/>
      <c r="AC25" s="153"/>
      <c r="AD25" s="153"/>
      <c r="AE25" s="153"/>
      <c r="AF25" s="153"/>
      <c r="AG25" s="154"/>
      <c r="AH25" s="44"/>
    </row>
    <row r="26" spans="2:34" s="39" customFormat="1" ht="18.75" customHeight="1">
      <c r="B26" s="155"/>
      <c r="C26" s="153"/>
      <c r="D26" s="153"/>
      <c r="E26" s="153"/>
      <c r="F26" s="153"/>
      <c r="G26" s="153"/>
      <c r="H26" s="153"/>
      <c r="I26" s="153"/>
      <c r="J26" s="153"/>
      <c r="K26" s="153"/>
      <c r="L26" s="153"/>
      <c r="M26" s="153"/>
      <c r="N26" s="153"/>
      <c r="O26" s="153"/>
      <c r="P26" s="153"/>
      <c r="Q26" s="153"/>
      <c r="R26" s="153"/>
      <c r="S26" s="153"/>
      <c r="T26" s="153"/>
      <c r="U26" s="153"/>
      <c r="V26" s="153"/>
      <c r="W26" s="153"/>
      <c r="X26" s="153"/>
      <c r="Y26" s="153"/>
      <c r="Z26" s="153"/>
      <c r="AA26" s="153"/>
      <c r="AB26" s="153"/>
      <c r="AC26" s="153"/>
      <c r="AD26" s="153"/>
      <c r="AE26" s="153"/>
      <c r="AF26" s="153"/>
      <c r="AG26" s="154"/>
      <c r="AH26" s="44"/>
    </row>
    <row r="27" spans="2:34" s="39" customFormat="1" ht="18.75" customHeight="1">
      <c r="B27" s="156"/>
      <c r="C27" s="157"/>
      <c r="D27" s="157"/>
      <c r="E27" s="157"/>
      <c r="F27" s="157"/>
      <c r="G27" s="157"/>
      <c r="H27" s="157"/>
      <c r="I27" s="157"/>
      <c r="J27" s="157"/>
      <c r="K27" s="157"/>
      <c r="L27" s="157"/>
      <c r="M27" s="157"/>
      <c r="N27" s="157"/>
      <c r="O27" s="157"/>
      <c r="P27" s="157"/>
      <c r="Q27" s="157"/>
      <c r="R27" s="157"/>
      <c r="S27" s="157"/>
      <c r="T27" s="157"/>
      <c r="U27" s="157"/>
      <c r="V27" s="157"/>
      <c r="W27" s="157"/>
      <c r="X27" s="157"/>
      <c r="Y27" s="157"/>
      <c r="Z27" s="157"/>
      <c r="AA27" s="157"/>
      <c r="AB27" s="157"/>
      <c r="AC27" s="157"/>
      <c r="AD27" s="157"/>
      <c r="AE27" s="157"/>
      <c r="AF27" s="157"/>
      <c r="AG27" s="158"/>
      <c r="AH27" s="44"/>
    </row>
    <row r="28" spans="2:34" s="39" customFormat="1" ht="18.75" customHeight="1">
      <c r="B28" s="146" t="s">
        <v>26</v>
      </c>
      <c r="C28" s="147"/>
      <c r="D28" s="147"/>
      <c r="E28" s="147"/>
      <c r="F28" s="147"/>
      <c r="G28" s="147"/>
      <c r="H28" s="147"/>
      <c r="I28" s="147"/>
      <c r="J28" s="147"/>
      <c r="K28" s="147"/>
      <c r="L28" s="147"/>
      <c r="M28" s="147"/>
      <c r="N28" s="147"/>
      <c r="O28" s="147"/>
      <c r="P28" s="147"/>
      <c r="Q28" s="147"/>
      <c r="R28" s="147"/>
      <c r="S28" s="147"/>
      <c r="T28" s="147"/>
      <c r="U28" s="147"/>
      <c r="V28" s="147"/>
      <c r="W28" s="147"/>
      <c r="X28" s="147"/>
      <c r="Y28" s="147"/>
      <c r="Z28" s="147"/>
      <c r="AA28" s="147"/>
      <c r="AB28" s="147"/>
      <c r="AC28" s="147"/>
      <c r="AD28" s="147"/>
      <c r="AE28" s="147"/>
      <c r="AF28" s="147"/>
      <c r="AG28" s="148"/>
      <c r="AH28" s="44"/>
    </row>
    <row r="29" spans="2:34" s="39" customFormat="1" ht="26.55" customHeight="1">
      <c r="B29" s="159" t="s">
        <v>27</v>
      </c>
      <c r="C29" s="160"/>
      <c r="D29" s="160"/>
      <c r="E29" s="160"/>
      <c r="F29" s="160"/>
      <c r="G29" s="160"/>
      <c r="H29" s="160"/>
      <c r="I29" s="160"/>
      <c r="J29" s="160"/>
      <c r="K29" s="160"/>
      <c r="L29" s="160"/>
      <c r="M29" s="160"/>
      <c r="N29" s="160"/>
      <c r="O29" s="160"/>
      <c r="P29" s="160"/>
      <c r="Q29" s="160"/>
      <c r="R29" s="160"/>
      <c r="S29" s="160"/>
      <c r="T29" s="160"/>
      <c r="U29" s="160"/>
      <c r="V29" s="160"/>
      <c r="W29" s="160"/>
      <c r="X29" s="160"/>
      <c r="Y29" s="160"/>
      <c r="Z29" s="160"/>
      <c r="AA29" s="160"/>
      <c r="AB29" s="160"/>
      <c r="AC29" s="160"/>
      <c r="AD29" s="160"/>
      <c r="AE29" s="160"/>
      <c r="AF29" s="160"/>
      <c r="AG29" s="161"/>
      <c r="AH29" s="44"/>
    </row>
    <row r="30" spans="2:34" s="39" customFormat="1" ht="18.75" customHeight="1">
      <c r="B30" s="152"/>
      <c r="C30" s="153"/>
      <c r="D30" s="153"/>
      <c r="E30" s="153"/>
      <c r="F30" s="153"/>
      <c r="G30" s="153"/>
      <c r="H30" s="153"/>
      <c r="I30" s="153"/>
      <c r="J30" s="153"/>
      <c r="K30" s="153"/>
      <c r="L30" s="153"/>
      <c r="M30" s="153"/>
      <c r="N30" s="153"/>
      <c r="O30" s="153"/>
      <c r="P30" s="153"/>
      <c r="Q30" s="153"/>
      <c r="R30" s="153"/>
      <c r="S30" s="153"/>
      <c r="T30" s="153"/>
      <c r="U30" s="153"/>
      <c r="V30" s="153"/>
      <c r="W30" s="153"/>
      <c r="X30" s="153"/>
      <c r="Y30" s="153"/>
      <c r="Z30" s="153"/>
      <c r="AA30" s="153"/>
      <c r="AB30" s="153"/>
      <c r="AC30" s="153"/>
      <c r="AD30" s="153"/>
      <c r="AE30" s="153"/>
      <c r="AF30" s="153"/>
      <c r="AG30" s="154"/>
      <c r="AH30" s="44"/>
    </row>
    <row r="31" spans="2:34" s="39" customFormat="1" ht="18.75" customHeight="1">
      <c r="B31" s="155"/>
      <c r="C31" s="153"/>
      <c r="D31" s="153"/>
      <c r="E31" s="153"/>
      <c r="F31" s="153"/>
      <c r="G31" s="153"/>
      <c r="H31" s="153"/>
      <c r="I31" s="153"/>
      <c r="J31" s="153"/>
      <c r="K31" s="153"/>
      <c r="L31" s="153"/>
      <c r="M31" s="153"/>
      <c r="N31" s="153"/>
      <c r="O31" s="153"/>
      <c r="P31" s="153"/>
      <c r="Q31" s="153"/>
      <c r="R31" s="153"/>
      <c r="S31" s="153"/>
      <c r="T31" s="153"/>
      <c r="U31" s="153"/>
      <c r="V31" s="153"/>
      <c r="W31" s="153"/>
      <c r="X31" s="153"/>
      <c r="Y31" s="153"/>
      <c r="Z31" s="153"/>
      <c r="AA31" s="153"/>
      <c r="AB31" s="153"/>
      <c r="AC31" s="153"/>
      <c r="AD31" s="153"/>
      <c r="AE31" s="153"/>
      <c r="AF31" s="153"/>
      <c r="AG31" s="154"/>
      <c r="AH31" s="44"/>
    </row>
    <row r="32" spans="2:34" s="39" customFormat="1" ht="18.75" customHeight="1">
      <c r="B32" s="156"/>
      <c r="C32" s="157"/>
      <c r="D32" s="157"/>
      <c r="E32" s="157"/>
      <c r="F32" s="157"/>
      <c r="G32" s="157"/>
      <c r="H32" s="157"/>
      <c r="I32" s="157"/>
      <c r="J32" s="157"/>
      <c r="K32" s="157"/>
      <c r="L32" s="157"/>
      <c r="M32" s="157"/>
      <c r="N32" s="157"/>
      <c r="O32" s="157"/>
      <c r="P32" s="157"/>
      <c r="Q32" s="157"/>
      <c r="R32" s="157"/>
      <c r="S32" s="157"/>
      <c r="T32" s="157"/>
      <c r="U32" s="157"/>
      <c r="V32" s="157"/>
      <c r="W32" s="157"/>
      <c r="X32" s="157"/>
      <c r="Y32" s="157"/>
      <c r="Z32" s="157"/>
      <c r="AA32" s="157"/>
      <c r="AB32" s="157"/>
      <c r="AC32" s="157"/>
      <c r="AD32" s="157"/>
      <c r="AE32" s="157"/>
      <c r="AF32" s="157"/>
      <c r="AG32" s="158"/>
      <c r="AH32" s="44"/>
    </row>
    <row r="33" spans="2:34" s="39" customFormat="1" ht="18.75" customHeight="1">
      <c r="B33" s="143" t="s">
        <v>28</v>
      </c>
      <c r="C33" s="144"/>
      <c r="D33" s="144"/>
      <c r="E33" s="144"/>
      <c r="F33" s="144"/>
      <c r="G33" s="144"/>
      <c r="H33" s="144"/>
      <c r="I33" s="144"/>
      <c r="J33" s="144"/>
      <c r="K33" s="144"/>
      <c r="L33" s="144"/>
      <c r="M33" s="144"/>
      <c r="N33" s="144"/>
      <c r="O33" s="144"/>
      <c r="P33" s="144"/>
      <c r="Q33" s="144"/>
      <c r="R33" s="144"/>
      <c r="S33" s="144"/>
      <c r="T33" s="144"/>
      <c r="U33" s="144"/>
      <c r="V33" s="144"/>
      <c r="W33" s="144"/>
      <c r="X33" s="144"/>
      <c r="Y33" s="144"/>
      <c r="Z33" s="144"/>
      <c r="AA33" s="144"/>
      <c r="AB33" s="144"/>
      <c r="AC33" s="144"/>
      <c r="AD33" s="144"/>
      <c r="AE33" s="144"/>
      <c r="AF33" s="144"/>
      <c r="AG33" s="145"/>
      <c r="AH33" s="44"/>
    </row>
    <row r="34" spans="2:34" s="39" customFormat="1" ht="18.75" customHeight="1">
      <c r="B34" s="146" t="s">
        <v>29</v>
      </c>
      <c r="C34" s="147"/>
      <c r="D34" s="147"/>
      <c r="E34" s="147"/>
      <c r="F34" s="147"/>
      <c r="G34" s="147"/>
      <c r="H34" s="147"/>
      <c r="I34" s="147"/>
      <c r="J34" s="147"/>
      <c r="K34" s="147"/>
      <c r="L34" s="147"/>
      <c r="M34" s="147"/>
      <c r="N34" s="147"/>
      <c r="O34" s="147"/>
      <c r="P34" s="147"/>
      <c r="Q34" s="147"/>
      <c r="R34" s="147"/>
      <c r="S34" s="147"/>
      <c r="T34" s="147"/>
      <c r="U34" s="147"/>
      <c r="V34" s="147"/>
      <c r="W34" s="147"/>
      <c r="X34" s="147"/>
      <c r="Y34" s="147"/>
      <c r="Z34" s="147"/>
      <c r="AA34" s="147"/>
      <c r="AB34" s="147"/>
      <c r="AC34" s="147"/>
      <c r="AD34" s="147"/>
      <c r="AE34" s="147"/>
      <c r="AF34" s="147"/>
      <c r="AG34" s="148"/>
      <c r="AH34" s="44"/>
    </row>
    <row r="35" spans="2:34" s="39" customFormat="1" ht="18.75" customHeight="1">
      <c r="B35" s="159" t="s">
        <v>30</v>
      </c>
      <c r="C35" s="160"/>
      <c r="D35" s="160"/>
      <c r="E35" s="160"/>
      <c r="F35" s="160"/>
      <c r="G35" s="160"/>
      <c r="H35" s="160"/>
      <c r="I35" s="160"/>
      <c r="J35" s="160"/>
      <c r="K35" s="160"/>
      <c r="L35" s="160"/>
      <c r="M35" s="160"/>
      <c r="N35" s="160"/>
      <c r="O35" s="160"/>
      <c r="P35" s="160"/>
      <c r="Q35" s="160"/>
      <c r="R35" s="160"/>
      <c r="S35" s="160"/>
      <c r="T35" s="160"/>
      <c r="U35" s="160"/>
      <c r="V35" s="160"/>
      <c r="W35" s="160"/>
      <c r="X35" s="160"/>
      <c r="Y35" s="160"/>
      <c r="Z35" s="160"/>
      <c r="AA35" s="160"/>
      <c r="AB35" s="160"/>
      <c r="AC35" s="160"/>
      <c r="AD35" s="160"/>
      <c r="AE35" s="160"/>
      <c r="AF35" s="160"/>
      <c r="AG35" s="161"/>
      <c r="AH35" s="44"/>
    </row>
    <row r="36" spans="2:34" s="39" customFormat="1" ht="18.75" customHeight="1">
      <c r="B36" s="152"/>
      <c r="C36" s="153"/>
      <c r="D36" s="153"/>
      <c r="E36" s="153"/>
      <c r="F36" s="153"/>
      <c r="G36" s="153"/>
      <c r="H36" s="153"/>
      <c r="I36" s="153"/>
      <c r="J36" s="153"/>
      <c r="K36" s="153"/>
      <c r="L36" s="153"/>
      <c r="M36" s="153"/>
      <c r="N36" s="153"/>
      <c r="O36" s="153"/>
      <c r="P36" s="153"/>
      <c r="Q36" s="153"/>
      <c r="R36" s="153"/>
      <c r="S36" s="153"/>
      <c r="T36" s="153"/>
      <c r="U36" s="153"/>
      <c r="V36" s="153"/>
      <c r="W36" s="153"/>
      <c r="X36" s="153"/>
      <c r="Y36" s="153"/>
      <c r="Z36" s="153"/>
      <c r="AA36" s="153"/>
      <c r="AB36" s="153"/>
      <c r="AC36" s="153"/>
      <c r="AD36" s="153"/>
      <c r="AE36" s="153"/>
      <c r="AF36" s="153"/>
      <c r="AG36" s="154"/>
      <c r="AH36" s="44"/>
    </row>
    <row r="37" spans="2:34" s="39" customFormat="1" ht="18.75" customHeight="1">
      <c r="B37" s="155"/>
      <c r="C37" s="153"/>
      <c r="D37" s="153"/>
      <c r="E37" s="153"/>
      <c r="F37" s="153"/>
      <c r="G37" s="153"/>
      <c r="H37" s="153"/>
      <c r="I37" s="153"/>
      <c r="J37" s="153"/>
      <c r="K37" s="153"/>
      <c r="L37" s="153"/>
      <c r="M37" s="153"/>
      <c r="N37" s="153"/>
      <c r="O37" s="153"/>
      <c r="P37" s="153"/>
      <c r="Q37" s="153"/>
      <c r="R37" s="153"/>
      <c r="S37" s="153"/>
      <c r="T37" s="153"/>
      <c r="U37" s="153"/>
      <c r="V37" s="153"/>
      <c r="W37" s="153"/>
      <c r="X37" s="153"/>
      <c r="Y37" s="153"/>
      <c r="Z37" s="153"/>
      <c r="AA37" s="153"/>
      <c r="AB37" s="153"/>
      <c r="AC37" s="153"/>
      <c r="AD37" s="153"/>
      <c r="AE37" s="153"/>
      <c r="AF37" s="153"/>
      <c r="AG37" s="154"/>
      <c r="AH37" s="44"/>
    </row>
    <row r="38" spans="2:34" s="39" customFormat="1" ht="18.75" customHeight="1">
      <c r="B38" s="156"/>
      <c r="C38" s="157"/>
      <c r="D38" s="157"/>
      <c r="E38" s="157"/>
      <c r="F38" s="157"/>
      <c r="G38" s="157"/>
      <c r="H38" s="157"/>
      <c r="I38" s="157"/>
      <c r="J38" s="157"/>
      <c r="K38" s="157"/>
      <c r="L38" s="157"/>
      <c r="M38" s="157"/>
      <c r="N38" s="157"/>
      <c r="O38" s="157"/>
      <c r="P38" s="157"/>
      <c r="Q38" s="157"/>
      <c r="R38" s="157"/>
      <c r="S38" s="157"/>
      <c r="T38" s="157"/>
      <c r="U38" s="157"/>
      <c r="V38" s="157"/>
      <c r="W38" s="157"/>
      <c r="X38" s="157"/>
      <c r="Y38" s="157"/>
      <c r="Z38" s="157"/>
      <c r="AA38" s="157"/>
      <c r="AB38" s="157"/>
      <c r="AC38" s="157"/>
      <c r="AD38" s="157"/>
      <c r="AE38" s="157"/>
      <c r="AF38" s="157"/>
      <c r="AG38" s="158"/>
      <c r="AH38" s="44"/>
    </row>
    <row r="39" spans="2:34" s="39" customFormat="1" ht="18.75" customHeight="1">
      <c r="B39" s="146" t="s">
        <v>31</v>
      </c>
      <c r="C39" s="147"/>
      <c r="D39" s="147"/>
      <c r="E39" s="147"/>
      <c r="F39" s="147"/>
      <c r="G39" s="147"/>
      <c r="H39" s="147"/>
      <c r="I39" s="147"/>
      <c r="J39" s="147"/>
      <c r="K39" s="147"/>
      <c r="L39" s="147"/>
      <c r="M39" s="147"/>
      <c r="N39" s="147"/>
      <c r="O39" s="147"/>
      <c r="P39" s="147"/>
      <c r="Q39" s="147"/>
      <c r="R39" s="147"/>
      <c r="S39" s="147"/>
      <c r="T39" s="147"/>
      <c r="U39" s="147"/>
      <c r="V39" s="147"/>
      <c r="W39" s="147"/>
      <c r="X39" s="147"/>
      <c r="Y39" s="147"/>
      <c r="Z39" s="147"/>
      <c r="AA39" s="147"/>
      <c r="AB39" s="147"/>
      <c r="AC39" s="147"/>
      <c r="AD39" s="147"/>
      <c r="AE39" s="147"/>
      <c r="AF39" s="147"/>
      <c r="AG39" s="148"/>
      <c r="AH39" s="44"/>
    </row>
    <row r="40" spans="2:34" s="39" customFormat="1" ht="18.75" customHeight="1">
      <c r="B40" s="58" t="s">
        <v>32</v>
      </c>
      <c r="C40" s="56"/>
      <c r="D40" s="56"/>
      <c r="E40" s="56"/>
      <c r="F40" s="56"/>
      <c r="G40" s="56"/>
      <c r="H40" s="56"/>
      <c r="I40" s="56"/>
      <c r="J40" s="56"/>
      <c r="K40" s="56"/>
      <c r="L40" s="56"/>
      <c r="M40" s="56"/>
      <c r="N40" s="56"/>
      <c r="O40" s="56"/>
      <c r="P40" s="56"/>
      <c r="Q40" s="56"/>
      <c r="R40" s="56"/>
      <c r="S40" s="56"/>
      <c r="T40" s="56"/>
      <c r="U40" s="56"/>
      <c r="V40" s="56"/>
      <c r="W40" s="56"/>
      <c r="X40" s="56"/>
      <c r="Y40" s="56"/>
      <c r="Z40" s="56"/>
      <c r="AA40" s="56"/>
      <c r="AB40" s="56"/>
      <c r="AC40" s="56"/>
      <c r="AD40" s="56"/>
      <c r="AE40" s="56"/>
      <c r="AF40" s="56"/>
      <c r="AG40" s="57"/>
      <c r="AH40" s="44"/>
    </row>
    <row r="41" spans="2:34" s="39" customFormat="1" ht="18.75" customHeight="1">
      <c r="B41" s="152"/>
      <c r="C41" s="153"/>
      <c r="D41" s="153"/>
      <c r="E41" s="153"/>
      <c r="F41" s="153"/>
      <c r="G41" s="153"/>
      <c r="H41" s="153"/>
      <c r="I41" s="153"/>
      <c r="J41" s="153"/>
      <c r="K41" s="153"/>
      <c r="L41" s="153"/>
      <c r="M41" s="153"/>
      <c r="N41" s="153"/>
      <c r="O41" s="153"/>
      <c r="P41" s="153"/>
      <c r="Q41" s="153"/>
      <c r="R41" s="153"/>
      <c r="S41" s="153"/>
      <c r="T41" s="153"/>
      <c r="U41" s="153"/>
      <c r="V41" s="153"/>
      <c r="W41" s="153"/>
      <c r="X41" s="153"/>
      <c r="Y41" s="153"/>
      <c r="Z41" s="153"/>
      <c r="AA41" s="153"/>
      <c r="AB41" s="153"/>
      <c r="AC41" s="153"/>
      <c r="AD41" s="153"/>
      <c r="AE41" s="153"/>
      <c r="AF41" s="153"/>
      <c r="AG41" s="154"/>
      <c r="AH41" s="44"/>
    </row>
    <row r="42" spans="2:34" s="39" customFormat="1" ht="18.75" customHeight="1">
      <c r="B42" s="155"/>
      <c r="C42" s="153"/>
      <c r="D42" s="153"/>
      <c r="E42" s="153"/>
      <c r="F42" s="153"/>
      <c r="G42" s="153"/>
      <c r="H42" s="153"/>
      <c r="I42" s="153"/>
      <c r="J42" s="153"/>
      <c r="K42" s="153"/>
      <c r="L42" s="153"/>
      <c r="M42" s="153"/>
      <c r="N42" s="153"/>
      <c r="O42" s="153"/>
      <c r="P42" s="153"/>
      <c r="Q42" s="153"/>
      <c r="R42" s="153"/>
      <c r="S42" s="153"/>
      <c r="T42" s="153"/>
      <c r="U42" s="153"/>
      <c r="V42" s="153"/>
      <c r="W42" s="153"/>
      <c r="X42" s="153"/>
      <c r="Y42" s="153"/>
      <c r="Z42" s="153"/>
      <c r="AA42" s="153"/>
      <c r="AB42" s="153"/>
      <c r="AC42" s="153"/>
      <c r="AD42" s="153"/>
      <c r="AE42" s="153"/>
      <c r="AF42" s="153"/>
      <c r="AG42" s="154"/>
      <c r="AH42" s="44"/>
    </row>
    <row r="43" spans="2:34" s="39" customFormat="1" ht="18.75" customHeight="1">
      <c r="B43" s="156"/>
      <c r="C43" s="157"/>
      <c r="D43" s="157"/>
      <c r="E43" s="157"/>
      <c r="F43" s="157"/>
      <c r="G43" s="157"/>
      <c r="H43" s="157"/>
      <c r="I43" s="157"/>
      <c r="J43" s="157"/>
      <c r="K43" s="157"/>
      <c r="L43" s="157"/>
      <c r="M43" s="157"/>
      <c r="N43" s="157"/>
      <c r="O43" s="157"/>
      <c r="P43" s="157"/>
      <c r="Q43" s="157"/>
      <c r="R43" s="157"/>
      <c r="S43" s="157"/>
      <c r="T43" s="157"/>
      <c r="U43" s="157"/>
      <c r="V43" s="157"/>
      <c r="W43" s="157"/>
      <c r="X43" s="157"/>
      <c r="Y43" s="157"/>
      <c r="Z43" s="157"/>
      <c r="AA43" s="157"/>
      <c r="AB43" s="157"/>
      <c r="AC43" s="157"/>
      <c r="AD43" s="157"/>
      <c r="AE43" s="157"/>
      <c r="AF43" s="157"/>
      <c r="AG43" s="158"/>
      <c r="AH43" s="44"/>
    </row>
    <row r="44" spans="2:34" s="39" customFormat="1" ht="18.75" customHeight="1">
      <c r="B44" s="149" t="s">
        <v>33</v>
      </c>
      <c r="C44" s="150"/>
      <c r="D44" s="150"/>
      <c r="E44" s="150"/>
      <c r="F44" s="150"/>
      <c r="G44" s="150"/>
      <c r="H44" s="150"/>
      <c r="I44" s="150"/>
      <c r="J44" s="150"/>
      <c r="K44" s="150"/>
      <c r="L44" s="150"/>
      <c r="M44" s="150"/>
      <c r="N44" s="150"/>
      <c r="O44" s="150"/>
      <c r="P44" s="150"/>
      <c r="Q44" s="150"/>
      <c r="R44" s="150"/>
      <c r="S44" s="150"/>
      <c r="T44" s="150"/>
      <c r="U44" s="150"/>
      <c r="V44" s="150"/>
      <c r="W44" s="150"/>
      <c r="X44" s="150"/>
      <c r="Y44" s="150"/>
      <c r="Z44" s="150"/>
      <c r="AA44" s="150"/>
      <c r="AB44" s="150"/>
      <c r="AC44" s="150"/>
      <c r="AD44" s="150"/>
      <c r="AE44" s="150"/>
      <c r="AF44" s="150"/>
      <c r="AG44" s="151"/>
      <c r="AH44" s="44"/>
    </row>
    <row r="45" spans="2:34" s="39" customFormat="1" ht="29.25" customHeight="1">
      <c r="B45" s="129" t="s">
        <v>34</v>
      </c>
      <c r="C45" s="130"/>
      <c r="D45" s="130"/>
      <c r="E45" s="130"/>
      <c r="F45" s="130"/>
      <c r="G45" s="130"/>
      <c r="H45" s="130"/>
      <c r="I45" s="130"/>
      <c r="J45" s="130"/>
      <c r="K45" s="130"/>
      <c r="L45" s="130"/>
      <c r="M45" s="130"/>
      <c r="N45" s="130"/>
      <c r="O45" s="130"/>
      <c r="P45" s="130"/>
      <c r="Q45" s="130"/>
      <c r="R45" s="130"/>
      <c r="S45" s="130"/>
      <c r="T45" s="130"/>
      <c r="U45" s="130"/>
      <c r="V45" s="130"/>
      <c r="W45" s="130"/>
      <c r="X45" s="130"/>
      <c r="Y45" s="130"/>
      <c r="Z45" s="130"/>
      <c r="AA45" s="130"/>
      <c r="AB45" s="130"/>
      <c r="AC45" s="130"/>
      <c r="AD45" s="130"/>
      <c r="AE45" s="130"/>
      <c r="AF45" s="130"/>
      <c r="AG45" s="131"/>
      <c r="AH45" s="44"/>
    </row>
    <row r="46" spans="2:34" s="39" customFormat="1" ht="18.75" customHeight="1">
      <c r="B46" s="132" t="s">
        <v>35</v>
      </c>
      <c r="C46" s="133"/>
      <c r="D46" s="133"/>
      <c r="E46" s="133"/>
      <c r="F46" s="133"/>
      <c r="G46" s="133"/>
      <c r="H46" s="133"/>
      <c r="I46" s="133"/>
      <c r="J46" s="133"/>
      <c r="K46" s="133"/>
      <c r="L46" s="133"/>
      <c r="M46" s="133"/>
      <c r="N46" s="133"/>
      <c r="O46" s="133"/>
      <c r="P46" s="133"/>
      <c r="Q46" s="133"/>
      <c r="R46" s="134" t="s">
        <v>36</v>
      </c>
      <c r="S46" s="133"/>
      <c r="T46" s="133"/>
      <c r="U46" s="133"/>
      <c r="V46" s="133"/>
      <c r="W46" s="133"/>
      <c r="X46" s="133"/>
      <c r="Y46" s="133"/>
      <c r="Z46" s="133"/>
      <c r="AA46" s="133"/>
      <c r="AB46" s="133"/>
      <c r="AC46" s="133"/>
      <c r="AD46" s="133"/>
      <c r="AE46" s="133"/>
      <c r="AF46" s="133"/>
      <c r="AG46" s="135"/>
      <c r="AH46" s="44"/>
    </row>
    <row r="47" spans="2:34" s="39" customFormat="1" ht="18.75" customHeight="1">
      <c r="B47" s="138" t="s">
        <v>37</v>
      </c>
      <c r="C47" s="139"/>
      <c r="D47" s="139"/>
      <c r="E47" s="139"/>
      <c r="F47" s="139"/>
      <c r="G47" s="139"/>
      <c r="H47" s="139"/>
      <c r="I47" s="139"/>
      <c r="J47" s="139"/>
      <c r="K47" s="139"/>
      <c r="L47" s="139"/>
      <c r="M47" s="139"/>
      <c r="N47" s="139"/>
      <c r="O47" s="139"/>
      <c r="P47" s="139"/>
      <c r="Q47" s="139"/>
      <c r="R47" s="141"/>
      <c r="S47" s="139"/>
      <c r="T47" s="139"/>
      <c r="U47" s="139"/>
      <c r="V47" s="139"/>
      <c r="W47" s="139"/>
      <c r="X47" s="139"/>
      <c r="Y47" s="139"/>
      <c r="Z47" s="139"/>
      <c r="AA47" s="139"/>
      <c r="AB47" s="139"/>
      <c r="AC47" s="139"/>
      <c r="AD47" s="139"/>
      <c r="AE47" s="139"/>
      <c r="AF47" s="139"/>
      <c r="AG47" s="142"/>
      <c r="AH47" s="44"/>
    </row>
    <row r="48" spans="2:34" s="39" customFormat="1" ht="18.75" customHeight="1">
      <c r="B48" s="140"/>
      <c r="C48" s="139"/>
      <c r="D48" s="139"/>
      <c r="E48" s="139"/>
      <c r="F48" s="139"/>
      <c r="G48" s="139"/>
      <c r="H48" s="139"/>
      <c r="I48" s="139"/>
      <c r="J48" s="139"/>
      <c r="K48" s="139"/>
      <c r="L48" s="139"/>
      <c r="M48" s="139"/>
      <c r="N48" s="139"/>
      <c r="O48" s="139"/>
      <c r="P48" s="139"/>
      <c r="Q48" s="139"/>
      <c r="R48" s="139"/>
      <c r="S48" s="139"/>
      <c r="T48" s="139"/>
      <c r="U48" s="139"/>
      <c r="V48" s="139"/>
      <c r="W48" s="139"/>
      <c r="X48" s="139"/>
      <c r="Y48" s="139"/>
      <c r="Z48" s="139"/>
      <c r="AA48" s="139"/>
      <c r="AB48" s="139"/>
      <c r="AC48" s="139"/>
      <c r="AD48" s="139"/>
      <c r="AE48" s="139"/>
      <c r="AF48" s="139"/>
      <c r="AG48" s="142"/>
      <c r="AH48" s="44"/>
    </row>
    <row r="49" spans="2:34" s="39" customFormat="1" ht="18.75" customHeight="1">
      <c r="B49" s="138" t="s">
        <v>37</v>
      </c>
      <c r="C49" s="139"/>
      <c r="D49" s="139"/>
      <c r="E49" s="139"/>
      <c r="F49" s="139"/>
      <c r="G49" s="139"/>
      <c r="H49" s="139"/>
      <c r="I49" s="139"/>
      <c r="J49" s="139"/>
      <c r="K49" s="139"/>
      <c r="L49" s="139"/>
      <c r="M49" s="139"/>
      <c r="N49" s="139"/>
      <c r="O49" s="139"/>
      <c r="P49" s="139"/>
      <c r="Q49" s="139"/>
      <c r="R49" s="141"/>
      <c r="S49" s="139"/>
      <c r="T49" s="139"/>
      <c r="U49" s="139"/>
      <c r="V49" s="139"/>
      <c r="W49" s="139"/>
      <c r="X49" s="139"/>
      <c r="Y49" s="139"/>
      <c r="Z49" s="139"/>
      <c r="AA49" s="139"/>
      <c r="AB49" s="139"/>
      <c r="AC49" s="139"/>
      <c r="AD49" s="139"/>
      <c r="AE49" s="139"/>
      <c r="AF49" s="139"/>
      <c r="AG49" s="142"/>
      <c r="AH49" s="44"/>
    </row>
    <row r="50" spans="2:34" s="39" customFormat="1" ht="18.75" customHeight="1">
      <c r="B50" s="140"/>
      <c r="C50" s="139"/>
      <c r="D50" s="139"/>
      <c r="E50" s="139"/>
      <c r="F50" s="139"/>
      <c r="G50" s="139"/>
      <c r="H50" s="139"/>
      <c r="I50" s="139"/>
      <c r="J50" s="139"/>
      <c r="K50" s="139"/>
      <c r="L50" s="139"/>
      <c r="M50" s="139"/>
      <c r="N50" s="139"/>
      <c r="O50" s="139"/>
      <c r="P50" s="139"/>
      <c r="Q50" s="139"/>
      <c r="R50" s="139"/>
      <c r="S50" s="139"/>
      <c r="T50" s="139"/>
      <c r="U50" s="139"/>
      <c r="V50" s="139"/>
      <c r="W50" s="139"/>
      <c r="X50" s="139"/>
      <c r="Y50" s="139"/>
      <c r="Z50" s="139"/>
      <c r="AA50" s="139"/>
      <c r="AB50" s="139"/>
      <c r="AC50" s="139"/>
      <c r="AD50" s="139"/>
      <c r="AE50" s="139"/>
      <c r="AF50" s="139"/>
      <c r="AG50" s="142"/>
      <c r="AH50" s="44"/>
    </row>
    <row r="51" spans="2:34" s="39" customFormat="1" ht="18.75" customHeight="1">
      <c r="B51" s="138" t="s">
        <v>37</v>
      </c>
      <c r="C51" s="139"/>
      <c r="D51" s="139"/>
      <c r="E51" s="139"/>
      <c r="F51" s="139"/>
      <c r="G51" s="139"/>
      <c r="H51" s="139"/>
      <c r="I51" s="139"/>
      <c r="J51" s="139"/>
      <c r="K51" s="139"/>
      <c r="L51" s="139"/>
      <c r="M51" s="139"/>
      <c r="N51" s="139"/>
      <c r="O51" s="139"/>
      <c r="P51" s="139"/>
      <c r="Q51" s="139"/>
      <c r="R51" s="141"/>
      <c r="S51" s="139"/>
      <c r="T51" s="139"/>
      <c r="U51" s="139"/>
      <c r="V51" s="139"/>
      <c r="W51" s="139"/>
      <c r="X51" s="139"/>
      <c r="Y51" s="139"/>
      <c r="Z51" s="139"/>
      <c r="AA51" s="139"/>
      <c r="AB51" s="139"/>
      <c r="AC51" s="139"/>
      <c r="AD51" s="139"/>
      <c r="AE51" s="139"/>
      <c r="AF51" s="139"/>
      <c r="AG51" s="142"/>
      <c r="AH51" s="44"/>
    </row>
    <row r="52" spans="2:34" s="39" customFormat="1" ht="18.75" customHeight="1">
      <c r="B52" s="140"/>
      <c r="C52" s="139"/>
      <c r="D52" s="139"/>
      <c r="E52" s="139"/>
      <c r="F52" s="139"/>
      <c r="G52" s="139"/>
      <c r="H52" s="139"/>
      <c r="I52" s="139"/>
      <c r="J52" s="139"/>
      <c r="K52" s="139"/>
      <c r="L52" s="139"/>
      <c r="M52" s="139"/>
      <c r="N52" s="139"/>
      <c r="O52" s="139"/>
      <c r="P52" s="139"/>
      <c r="Q52" s="139"/>
      <c r="R52" s="139"/>
      <c r="S52" s="139"/>
      <c r="T52" s="139"/>
      <c r="U52" s="139"/>
      <c r="V52" s="139"/>
      <c r="W52" s="139"/>
      <c r="X52" s="139"/>
      <c r="Y52" s="139"/>
      <c r="Z52" s="139"/>
      <c r="AA52" s="139"/>
      <c r="AB52" s="139"/>
      <c r="AC52" s="139"/>
      <c r="AD52" s="139"/>
      <c r="AE52" s="139"/>
      <c r="AF52" s="139"/>
      <c r="AG52" s="142"/>
      <c r="AH52" s="44"/>
    </row>
    <row r="53" spans="2:34" s="39" customFormat="1" ht="18.75" customHeight="1">
      <c r="B53" s="138" t="s">
        <v>37</v>
      </c>
      <c r="C53" s="139"/>
      <c r="D53" s="139"/>
      <c r="E53" s="139"/>
      <c r="F53" s="139"/>
      <c r="G53" s="139"/>
      <c r="H53" s="139"/>
      <c r="I53" s="139"/>
      <c r="J53" s="139"/>
      <c r="K53" s="139"/>
      <c r="L53" s="139"/>
      <c r="M53" s="139"/>
      <c r="N53" s="139"/>
      <c r="O53" s="139"/>
      <c r="P53" s="139"/>
      <c r="Q53" s="139"/>
      <c r="R53" s="141"/>
      <c r="S53" s="139"/>
      <c r="T53" s="139"/>
      <c r="U53" s="139"/>
      <c r="V53" s="139"/>
      <c r="W53" s="139"/>
      <c r="X53" s="139"/>
      <c r="Y53" s="139"/>
      <c r="Z53" s="139"/>
      <c r="AA53" s="139"/>
      <c r="AB53" s="139"/>
      <c r="AC53" s="139"/>
      <c r="AD53" s="139"/>
      <c r="AE53" s="139"/>
      <c r="AF53" s="139"/>
      <c r="AG53" s="142"/>
      <c r="AH53" s="44"/>
    </row>
    <row r="54" spans="2:34" s="39" customFormat="1" ht="18.75" customHeight="1">
      <c r="B54" s="140"/>
      <c r="C54" s="139"/>
      <c r="D54" s="139"/>
      <c r="E54" s="139"/>
      <c r="F54" s="139"/>
      <c r="G54" s="139"/>
      <c r="H54" s="139"/>
      <c r="I54" s="139"/>
      <c r="J54" s="139"/>
      <c r="K54" s="139"/>
      <c r="L54" s="139"/>
      <c r="M54" s="139"/>
      <c r="N54" s="139"/>
      <c r="O54" s="139"/>
      <c r="P54" s="139"/>
      <c r="Q54" s="139"/>
      <c r="R54" s="139"/>
      <c r="S54" s="139"/>
      <c r="T54" s="139"/>
      <c r="U54" s="139"/>
      <c r="V54" s="139"/>
      <c r="W54" s="139"/>
      <c r="X54" s="139"/>
      <c r="Y54" s="139"/>
      <c r="Z54" s="139"/>
      <c r="AA54" s="139"/>
      <c r="AB54" s="139"/>
      <c r="AC54" s="139"/>
      <c r="AD54" s="139"/>
      <c r="AE54" s="139"/>
      <c r="AF54" s="139"/>
      <c r="AG54" s="142"/>
      <c r="AH54" s="44"/>
    </row>
    <row r="55" spans="2:34" s="39" customFormat="1" ht="18.75" customHeight="1">
      <c r="B55" s="138" t="s">
        <v>37</v>
      </c>
      <c r="C55" s="139"/>
      <c r="D55" s="139"/>
      <c r="E55" s="139"/>
      <c r="F55" s="139"/>
      <c r="G55" s="139"/>
      <c r="H55" s="139"/>
      <c r="I55" s="139"/>
      <c r="J55" s="139"/>
      <c r="K55" s="139"/>
      <c r="L55" s="139"/>
      <c r="M55" s="139"/>
      <c r="N55" s="139"/>
      <c r="O55" s="139"/>
      <c r="P55" s="139"/>
      <c r="Q55" s="139"/>
      <c r="R55" s="141"/>
      <c r="S55" s="139"/>
      <c r="T55" s="139"/>
      <c r="U55" s="139"/>
      <c r="V55" s="139"/>
      <c r="W55" s="139"/>
      <c r="X55" s="139"/>
      <c r="Y55" s="139"/>
      <c r="Z55" s="139"/>
      <c r="AA55" s="139"/>
      <c r="AB55" s="139"/>
      <c r="AC55" s="139"/>
      <c r="AD55" s="139"/>
      <c r="AE55" s="139"/>
      <c r="AF55" s="139"/>
      <c r="AG55" s="142"/>
      <c r="AH55" s="44"/>
    </row>
    <row r="56" spans="2:34" s="39" customFormat="1" ht="18.75" customHeight="1">
      <c r="B56" s="172"/>
      <c r="C56" s="173"/>
      <c r="D56" s="173"/>
      <c r="E56" s="173"/>
      <c r="F56" s="173"/>
      <c r="G56" s="173"/>
      <c r="H56" s="173"/>
      <c r="I56" s="173"/>
      <c r="J56" s="173"/>
      <c r="K56" s="173"/>
      <c r="L56" s="173"/>
      <c r="M56" s="173"/>
      <c r="N56" s="173"/>
      <c r="O56" s="173"/>
      <c r="P56" s="173"/>
      <c r="Q56" s="173"/>
      <c r="R56" s="173"/>
      <c r="S56" s="173"/>
      <c r="T56" s="173"/>
      <c r="U56" s="173"/>
      <c r="V56" s="173"/>
      <c r="W56" s="173"/>
      <c r="X56" s="173"/>
      <c r="Y56" s="173"/>
      <c r="Z56" s="173"/>
      <c r="AA56" s="173"/>
      <c r="AB56" s="173"/>
      <c r="AC56" s="173"/>
      <c r="AD56" s="173"/>
      <c r="AE56" s="173"/>
      <c r="AF56" s="173"/>
      <c r="AG56" s="174"/>
      <c r="AH56" s="44"/>
    </row>
    <row r="57" spans="2:34" s="39" customFormat="1" ht="29.25" customHeight="1">
      <c r="B57" s="129" t="s">
        <v>38</v>
      </c>
      <c r="C57" s="130"/>
      <c r="D57" s="130"/>
      <c r="E57" s="130"/>
      <c r="F57" s="130"/>
      <c r="G57" s="130"/>
      <c r="H57" s="130"/>
      <c r="I57" s="130"/>
      <c r="J57" s="130"/>
      <c r="K57" s="130"/>
      <c r="L57" s="130"/>
      <c r="M57" s="130"/>
      <c r="N57" s="130"/>
      <c r="O57" s="130"/>
      <c r="P57" s="130"/>
      <c r="Q57" s="130"/>
      <c r="R57" s="130"/>
      <c r="S57" s="130"/>
      <c r="T57" s="130"/>
      <c r="U57" s="130"/>
      <c r="V57" s="130"/>
      <c r="W57" s="130"/>
      <c r="X57" s="130"/>
      <c r="Y57" s="130"/>
      <c r="Z57" s="130"/>
      <c r="AA57" s="130"/>
      <c r="AB57" s="130"/>
      <c r="AC57" s="130"/>
      <c r="AD57" s="130"/>
      <c r="AE57" s="130"/>
      <c r="AF57" s="130"/>
      <c r="AG57" s="131"/>
      <c r="AH57" s="44"/>
    </row>
    <row r="58" spans="2:34" s="39" customFormat="1" ht="18.75" customHeight="1">
      <c r="B58" s="178"/>
      <c r="C58" s="179"/>
      <c r="D58" s="179"/>
      <c r="E58" s="179"/>
      <c r="F58" s="179"/>
      <c r="G58" s="179"/>
      <c r="H58" s="179"/>
      <c r="I58" s="179"/>
      <c r="J58" s="179"/>
      <c r="K58" s="179"/>
      <c r="L58" s="179"/>
      <c r="M58" s="179"/>
      <c r="N58" s="179"/>
      <c r="O58" s="179"/>
      <c r="P58" s="179"/>
      <c r="Q58" s="179"/>
      <c r="R58" s="179"/>
      <c r="S58" s="179"/>
      <c r="T58" s="179"/>
      <c r="U58" s="179"/>
      <c r="V58" s="179"/>
      <c r="W58" s="179"/>
      <c r="X58" s="179"/>
      <c r="Y58" s="179"/>
      <c r="Z58" s="179"/>
      <c r="AA58" s="179"/>
      <c r="AB58" s="179"/>
      <c r="AC58" s="179"/>
      <c r="AD58" s="179"/>
      <c r="AE58" s="179"/>
      <c r="AF58" s="179"/>
      <c r="AG58" s="180"/>
      <c r="AH58" s="44"/>
    </row>
    <row r="59" spans="2:34" s="39" customFormat="1" ht="18.75" customHeight="1">
      <c r="B59" s="155"/>
      <c r="C59" s="153"/>
      <c r="D59" s="153"/>
      <c r="E59" s="153"/>
      <c r="F59" s="153"/>
      <c r="G59" s="153"/>
      <c r="H59" s="153"/>
      <c r="I59" s="153"/>
      <c r="J59" s="153"/>
      <c r="K59" s="153"/>
      <c r="L59" s="153"/>
      <c r="M59" s="153"/>
      <c r="N59" s="153"/>
      <c r="O59" s="153"/>
      <c r="P59" s="153"/>
      <c r="Q59" s="153"/>
      <c r="R59" s="153"/>
      <c r="S59" s="153"/>
      <c r="T59" s="153"/>
      <c r="U59" s="153"/>
      <c r="V59" s="153"/>
      <c r="W59" s="153"/>
      <c r="X59" s="153"/>
      <c r="Y59" s="153"/>
      <c r="Z59" s="153"/>
      <c r="AA59" s="153"/>
      <c r="AB59" s="153"/>
      <c r="AC59" s="153"/>
      <c r="AD59" s="153"/>
      <c r="AE59" s="153"/>
      <c r="AF59" s="153"/>
      <c r="AG59" s="154"/>
      <c r="AH59" s="44"/>
    </row>
    <row r="60" spans="2:34" s="39" customFormat="1" ht="18.75" customHeight="1">
      <c r="B60" s="156"/>
      <c r="C60" s="157"/>
      <c r="D60" s="157"/>
      <c r="E60" s="157"/>
      <c r="F60" s="157"/>
      <c r="G60" s="157"/>
      <c r="H60" s="157"/>
      <c r="I60" s="157"/>
      <c r="J60" s="157"/>
      <c r="K60" s="157"/>
      <c r="L60" s="157"/>
      <c r="M60" s="157"/>
      <c r="N60" s="157"/>
      <c r="O60" s="157"/>
      <c r="P60" s="157"/>
      <c r="Q60" s="157"/>
      <c r="R60" s="157"/>
      <c r="S60" s="157"/>
      <c r="T60" s="157"/>
      <c r="U60" s="157"/>
      <c r="V60" s="157"/>
      <c r="W60" s="157"/>
      <c r="X60" s="157"/>
      <c r="Y60" s="157"/>
      <c r="Z60" s="157"/>
      <c r="AA60" s="157"/>
      <c r="AB60" s="157"/>
      <c r="AC60" s="157"/>
      <c r="AD60" s="157"/>
      <c r="AE60" s="157"/>
      <c r="AF60" s="157"/>
      <c r="AG60" s="158"/>
      <c r="AH60" s="44"/>
    </row>
    <row r="61" spans="2:34" s="39" customFormat="1" ht="18.75" customHeight="1">
      <c r="B61" s="136" t="s">
        <v>39</v>
      </c>
      <c r="C61" s="130"/>
      <c r="D61" s="130"/>
      <c r="E61" s="130"/>
      <c r="F61" s="130"/>
      <c r="G61" s="130"/>
      <c r="H61" s="130"/>
      <c r="I61" s="130"/>
      <c r="J61" s="130"/>
      <c r="K61" s="130"/>
      <c r="L61" s="130"/>
      <c r="M61" s="130"/>
      <c r="N61" s="130"/>
      <c r="O61" s="130"/>
      <c r="P61" s="130"/>
      <c r="Q61" s="130"/>
      <c r="R61" s="130"/>
      <c r="S61" s="130"/>
      <c r="T61" s="130"/>
      <c r="U61" s="130"/>
      <c r="V61" s="130"/>
      <c r="W61" s="130"/>
      <c r="X61" s="130"/>
      <c r="Y61" s="130"/>
      <c r="Z61" s="130"/>
      <c r="AA61" s="130"/>
      <c r="AB61" s="130"/>
      <c r="AC61" s="130"/>
      <c r="AD61" s="130"/>
      <c r="AE61" s="130"/>
      <c r="AF61" s="130"/>
      <c r="AG61" s="131"/>
      <c r="AH61" s="44"/>
    </row>
    <row r="62" spans="2:34" s="39" customFormat="1" ht="18.75" customHeight="1">
      <c r="B62" s="178"/>
      <c r="C62" s="179"/>
      <c r="D62" s="179"/>
      <c r="E62" s="179"/>
      <c r="F62" s="179"/>
      <c r="G62" s="179"/>
      <c r="H62" s="179"/>
      <c r="I62" s="179"/>
      <c r="J62" s="179"/>
      <c r="K62" s="179"/>
      <c r="L62" s="179"/>
      <c r="M62" s="179"/>
      <c r="N62" s="179"/>
      <c r="O62" s="179"/>
      <c r="P62" s="179"/>
      <c r="Q62" s="179"/>
      <c r="R62" s="179"/>
      <c r="S62" s="179"/>
      <c r="T62" s="179"/>
      <c r="U62" s="179"/>
      <c r="V62" s="179"/>
      <c r="W62" s="179"/>
      <c r="X62" s="179"/>
      <c r="Y62" s="179"/>
      <c r="Z62" s="179"/>
      <c r="AA62" s="179"/>
      <c r="AB62" s="179"/>
      <c r="AC62" s="179"/>
      <c r="AD62" s="179"/>
      <c r="AE62" s="179"/>
      <c r="AF62" s="179"/>
      <c r="AG62" s="180"/>
      <c r="AH62" s="44"/>
    </row>
    <row r="63" spans="2:34" s="39" customFormat="1" ht="18.75" customHeight="1">
      <c r="B63" s="155"/>
      <c r="C63" s="153"/>
      <c r="D63" s="153"/>
      <c r="E63" s="153"/>
      <c r="F63" s="153"/>
      <c r="G63" s="153"/>
      <c r="H63" s="153"/>
      <c r="I63" s="153"/>
      <c r="J63" s="153"/>
      <c r="K63" s="153"/>
      <c r="L63" s="153"/>
      <c r="M63" s="153"/>
      <c r="N63" s="153"/>
      <c r="O63" s="153"/>
      <c r="P63" s="153"/>
      <c r="Q63" s="153"/>
      <c r="R63" s="153"/>
      <c r="S63" s="153"/>
      <c r="T63" s="153"/>
      <c r="U63" s="153"/>
      <c r="V63" s="153"/>
      <c r="W63" s="153"/>
      <c r="X63" s="153"/>
      <c r="Y63" s="153"/>
      <c r="Z63" s="153"/>
      <c r="AA63" s="153"/>
      <c r="AB63" s="153"/>
      <c r="AC63" s="153"/>
      <c r="AD63" s="153"/>
      <c r="AE63" s="153"/>
      <c r="AF63" s="153"/>
      <c r="AG63" s="154"/>
      <c r="AH63" s="44"/>
    </row>
    <row r="64" spans="2:34" s="39" customFormat="1" ht="18.75" customHeight="1">
      <c r="B64" s="156"/>
      <c r="C64" s="157"/>
      <c r="D64" s="157"/>
      <c r="E64" s="157"/>
      <c r="F64" s="157"/>
      <c r="G64" s="157"/>
      <c r="H64" s="157"/>
      <c r="I64" s="157"/>
      <c r="J64" s="157"/>
      <c r="K64" s="157"/>
      <c r="L64" s="157"/>
      <c r="M64" s="157"/>
      <c r="N64" s="157"/>
      <c r="O64" s="157"/>
      <c r="P64" s="157"/>
      <c r="Q64" s="157"/>
      <c r="R64" s="157"/>
      <c r="S64" s="157"/>
      <c r="T64" s="157"/>
      <c r="U64" s="157"/>
      <c r="V64" s="157"/>
      <c r="W64" s="157"/>
      <c r="X64" s="157"/>
      <c r="Y64" s="157"/>
      <c r="Z64" s="157"/>
      <c r="AA64" s="157"/>
      <c r="AB64" s="157"/>
      <c r="AC64" s="157"/>
      <c r="AD64" s="157"/>
      <c r="AE64" s="157"/>
      <c r="AF64" s="157"/>
      <c r="AG64" s="158"/>
      <c r="AH64" s="44"/>
    </row>
    <row r="65" spans="2:34" s="39" customFormat="1" ht="29.25" customHeight="1">
      <c r="B65" s="137" t="s">
        <v>40</v>
      </c>
      <c r="C65" s="133"/>
      <c r="D65" s="133"/>
      <c r="E65" s="133"/>
      <c r="F65" s="133"/>
      <c r="G65" s="133"/>
      <c r="H65" s="133"/>
      <c r="I65" s="133"/>
      <c r="J65" s="133"/>
      <c r="K65" s="133"/>
      <c r="L65" s="133"/>
      <c r="M65" s="133"/>
      <c r="N65" s="133"/>
      <c r="O65" s="133"/>
      <c r="P65" s="133"/>
      <c r="Q65" s="133"/>
      <c r="R65" s="134" t="s">
        <v>41</v>
      </c>
      <c r="S65" s="133"/>
      <c r="T65" s="133"/>
      <c r="U65" s="133"/>
      <c r="V65" s="133"/>
      <c r="W65" s="133"/>
      <c r="X65" s="133"/>
      <c r="Y65" s="133"/>
      <c r="Z65" s="133"/>
      <c r="AA65" s="133"/>
      <c r="AB65" s="133"/>
      <c r="AC65" s="133"/>
      <c r="AD65" s="133"/>
      <c r="AE65" s="133"/>
      <c r="AF65" s="133"/>
      <c r="AG65" s="135"/>
      <c r="AH65" s="44"/>
    </row>
    <row r="66" spans="2:34" s="39" customFormat="1" ht="18.75" customHeight="1">
      <c r="B66" s="138" t="s">
        <v>37</v>
      </c>
      <c r="C66" s="139"/>
      <c r="D66" s="139"/>
      <c r="E66" s="139"/>
      <c r="F66" s="139"/>
      <c r="G66" s="139"/>
      <c r="H66" s="139"/>
      <c r="I66" s="139"/>
      <c r="J66" s="139"/>
      <c r="K66" s="139"/>
      <c r="L66" s="139"/>
      <c r="M66" s="139"/>
      <c r="N66" s="139"/>
      <c r="O66" s="139"/>
      <c r="P66" s="139"/>
      <c r="Q66" s="139"/>
      <c r="R66" s="141"/>
      <c r="S66" s="139"/>
      <c r="T66" s="139"/>
      <c r="U66" s="139"/>
      <c r="V66" s="139"/>
      <c r="W66" s="139"/>
      <c r="X66" s="139"/>
      <c r="Y66" s="139"/>
      <c r="Z66" s="139"/>
      <c r="AA66" s="139"/>
      <c r="AB66" s="139"/>
      <c r="AC66" s="139"/>
      <c r="AD66" s="139"/>
      <c r="AE66" s="139"/>
      <c r="AF66" s="139"/>
      <c r="AG66" s="142"/>
      <c r="AH66" s="44"/>
    </row>
    <row r="67" spans="2:34" s="39" customFormat="1" ht="18.75" customHeight="1">
      <c r="B67" s="140"/>
      <c r="C67" s="139"/>
      <c r="D67" s="139"/>
      <c r="E67" s="139"/>
      <c r="F67" s="139"/>
      <c r="G67" s="139"/>
      <c r="H67" s="139"/>
      <c r="I67" s="139"/>
      <c r="J67" s="139"/>
      <c r="K67" s="139"/>
      <c r="L67" s="139"/>
      <c r="M67" s="139"/>
      <c r="N67" s="139"/>
      <c r="O67" s="139"/>
      <c r="P67" s="139"/>
      <c r="Q67" s="139"/>
      <c r="R67" s="139"/>
      <c r="S67" s="139"/>
      <c r="T67" s="139"/>
      <c r="U67" s="139"/>
      <c r="V67" s="139"/>
      <c r="W67" s="139"/>
      <c r="X67" s="139"/>
      <c r="Y67" s="139"/>
      <c r="Z67" s="139"/>
      <c r="AA67" s="139"/>
      <c r="AB67" s="139"/>
      <c r="AC67" s="139"/>
      <c r="AD67" s="139"/>
      <c r="AE67" s="139"/>
      <c r="AF67" s="139"/>
      <c r="AG67" s="142"/>
      <c r="AH67" s="44"/>
    </row>
    <row r="68" spans="2:34" s="39" customFormat="1" ht="18.75" customHeight="1">
      <c r="B68" s="138" t="s">
        <v>37</v>
      </c>
      <c r="C68" s="139"/>
      <c r="D68" s="139"/>
      <c r="E68" s="139"/>
      <c r="F68" s="139"/>
      <c r="G68" s="139"/>
      <c r="H68" s="139"/>
      <c r="I68" s="139"/>
      <c r="J68" s="139"/>
      <c r="K68" s="139"/>
      <c r="L68" s="139"/>
      <c r="M68" s="139"/>
      <c r="N68" s="139"/>
      <c r="O68" s="139"/>
      <c r="P68" s="139"/>
      <c r="Q68" s="139"/>
      <c r="R68" s="141"/>
      <c r="S68" s="139"/>
      <c r="T68" s="139"/>
      <c r="U68" s="139"/>
      <c r="V68" s="139"/>
      <c r="W68" s="139"/>
      <c r="X68" s="139"/>
      <c r="Y68" s="139"/>
      <c r="Z68" s="139"/>
      <c r="AA68" s="139"/>
      <c r="AB68" s="139"/>
      <c r="AC68" s="139"/>
      <c r="AD68" s="139"/>
      <c r="AE68" s="139"/>
      <c r="AF68" s="139"/>
      <c r="AG68" s="142"/>
      <c r="AH68" s="44"/>
    </row>
    <row r="69" spans="2:34" s="39" customFormat="1" ht="18.75" customHeight="1">
      <c r="B69" s="140"/>
      <c r="C69" s="139"/>
      <c r="D69" s="139"/>
      <c r="E69" s="139"/>
      <c r="F69" s="139"/>
      <c r="G69" s="139"/>
      <c r="H69" s="139"/>
      <c r="I69" s="139"/>
      <c r="J69" s="139"/>
      <c r="K69" s="139"/>
      <c r="L69" s="139"/>
      <c r="M69" s="139"/>
      <c r="N69" s="139"/>
      <c r="O69" s="139"/>
      <c r="P69" s="139"/>
      <c r="Q69" s="139"/>
      <c r="R69" s="139"/>
      <c r="S69" s="139"/>
      <c r="T69" s="139"/>
      <c r="U69" s="139"/>
      <c r="V69" s="139"/>
      <c r="W69" s="139"/>
      <c r="X69" s="139"/>
      <c r="Y69" s="139"/>
      <c r="Z69" s="139"/>
      <c r="AA69" s="139"/>
      <c r="AB69" s="139"/>
      <c r="AC69" s="139"/>
      <c r="AD69" s="139"/>
      <c r="AE69" s="139"/>
      <c r="AF69" s="139"/>
      <c r="AG69" s="142"/>
      <c r="AH69" s="44"/>
    </row>
    <row r="70" spans="2:34" s="39" customFormat="1" ht="18.75" customHeight="1">
      <c r="B70" s="138" t="s">
        <v>37</v>
      </c>
      <c r="C70" s="139"/>
      <c r="D70" s="139"/>
      <c r="E70" s="139"/>
      <c r="F70" s="139"/>
      <c r="G70" s="139"/>
      <c r="H70" s="139"/>
      <c r="I70" s="139"/>
      <c r="J70" s="139"/>
      <c r="K70" s="139"/>
      <c r="L70" s="139"/>
      <c r="M70" s="139"/>
      <c r="N70" s="139"/>
      <c r="O70" s="139"/>
      <c r="P70" s="139"/>
      <c r="Q70" s="139"/>
      <c r="R70" s="141"/>
      <c r="S70" s="139"/>
      <c r="T70" s="139"/>
      <c r="U70" s="139"/>
      <c r="V70" s="139"/>
      <c r="W70" s="139"/>
      <c r="X70" s="139"/>
      <c r="Y70" s="139"/>
      <c r="Z70" s="139"/>
      <c r="AA70" s="139"/>
      <c r="AB70" s="139"/>
      <c r="AC70" s="139"/>
      <c r="AD70" s="139"/>
      <c r="AE70" s="139"/>
      <c r="AF70" s="139"/>
      <c r="AG70" s="142"/>
      <c r="AH70" s="44"/>
    </row>
    <row r="71" spans="2:34" s="39" customFormat="1" ht="18.75" customHeight="1">
      <c r="B71" s="140"/>
      <c r="C71" s="139"/>
      <c r="D71" s="139"/>
      <c r="E71" s="139"/>
      <c r="F71" s="139"/>
      <c r="G71" s="139"/>
      <c r="H71" s="139"/>
      <c r="I71" s="139"/>
      <c r="J71" s="139"/>
      <c r="K71" s="139"/>
      <c r="L71" s="139"/>
      <c r="M71" s="139"/>
      <c r="N71" s="139"/>
      <c r="O71" s="139"/>
      <c r="P71" s="139"/>
      <c r="Q71" s="139"/>
      <c r="R71" s="139"/>
      <c r="S71" s="139"/>
      <c r="T71" s="139"/>
      <c r="U71" s="139"/>
      <c r="V71" s="139"/>
      <c r="W71" s="139"/>
      <c r="X71" s="139"/>
      <c r="Y71" s="139"/>
      <c r="Z71" s="139"/>
      <c r="AA71" s="139"/>
      <c r="AB71" s="139"/>
      <c r="AC71" s="139"/>
      <c r="AD71" s="139"/>
      <c r="AE71" s="139"/>
      <c r="AF71" s="139"/>
      <c r="AG71" s="142"/>
      <c r="AH71" s="44"/>
    </row>
    <row r="72" spans="2:34" s="39" customFormat="1" ht="18.75" customHeight="1">
      <c r="B72" s="138" t="s">
        <v>37</v>
      </c>
      <c r="C72" s="139"/>
      <c r="D72" s="139"/>
      <c r="E72" s="139"/>
      <c r="F72" s="139"/>
      <c r="G72" s="139"/>
      <c r="H72" s="139"/>
      <c r="I72" s="139"/>
      <c r="J72" s="139"/>
      <c r="K72" s="139"/>
      <c r="L72" s="139"/>
      <c r="M72" s="139"/>
      <c r="N72" s="139"/>
      <c r="O72" s="139"/>
      <c r="P72" s="139"/>
      <c r="Q72" s="139"/>
      <c r="R72" s="141"/>
      <c r="S72" s="139"/>
      <c r="T72" s="139"/>
      <c r="U72" s="139"/>
      <c r="V72" s="139"/>
      <c r="W72" s="139"/>
      <c r="X72" s="139"/>
      <c r="Y72" s="139"/>
      <c r="Z72" s="139"/>
      <c r="AA72" s="139"/>
      <c r="AB72" s="139"/>
      <c r="AC72" s="139"/>
      <c r="AD72" s="139"/>
      <c r="AE72" s="139"/>
      <c r="AF72" s="139"/>
      <c r="AG72" s="142"/>
      <c r="AH72" s="44"/>
    </row>
    <row r="73" spans="2:34" s="39" customFormat="1" ht="18.75" customHeight="1">
      <c r="B73" s="140"/>
      <c r="C73" s="139"/>
      <c r="D73" s="139"/>
      <c r="E73" s="139"/>
      <c r="F73" s="139"/>
      <c r="G73" s="139"/>
      <c r="H73" s="139"/>
      <c r="I73" s="139"/>
      <c r="J73" s="139"/>
      <c r="K73" s="139"/>
      <c r="L73" s="139"/>
      <c r="M73" s="139"/>
      <c r="N73" s="139"/>
      <c r="O73" s="139"/>
      <c r="P73" s="139"/>
      <c r="Q73" s="139"/>
      <c r="R73" s="139"/>
      <c r="S73" s="139"/>
      <c r="T73" s="139"/>
      <c r="U73" s="139"/>
      <c r="V73" s="139"/>
      <c r="W73" s="139"/>
      <c r="X73" s="139"/>
      <c r="Y73" s="139"/>
      <c r="Z73" s="139"/>
      <c r="AA73" s="139"/>
      <c r="AB73" s="139"/>
      <c r="AC73" s="139"/>
      <c r="AD73" s="139"/>
      <c r="AE73" s="139"/>
      <c r="AF73" s="139"/>
      <c r="AG73" s="142"/>
      <c r="AH73" s="44"/>
    </row>
    <row r="74" spans="2:34" s="39" customFormat="1" ht="18.75" customHeight="1">
      <c r="B74" s="138" t="s">
        <v>37</v>
      </c>
      <c r="C74" s="139"/>
      <c r="D74" s="139"/>
      <c r="E74" s="139"/>
      <c r="F74" s="139"/>
      <c r="G74" s="139"/>
      <c r="H74" s="139"/>
      <c r="I74" s="139"/>
      <c r="J74" s="139"/>
      <c r="K74" s="139"/>
      <c r="L74" s="139"/>
      <c r="M74" s="139"/>
      <c r="N74" s="139"/>
      <c r="O74" s="139"/>
      <c r="P74" s="139"/>
      <c r="Q74" s="139"/>
      <c r="R74" s="141"/>
      <c r="S74" s="139"/>
      <c r="T74" s="139"/>
      <c r="U74" s="139"/>
      <c r="V74" s="139"/>
      <c r="W74" s="139"/>
      <c r="X74" s="139"/>
      <c r="Y74" s="139"/>
      <c r="Z74" s="139"/>
      <c r="AA74" s="139"/>
      <c r="AB74" s="139"/>
      <c r="AC74" s="139"/>
      <c r="AD74" s="139"/>
      <c r="AE74" s="139"/>
      <c r="AF74" s="139"/>
      <c r="AG74" s="142"/>
      <c r="AH74" s="44"/>
    </row>
    <row r="75" spans="2:34" s="39" customFormat="1" ht="18.75" customHeight="1">
      <c r="B75" s="172"/>
      <c r="C75" s="173"/>
      <c r="D75" s="173"/>
      <c r="E75" s="173"/>
      <c r="F75" s="173"/>
      <c r="G75" s="173"/>
      <c r="H75" s="173"/>
      <c r="I75" s="173"/>
      <c r="J75" s="173"/>
      <c r="K75" s="173"/>
      <c r="L75" s="173"/>
      <c r="M75" s="173"/>
      <c r="N75" s="173"/>
      <c r="O75" s="173"/>
      <c r="P75" s="173"/>
      <c r="Q75" s="173"/>
      <c r="R75" s="173"/>
      <c r="S75" s="173"/>
      <c r="T75" s="173"/>
      <c r="U75" s="173"/>
      <c r="V75" s="173"/>
      <c r="W75" s="173"/>
      <c r="X75" s="173"/>
      <c r="Y75" s="173"/>
      <c r="Z75" s="173"/>
      <c r="AA75" s="173"/>
      <c r="AB75" s="173"/>
      <c r="AC75" s="173"/>
      <c r="AD75" s="173"/>
      <c r="AE75" s="173"/>
      <c r="AF75" s="173"/>
      <c r="AG75" s="174"/>
      <c r="AH75" s="44"/>
    </row>
    <row r="76" spans="2:34" s="39" customFormat="1" ht="18.75" customHeight="1">
      <c r="B76" s="143" t="s">
        <v>42</v>
      </c>
      <c r="C76" s="162"/>
      <c r="D76" s="162"/>
      <c r="E76" s="162"/>
      <c r="F76" s="162"/>
      <c r="G76" s="162"/>
      <c r="H76" s="162"/>
      <c r="I76" s="162"/>
      <c r="J76" s="162"/>
      <c r="K76" s="162"/>
      <c r="L76" s="162"/>
      <c r="M76" s="162"/>
      <c r="N76" s="162"/>
      <c r="O76" s="162"/>
      <c r="P76" s="162"/>
      <c r="Q76" s="162"/>
      <c r="R76" s="162"/>
      <c r="S76" s="162"/>
      <c r="T76" s="162"/>
      <c r="U76" s="162"/>
      <c r="V76" s="162"/>
      <c r="W76" s="162"/>
      <c r="X76" s="162"/>
      <c r="Y76" s="162"/>
      <c r="Z76" s="162"/>
      <c r="AA76" s="162"/>
      <c r="AB76" s="162"/>
      <c r="AC76" s="162"/>
      <c r="AD76" s="162"/>
      <c r="AE76" s="162"/>
      <c r="AF76" s="162"/>
      <c r="AG76" s="163"/>
      <c r="AH76" s="44"/>
    </row>
    <row r="77" spans="2:34" s="39" customFormat="1" ht="37.950000000000003" customHeight="1">
      <c r="B77" s="129" t="s">
        <v>43</v>
      </c>
      <c r="C77" s="164"/>
      <c r="D77" s="164"/>
      <c r="E77" s="164"/>
      <c r="F77" s="164"/>
      <c r="G77" s="164"/>
      <c r="H77" s="164"/>
      <c r="I77" s="164"/>
      <c r="J77" s="164"/>
      <c r="K77" s="164"/>
      <c r="L77" s="164"/>
      <c r="M77" s="164"/>
      <c r="N77" s="164"/>
      <c r="O77" s="164"/>
      <c r="P77" s="164"/>
      <c r="Q77" s="164"/>
      <c r="R77" s="164"/>
      <c r="S77" s="164"/>
      <c r="T77" s="164"/>
      <c r="U77" s="164"/>
      <c r="V77" s="164"/>
      <c r="W77" s="164"/>
      <c r="X77" s="164"/>
      <c r="Y77" s="164"/>
      <c r="Z77" s="164"/>
      <c r="AA77" s="164"/>
      <c r="AB77" s="164"/>
      <c r="AC77" s="164"/>
      <c r="AD77" s="164"/>
      <c r="AE77" s="164"/>
      <c r="AF77" s="164"/>
      <c r="AG77" s="165"/>
      <c r="AH77" s="44"/>
    </row>
    <row r="78" spans="2:34" s="39" customFormat="1" ht="18.75" customHeight="1">
      <c r="B78" s="138"/>
      <c r="C78" s="139"/>
      <c r="D78" s="139"/>
      <c r="E78" s="139"/>
      <c r="F78" s="139"/>
      <c r="G78" s="139"/>
      <c r="H78" s="139"/>
      <c r="I78" s="139"/>
      <c r="J78" s="139"/>
      <c r="K78" s="139"/>
      <c r="L78" s="139"/>
      <c r="M78" s="139"/>
      <c r="N78" s="139"/>
      <c r="O78" s="139"/>
      <c r="P78" s="139"/>
      <c r="Q78" s="139"/>
      <c r="R78" s="139"/>
      <c r="S78" s="139"/>
      <c r="T78" s="139"/>
      <c r="U78" s="139"/>
      <c r="V78" s="139"/>
      <c r="W78" s="139"/>
      <c r="X78" s="139"/>
      <c r="Y78" s="139"/>
      <c r="Z78" s="139"/>
      <c r="AA78" s="139"/>
      <c r="AB78" s="139"/>
      <c r="AC78" s="139"/>
      <c r="AD78" s="139"/>
      <c r="AE78" s="139"/>
      <c r="AF78" s="139"/>
      <c r="AG78" s="142"/>
      <c r="AH78" s="44"/>
    </row>
    <row r="79" spans="2:34" s="39" customFormat="1" ht="18.75" customHeight="1">
      <c r="B79" s="140"/>
      <c r="C79" s="139"/>
      <c r="D79" s="139"/>
      <c r="E79" s="139"/>
      <c r="F79" s="139"/>
      <c r="G79" s="139"/>
      <c r="H79" s="139"/>
      <c r="I79" s="139"/>
      <c r="J79" s="139"/>
      <c r="K79" s="139"/>
      <c r="L79" s="139"/>
      <c r="M79" s="139"/>
      <c r="N79" s="139"/>
      <c r="O79" s="139"/>
      <c r="P79" s="139"/>
      <c r="Q79" s="139"/>
      <c r="R79" s="139"/>
      <c r="S79" s="139"/>
      <c r="T79" s="139"/>
      <c r="U79" s="139"/>
      <c r="V79" s="139"/>
      <c r="W79" s="139"/>
      <c r="X79" s="139"/>
      <c r="Y79" s="139"/>
      <c r="Z79" s="139"/>
      <c r="AA79" s="139"/>
      <c r="AB79" s="139"/>
      <c r="AC79" s="139"/>
      <c r="AD79" s="139"/>
      <c r="AE79" s="139"/>
      <c r="AF79" s="139"/>
      <c r="AG79" s="142"/>
      <c r="AH79" s="44"/>
    </row>
    <row r="80" spans="2:34" s="39" customFormat="1" ht="18.75" customHeight="1">
      <c r="B80" s="169"/>
      <c r="C80" s="170"/>
      <c r="D80" s="170"/>
      <c r="E80" s="170"/>
      <c r="F80" s="170"/>
      <c r="G80" s="170"/>
      <c r="H80" s="170"/>
      <c r="I80" s="170"/>
      <c r="J80" s="170"/>
      <c r="K80" s="170"/>
      <c r="L80" s="170"/>
      <c r="M80" s="170"/>
      <c r="N80" s="170"/>
      <c r="O80" s="170"/>
      <c r="P80" s="170"/>
      <c r="Q80" s="170"/>
      <c r="R80" s="170"/>
      <c r="S80" s="170"/>
      <c r="T80" s="170"/>
      <c r="U80" s="170"/>
      <c r="V80" s="170"/>
      <c r="W80" s="170"/>
      <c r="X80" s="170"/>
      <c r="Y80" s="170"/>
      <c r="Z80" s="170"/>
      <c r="AA80" s="170"/>
      <c r="AB80" s="170"/>
      <c r="AC80" s="170"/>
      <c r="AD80" s="170"/>
      <c r="AE80" s="170"/>
      <c r="AF80" s="170"/>
      <c r="AG80" s="171"/>
      <c r="AH80" s="44"/>
    </row>
    <row r="81" spans="2:34" s="39" customFormat="1" ht="39" customHeight="1">
      <c r="B81" s="166" t="s">
        <v>44</v>
      </c>
      <c r="C81" s="167"/>
      <c r="D81" s="167"/>
      <c r="E81" s="167"/>
      <c r="F81" s="167"/>
      <c r="G81" s="167"/>
      <c r="H81" s="167"/>
      <c r="I81" s="167"/>
      <c r="J81" s="167"/>
      <c r="K81" s="167"/>
      <c r="L81" s="167"/>
      <c r="M81" s="167"/>
      <c r="N81" s="167"/>
      <c r="O81" s="167"/>
      <c r="P81" s="167"/>
      <c r="Q81" s="167"/>
      <c r="R81" s="167"/>
      <c r="S81" s="167"/>
      <c r="T81" s="167"/>
      <c r="U81" s="167"/>
      <c r="V81" s="167"/>
      <c r="W81" s="167"/>
      <c r="X81" s="167"/>
      <c r="Y81" s="167"/>
      <c r="Z81" s="167"/>
      <c r="AA81" s="167"/>
      <c r="AB81" s="167"/>
      <c r="AC81" s="167"/>
      <c r="AD81" s="167"/>
      <c r="AE81" s="167"/>
      <c r="AF81" s="167"/>
      <c r="AG81" s="168"/>
      <c r="AH81" s="44"/>
    </row>
    <row r="82" spans="2:34" s="39" customFormat="1" ht="18.75" customHeight="1">
      <c r="B82" s="138"/>
      <c r="C82" s="139"/>
      <c r="D82" s="139"/>
      <c r="E82" s="139"/>
      <c r="F82" s="139"/>
      <c r="G82" s="139"/>
      <c r="H82" s="139"/>
      <c r="I82" s="139"/>
      <c r="J82" s="139"/>
      <c r="K82" s="139"/>
      <c r="L82" s="139"/>
      <c r="M82" s="139"/>
      <c r="N82" s="139"/>
      <c r="O82" s="139"/>
      <c r="P82" s="139"/>
      <c r="Q82" s="139"/>
      <c r="R82" s="139"/>
      <c r="S82" s="139"/>
      <c r="T82" s="139"/>
      <c r="U82" s="139"/>
      <c r="V82" s="139"/>
      <c r="W82" s="139"/>
      <c r="X82" s="139"/>
      <c r="Y82" s="139"/>
      <c r="Z82" s="139"/>
      <c r="AA82" s="139"/>
      <c r="AB82" s="139"/>
      <c r="AC82" s="139"/>
      <c r="AD82" s="139"/>
      <c r="AE82" s="139"/>
      <c r="AF82" s="139"/>
      <c r="AG82" s="142"/>
      <c r="AH82" s="44"/>
    </row>
    <row r="83" spans="2:34" s="39" customFormat="1" ht="18.75" customHeight="1">
      <c r="B83" s="140"/>
      <c r="C83" s="139"/>
      <c r="D83" s="139"/>
      <c r="E83" s="139"/>
      <c r="F83" s="139"/>
      <c r="G83" s="139"/>
      <c r="H83" s="139"/>
      <c r="I83" s="139"/>
      <c r="J83" s="139"/>
      <c r="K83" s="139"/>
      <c r="L83" s="139"/>
      <c r="M83" s="139"/>
      <c r="N83" s="139"/>
      <c r="O83" s="139"/>
      <c r="P83" s="139"/>
      <c r="Q83" s="139"/>
      <c r="R83" s="139"/>
      <c r="S83" s="139"/>
      <c r="T83" s="139"/>
      <c r="U83" s="139"/>
      <c r="V83" s="139"/>
      <c r="W83" s="139"/>
      <c r="X83" s="139"/>
      <c r="Y83" s="139"/>
      <c r="Z83" s="139"/>
      <c r="AA83" s="139"/>
      <c r="AB83" s="139"/>
      <c r="AC83" s="139"/>
      <c r="AD83" s="139"/>
      <c r="AE83" s="139"/>
      <c r="AF83" s="139"/>
      <c r="AG83" s="142"/>
      <c r="AH83" s="44"/>
    </row>
    <row r="84" spans="2:34" s="39" customFormat="1" ht="18.75" customHeight="1">
      <c r="B84" s="172"/>
      <c r="C84" s="173"/>
      <c r="D84" s="173"/>
      <c r="E84" s="173"/>
      <c r="F84" s="173"/>
      <c r="G84" s="173"/>
      <c r="H84" s="173"/>
      <c r="I84" s="173"/>
      <c r="J84" s="173"/>
      <c r="K84" s="173"/>
      <c r="L84" s="173"/>
      <c r="M84" s="173"/>
      <c r="N84" s="173"/>
      <c r="O84" s="173"/>
      <c r="P84" s="173"/>
      <c r="Q84" s="173"/>
      <c r="R84" s="173"/>
      <c r="S84" s="173"/>
      <c r="T84" s="173"/>
      <c r="U84" s="173"/>
      <c r="V84" s="173"/>
      <c r="W84" s="173"/>
      <c r="X84" s="173"/>
      <c r="Y84" s="173"/>
      <c r="Z84" s="173"/>
      <c r="AA84" s="173"/>
      <c r="AB84" s="173"/>
      <c r="AC84" s="173"/>
      <c r="AD84" s="173"/>
      <c r="AE84" s="173"/>
      <c r="AF84" s="173"/>
      <c r="AG84" s="174"/>
      <c r="AH84" s="44"/>
    </row>
    <row r="85" spans="2:34" s="39" customFormat="1" ht="6.75" customHeight="1">
      <c r="B85" s="42"/>
      <c r="C85" s="43"/>
      <c r="D85" s="43"/>
      <c r="E85" s="43"/>
      <c r="F85" s="43"/>
      <c r="G85" s="43"/>
      <c r="H85" s="43"/>
      <c r="I85" s="43"/>
      <c r="J85" s="43"/>
      <c r="K85" s="43"/>
      <c r="L85" s="43"/>
      <c r="M85" s="43"/>
      <c r="N85" s="43"/>
      <c r="O85" s="43"/>
      <c r="P85" s="43"/>
      <c r="Q85" s="43"/>
      <c r="R85" s="43"/>
      <c r="S85" s="43"/>
      <c r="T85" s="43"/>
      <c r="U85" s="43"/>
      <c r="V85" s="43"/>
      <c r="W85" s="43"/>
      <c r="X85" s="43"/>
      <c r="Y85" s="43"/>
      <c r="Z85" s="43"/>
      <c r="AA85" s="43"/>
      <c r="AB85" s="43"/>
      <c r="AC85" s="43"/>
      <c r="AD85" s="43"/>
      <c r="AE85" s="43"/>
      <c r="AF85" s="43"/>
      <c r="AG85" s="43"/>
    </row>
    <row r="86" spans="2:34" s="39" customFormat="1" ht="18.75" customHeight="1">
      <c r="B86" s="186" t="s">
        <v>45</v>
      </c>
      <c r="C86" s="187"/>
      <c r="D86" s="187"/>
      <c r="E86" s="187"/>
      <c r="F86" s="187"/>
      <c r="G86" s="187"/>
      <c r="H86" s="187"/>
      <c r="I86" s="187"/>
      <c r="J86" s="187"/>
      <c r="K86" s="187"/>
      <c r="L86" s="187"/>
      <c r="M86" s="187"/>
      <c r="N86" s="187"/>
      <c r="O86" s="187"/>
      <c r="P86" s="187"/>
      <c r="Q86" s="187"/>
      <c r="R86" s="187"/>
      <c r="S86" s="187"/>
      <c r="T86" s="187"/>
      <c r="U86" s="187"/>
      <c r="V86" s="187"/>
      <c r="W86" s="187"/>
      <c r="X86" s="187"/>
      <c r="Y86" s="187"/>
      <c r="Z86" s="187"/>
      <c r="AA86" s="187"/>
      <c r="AB86" s="187"/>
      <c r="AC86" s="187"/>
      <c r="AD86" s="187"/>
      <c r="AE86" s="187"/>
      <c r="AF86" s="187"/>
      <c r="AG86" s="188"/>
      <c r="AH86" s="44"/>
    </row>
    <row r="87" spans="2:34" s="39" customFormat="1" ht="18.75" customHeight="1">
      <c r="B87" s="51"/>
      <c r="C87" s="189" t="s">
        <v>46</v>
      </c>
      <c r="D87" s="190"/>
      <c r="E87" s="190"/>
      <c r="F87" s="190"/>
      <c r="G87" s="190"/>
      <c r="H87" s="190"/>
      <c r="I87" s="190"/>
      <c r="J87" s="190"/>
      <c r="K87" s="190"/>
      <c r="L87" s="190"/>
      <c r="M87" s="190"/>
      <c r="N87" s="190"/>
      <c r="O87" s="190"/>
      <c r="P87" s="190"/>
      <c r="Q87" s="190"/>
      <c r="R87" s="190"/>
      <c r="S87" s="191"/>
      <c r="T87" s="189" t="s">
        <v>47</v>
      </c>
      <c r="U87" s="190"/>
      <c r="V87" s="190"/>
      <c r="W87" s="190"/>
      <c r="X87" s="190"/>
      <c r="Y87" s="190"/>
      <c r="Z87" s="190"/>
      <c r="AA87" s="190"/>
      <c r="AB87" s="190"/>
      <c r="AC87" s="190"/>
      <c r="AD87" s="190"/>
      <c r="AE87" s="190"/>
      <c r="AF87" s="190"/>
      <c r="AG87" s="192"/>
      <c r="AH87" s="44"/>
    </row>
    <row r="88" spans="2:34" s="39" customFormat="1" ht="25.95" customHeight="1">
      <c r="B88" s="300">
        <v>1</v>
      </c>
      <c r="C88" s="334" t="s">
        <v>48</v>
      </c>
      <c r="D88" s="335"/>
      <c r="E88" s="181" t="s">
        <v>49</v>
      </c>
      <c r="F88" s="182"/>
      <c r="G88" s="182"/>
      <c r="H88" s="306" t="s">
        <v>50</v>
      </c>
      <c r="I88" s="307"/>
      <c r="J88" s="307"/>
      <c r="K88" s="307"/>
      <c r="L88" s="307"/>
      <c r="M88" s="307"/>
      <c r="N88" s="307"/>
      <c r="O88" s="307"/>
      <c r="P88" s="307"/>
      <c r="Q88" s="307"/>
      <c r="R88" s="307"/>
      <c r="S88" s="308"/>
      <c r="T88" s="181" t="s">
        <v>49</v>
      </c>
      <c r="U88" s="183"/>
      <c r="V88" s="183"/>
      <c r="W88" s="306" t="s">
        <v>51</v>
      </c>
      <c r="X88" s="307"/>
      <c r="Y88" s="307"/>
      <c r="Z88" s="307"/>
      <c r="AA88" s="307"/>
      <c r="AB88" s="307"/>
      <c r="AC88" s="307"/>
      <c r="AD88" s="307"/>
      <c r="AE88" s="307"/>
      <c r="AF88" s="307"/>
      <c r="AG88" s="309"/>
      <c r="AH88" s="44"/>
    </row>
    <row r="89" spans="2:34" s="39" customFormat="1" ht="18.75" customHeight="1">
      <c r="B89" s="301"/>
      <c r="C89" s="147"/>
      <c r="D89" s="290"/>
      <c r="E89" s="310"/>
      <c r="F89" s="311"/>
      <c r="G89" s="312"/>
      <c r="H89" s="316"/>
      <c r="I89" s="317"/>
      <c r="J89" s="317"/>
      <c r="K89" s="317"/>
      <c r="L89" s="317"/>
      <c r="M89" s="317"/>
      <c r="N89" s="317"/>
      <c r="O89" s="317"/>
      <c r="P89" s="317"/>
      <c r="Q89" s="317"/>
      <c r="R89" s="317"/>
      <c r="S89" s="318"/>
      <c r="T89" s="310"/>
      <c r="U89" s="311"/>
      <c r="V89" s="312"/>
      <c r="W89" s="316"/>
      <c r="X89" s="317"/>
      <c r="Y89" s="317"/>
      <c r="Z89" s="317"/>
      <c r="AA89" s="317"/>
      <c r="AB89" s="317"/>
      <c r="AC89" s="317"/>
      <c r="AD89" s="317"/>
      <c r="AE89" s="317"/>
      <c r="AF89" s="317"/>
      <c r="AG89" s="322"/>
      <c r="AH89" s="44"/>
    </row>
    <row r="90" spans="2:34" s="39" customFormat="1" ht="18.75" customHeight="1">
      <c r="B90" s="302"/>
      <c r="C90" s="291"/>
      <c r="D90" s="291"/>
      <c r="E90" s="313"/>
      <c r="F90" s="314"/>
      <c r="G90" s="315"/>
      <c r="H90" s="319"/>
      <c r="I90" s="320"/>
      <c r="J90" s="320"/>
      <c r="K90" s="320"/>
      <c r="L90" s="320"/>
      <c r="M90" s="320"/>
      <c r="N90" s="320"/>
      <c r="O90" s="320"/>
      <c r="P90" s="320"/>
      <c r="Q90" s="320"/>
      <c r="R90" s="320"/>
      <c r="S90" s="321"/>
      <c r="T90" s="313"/>
      <c r="U90" s="314"/>
      <c r="V90" s="315"/>
      <c r="W90" s="319"/>
      <c r="X90" s="320"/>
      <c r="Y90" s="320"/>
      <c r="Z90" s="320"/>
      <c r="AA90" s="320"/>
      <c r="AB90" s="320"/>
      <c r="AC90" s="320"/>
      <c r="AD90" s="320"/>
      <c r="AE90" s="320"/>
      <c r="AF90" s="320"/>
      <c r="AG90" s="323"/>
      <c r="AH90" s="44"/>
    </row>
    <row r="91" spans="2:34" s="39" customFormat="1" ht="61.2" customHeight="1">
      <c r="B91" s="303"/>
      <c r="C91" s="296" t="s">
        <v>52</v>
      </c>
      <c r="D91" s="291"/>
      <c r="E91" s="184" t="s">
        <v>49</v>
      </c>
      <c r="F91" s="185"/>
      <c r="G91" s="185"/>
      <c r="H91" s="175" t="s">
        <v>53</v>
      </c>
      <c r="I91" s="176"/>
      <c r="J91" s="176"/>
      <c r="K91" s="176"/>
      <c r="L91" s="176"/>
      <c r="M91" s="176"/>
      <c r="N91" s="176"/>
      <c r="O91" s="176"/>
      <c r="P91" s="176"/>
      <c r="Q91" s="176"/>
      <c r="R91" s="176"/>
      <c r="S91" s="177"/>
      <c r="T91" s="184" t="s">
        <v>49</v>
      </c>
      <c r="U91" s="333"/>
      <c r="V91" s="333"/>
      <c r="W91" s="175" t="s">
        <v>198</v>
      </c>
      <c r="X91" s="324"/>
      <c r="Y91" s="324"/>
      <c r="Z91" s="324"/>
      <c r="AA91" s="324"/>
      <c r="AB91" s="324"/>
      <c r="AC91" s="324"/>
      <c r="AD91" s="324"/>
      <c r="AE91" s="324"/>
      <c r="AF91" s="324"/>
      <c r="AG91" s="325"/>
      <c r="AH91" s="44"/>
    </row>
    <row r="92" spans="2:34" s="39" customFormat="1" ht="18.75" customHeight="1">
      <c r="B92" s="304"/>
      <c r="C92" s="336"/>
      <c r="D92" s="337"/>
      <c r="E92" s="310"/>
      <c r="F92" s="311"/>
      <c r="G92" s="312"/>
      <c r="H92" s="316"/>
      <c r="I92" s="317"/>
      <c r="J92" s="317"/>
      <c r="K92" s="317"/>
      <c r="L92" s="317"/>
      <c r="M92" s="317"/>
      <c r="N92" s="317"/>
      <c r="O92" s="317"/>
      <c r="P92" s="317"/>
      <c r="Q92" s="317"/>
      <c r="R92" s="317"/>
      <c r="S92" s="318"/>
      <c r="T92" s="310"/>
      <c r="U92" s="311"/>
      <c r="V92" s="312"/>
      <c r="W92" s="316"/>
      <c r="X92" s="317"/>
      <c r="Y92" s="317"/>
      <c r="Z92" s="317"/>
      <c r="AA92" s="317"/>
      <c r="AB92" s="317"/>
      <c r="AC92" s="317"/>
      <c r="AD92" s="317"/>
      <c r="AE92" s="317"/>
      <c r="AF92" s="317"/>
      <c r="AG92" s="322"/>
      <c r="AH92" s="44"/>
    </row>
    <row r="93" spans="2:34" s="39" customFormat="1" ht="18.75" customHeight="1">
      <c r="B93" s="305"/>
      <c r="C93" s="297"/>
      <c r="D93" s="297"/>
      <c r="E93" s="326"/>
      <c r="F93" s="327"/>
      <c r="G93" s="328"/>
      <c r="H93" s="329"/>
      <c r="I93" s="330"/>
      <c r="J93" s="330"/>
      <c r="K93" s="330"/>
      <c r="L93" s="330"/>
      <c r="M93" s="330"/>
      <c r="N93" s="330"/>
      <c r="O93" s="330"/>
      <c r="P93" s="330"/>
      <c r="Q93" s="330"/>
      <c r="R93" s="330"/>
      <c r="S93" s="331"/>
      <c r="T93" s="326"/>
      <c r="U93" s="327"/>
      <c r="V93" s="328"/>
      <c r="W93" s="329"/>
      <c r="X93" s="330"/>
      <c r="Y93" s="330"/>
      <c r="Z93" s="330"/>
      <c r="AA93" s="330"/>
      <c r="AB93" s="330"/>
      <c r="AC93" s="330"/>
      <c r="AD93" s="330"/>
      <c r="AE93" s="330"/>
      <c r="AF93" s="330"/>
      <c r="AG93" s="332"/>
      <c r="AH93" s="44"/>
    </row>
    <row r="94" spans="2:34" s="39" customFormat="1" ht="18.75" customHeight="1">
      <c r="B94" s="286">
        <v>2</v>
      </c>
      <c r="C94" s="147" t="s">
        <v>48</v>
      </c>
      <c r="D94" s="290"/>
      <c r="E94" s="181" t="s">
        <v>49</v>
      </c>
      <c r="F94" s="182"/>
      <c r="G94" s="182"/>
      <c r="H94" s="292"/>
      <c r="I94" s="293"/>
      <c r="J94" s="293"/>
      <c r="K94" s="293"/>
      <c r="L94" s="293"/>
      <c r="M94" s="293"/>
      <c r="N94" s="293"/>
      <c r="O94" s="293"/>
      <c r="P94" s="293"/>
      <c r="Q94" s="293"/>
      <c r="R94" s="293"/>
      <c r="S94" s="293"/>
      <c r="T94" s="181" t="s">
        <v>49</v>
      </c>
      <c r="U94" s="182"/>
      <c r="V94" s="182"/>
      <c r="W94" s="292"/>
      <c r="X94" s="293"/>
      <c r="Y94" s="293"/>
      <c r="Z94" s="293"/>
      <c r="AA94" s="293"/>
      <c r="AB94" s="293"/>
      <c r="AC94" s="293"/>
      <c r="AD94" s="293"/>
      <c r="AE94" s="293"/>
      <c r="AF94" s="293"/>
      <c r="AG94" s="294"/>
      <c r="AH94" s="44"/>
    </row>
    <row r="95" spans="2:34" s="39" customFormat="1" ht="18.75" customHeight="1">
      <c r="B95" s="287"/>
      <c r="C95" s="291"/>
      <c r="D95" s="291"/>
      <c r="E95" s="295"/>
      <c r="F95" s="194"/>
      <c r="G95" s="194"/>
      <c r="H95" s="139"/>
      <c r="I95" s="139"/>
      <c r="J95" s="139"/>
      <c r="K95" s="139"/>
      <c r="L95" s="139"/>
      <c r="M95" s="139"/>
      <c r="N95" s="139"/>
      <c r="O95" s="139"/>
      <c r="P95" s="139"/>
      <c r="Q95" s="139"/>
      <c r="R95" s="139"/>
      <c r="S95" s="139"/>
      <c r="T95" s="295"/>
      <c r="U95" s="194"/>
      <c r="V95" s="194"/>
      <c r="W95" s="139"/>
      <c r="X95" s="139"/>
      <c r="Y95" s="139"/>
      <c r="Z95" s="139"/>
      <c r="AA95" s="139"/>
      <c r="AB95" s="139"/>
      <c r="AC95" s="139"/>
      <c r="AD95" s="139"/>
      <c r="AE95" s="139"/>
      <c r="AF95" s="139"/>
      <c r="AG95" s="142"/>
      <c r="AH95" s="44"/>
    </row>
    <row r="96" spans="2:34" s="39" customFormat="1" ht="18.75" customHeight="1">
      <c r="B96" s="288"/>
      <c r="C96" s="296" t="s">
        <v>52</v>
      </c>
      <c r="D96" s="291"/>
      <c r="E96" s="184" t="s">
        <v>49</v>
      </c>
      <c r="F96" s="185"/>
      <c r="G96" s="185"/>
      <c r="H96" s="141"/>
      <c r="I96" s="139"/>
      <c r="J96" s="139"/>
      <c r="K96" s="139"/>
      <c r="L96" s="139"/>
      <c r="M96" s="139"/>
      <c r="N96" s="139"/>
      <c r="O96" s="139"/>
      <c r="P96" s="139"/>
      <c r="Q96" s="139"/>
      <c r="R96" s="139"/>
      <c r="S96" s="139"/>
      <c r="T96" s="184" t="s">
        <v>49</v>
      </c>
      <c r="U96" s="185"/>
      <c r="V96" s="185"/>
      <c r="W96" s="141"/>
      <c r="X96" s="139"/>
      <c r="Y96" s="139"/>
      <c r="Z96" s="139"/>
      <c r="AA96" s="139"/>
      <c r="AB96" s="139"/>
      <c r="AC96" s="139"/>
      <c r="AD96" s="139"/>
      <c r="AE96" s="139"/>
      <c r="AF96" s="139"/>
      <c r="AG96" s="142"/>
      <c r="AH96" s="44"/>
    </row>
    <row r="97" spans="2:34" s="39" customFormat="1" ht="18.75" customHeight="1">
      <c r="B97" s="289"/>
      <c r="C97" s="297"/>
      <c r="D97" s="297"/>
      <c r="E97" s="298"/>
      <c r="F97" s="299"/>
      <c r="G97" s="299"/>
      <c r="H97" s="173"/>
      <c r="I97" s="173"/>
      <c r="J97" s="173"/>
      <c r="K97" s="173"/>
      <c r="L97" s="173"/>
      <c r="M97" s="173"/>
      <c r="N97" s="173"/>
      <c r="O97" s="173"/>
      <c r="P97" s="173"/>
      <c r="Q97" s="173"/>
      <c r="R97" s="173"/>
      <c r="S97" s="173"/>
      <c r="T97" s="298"/>
      <c r="U97" s="299"/>
      <c r="V97" s="299"/>
      <c r="W97" s="173"/>
      <c r="X97" s="173"/>
      <c r="Y97" s="173"/>
      <c r="Z97" s="173"/>
      <c r="AA97" s="173"/>
      <c r="AB97" s="173"/>
      <c r="AC97" s="173"/>
      <c r="AD97" s="173"/>
      <c r="AE97" s="173"/>
      <c r="AF97" s="173"/>
      <c r="AG97" s="174"/>
      <c r="AH97" s="44"/>
    </row>
    <row r="98" spans="2:34" s="39" customFormat="1" ht="18.75" customHeight="1">
      <c r="B98" s="186" t="s">
        <v>54</v>
      </c>
      <c r="C98" s="187"/>
      <c r="D98" s="187"/>
      <c r="E98" s="187"/>
      <c r="F98" s="187"/>
      <c r="G98" s="187"/>
      <c r="H98" s="187"/>
      <c r="I98" s="187"/>
      <c r="J98" s="187"/>
      <c r="K98" s="187"/>
      <c r="L98" s="187"/>
      <c r="M98" s="187"/>
      <c r="N98" s="187"/>
      <c r="O98" s="187"/>
      <c r="P98" s="187"/>
      <c r="Q98" s="187"/>
      <c r="R98" s="187"/>
      <c r="S98" s="187"/>
      <c r="T98" s="187"/>
      <c r="U98" s="187"/>
      <c r="V98" s="187"/>
      <c r="W98" s="187"/>
      <c r="X98" s="187"/>
      <c r="Y98" s="187"/>
      <c r="Z98" s="187"/>
      <c r="AA98" s="187"/>
      <c r="AB98" s="187"/>
      <c r="AC98" s="187"/>
      <c r="AD98" s="187"/>
      <c r="AE98" s="187"/>
      <c r="AF98" s="187"/>
      <c r="AG98" s="188"/>
      <c r="AH98" s="44"/>
    </row>
    <row r="99" spans="2:34" s="39" customFormat="1" ht="18.75" customHeight="1">
      <c r="B99" s="51"/>
      <c r="C99" s="189" t="s">
        <v>46</v>
      </c>
      <c r="D99" s="190"/>
      <c r="E99" s="190"/>
      <c r="F99" s="190"/>
      <c r="G99" s="190"/>
      <c r="H99" s="190"/>
      <c r="I99" s="190"/>
      <c r="J99" s="190"/>
      <c r="K99" s="190"/>
      <c r="L99" s="190"/>
      <c r="M99" s="190"/>
      <c r="N99" s="190"/>
      <c r="O99" s="190"/>
      <c r="P99" s="190"/>
      <c r="Q99" s="190"/>
      <c r="R99" s="190"/>
      <c r="S99" s="191"/>
      <c r="T99" s="189" t="s">
        <v>47</v>
      </c>
      <c r="U99" s="190"/>
      <c r="V99" s="190"/>
      <c r="W99" s="190"/>
      <c r="X99" s="190"/>
      <c r="Y99" s="190"/>
      <c r="Z99" s="190"/>
      <c r="AA99" s="190"/>
      <c r="AB99" s="190"/>
      <c r="AC99" s="190"/>
      <c r="AD99" s="190"/>
      <c r="AE99" s="190"/>
      <c r="AF99" s="190"/>
      <c r="AG99" s="192"/>
      <c r="AH99" s="44"/>
    </row>
    <row r="100" spans="2:34" s="39" customFormat="1" ht="18.75" customHeight="1">
      <c r="B100" s="300">
        <v>1</v>
      </c>
      <c r="C100" s="334" t="s">
        <v>48</v>
      </c>
      <c r="D100" s="335"/>
      <c r="E100" s="181" t="s">
        <v>49</v>
      </c>
      <c r="F100" s="182"/>
      <c r="G100" s="182"/>
      <c r="H100" s="306" t="s">
        <v>55</v>
      </c>
      <c r="I100" s="307"/>
      <c r="J100" s="307"/>
      <c r="K100" s="307"/>
      <c r="L100" s="307"/>
      <c r="M100" s="307"/>
      <c r="N100" s="307"/>
      <c r="O100" s="307"/>
      <c r="P100" s="307"/>
      <c r="Q100" s="307"/>
      <c r="R100" s="307"/>
      <c r="S100" s="308"/>
      <c r="T100" s="181" t="s">
        <v>49</v>
      </c>
      <c r="U100" s="183"/>
      <c r="V100" s="183"/>
      <c r="W100" s="306" t="s">
        <v>56</v>
      </c>
      <c r="X100" s="307"/>
      <c r="Y100" s="307"/>
      <c r="Z100" s="307"/>
      <c r="AA100" s="307"/>
      <c r="AB100" s="307"/>
      <c r="AC100" s="307"/>
      <c r="AD100" s="307"/>
      <c r="AE100" s="307"/>
      <c r="AF100" s="307"/>
      <c r="AG100" s="309"/>
      <c r="AH100" s="44"/>
    </row>
    <row r="101" spans="2:34" s="39" customFormat="1" ht="18.75" customHeight="1">
      <c r="B101" s="301"/>
      <c r="C101" s="147"/>
      <c r="D101" s="290"/>
      <c r="E101" s="310"/>
      <c r="F101" s="311"/>
      <c r="G101" s="312"/>
      <c r="H101" s="316"/>
      <c r="I101" s="317"/>
      <c r="J101" s="317"/>
      <c r="K101" s="317"/>
      <c r="L101" s="317"/>
      <c r="M101" s="317"/>
      <c r="N101" s="317"/>
      <c r="O101" s="317"/>
      <c r="P101" s="317"/>
      <c r="Q101" s="317"/>
      <c r="R101" s="317"/>
      <c r="S101" s="318"/>
      <c r="T101" s="310"/>
      <c r="U101" s="311"/>
      <c r="V101" s="312"/>
      <c r="W101" s="316"/>
      <c r="X101" s="317"/>
      <c r="Y101" s="317"/>
      <c r="Z101" s="317"/>
      <c r="AA101" s="317"/>
      <c r="AB101" s="317"/>
      <c r="AC101" s="317"/>
      <c r="AD101" s="317"/>
      <c r="AE101" s="317"/>
      <c r="AF101" s="317"/>
      <c r="AG101" s="322"/>
      <c r="AH101" s="44"/>
    </row>
    <row r="102" spans="2:34" s="39" customFormat="1" ht="18.75" customHeight="1">
      <c r="B102" s="302"/>
      <c r="C102" s="291"/>
      <c r="D102" s="291"/>
      <c r="E102" s="313"/>
      <c r="F102" s="314"/>
      <c r="G102" s="315"/>
      <c r="H102" s="319"/>
      <c r="I102" s="320"/>
      <c r="J102" s="320"/>
      <c r="K102" s="320"/>
      <c r="L102" s="320"/>
      <c r="M102" s="320"/>
      <c r="N102" s="320"/>
      <c r="O102" s="320"/>
      <c r="P102" s="320"/>
      <c r="Q102" s="320"/>
      <c r="R102" s="320"/>
      <c r="S102" s="321"/>
      <c r="T102" s="313"/>
      <c r="U102" s="314"/>
      <c r="V102" s="315"/>
      <c r="W102" s="319"/>
      <c r="X102" s="320"/>
      <c r="Y102" s="320"/>
      <c r="Z102" s="320"/>
      <c r="AA102" s="320"/>
      <c r="AB102" s="320"/>
      <c r="AC102" s="320"/>
      <c r="AD102" s="320"/>
      <c r="AE102" s="320"/>
      <c r="AF102" s="320"/>
      <c r="AG102" s="323"/>
      <c r="AH102" s="44"/>
    </row>
    <row r="103" spans="2:34" s="39" customFormat="1" ht="22.2" customHeight="1">
      <c r="B103" s="339"/>
      <c r="C103" s="296" t="s">
        <v>52</v>
      </c>
      <c r="D103" s="291"/>
      <c r="E103" s="184" t="s">
        <v>49</v>
      </c>
      <c r="F103" s="185"/>
      <c r="G103" s="185"/>
      <c r="H103" s="175" t="s">
        <v>57</v>
      </c>
      <c r="I103" s="324"/>
      <c r="J103" s="324"/>
      <c r="K103" s="324"/>
      <c r="L103" s="324"/>
      <c r="M103" s="324"/>
      <c r="N103" s="324"/>
      <c r="O103" s="324"/>
      <c r="P103" s="324"/>
      <c r="Q103" s="324"/>
      <c r="R103" s="324"/>
      <c r="S103" s="338"/>
      <c r="T103" s="184" t="s">
        <v>49</v>
      </c>
      <c r="U103" s="333"/>
      <c r="V103" s="333"/>
      <c r="W103" s="175" t="s">
        <v>58</v>
      </c>
      <c r="X103" s="324"/>
      <c r="Y103" s="324"/>
      <c r="Z103" s="324"/>
      <c r="AA103" s="324"/>
      <c r="AB103" s="324"/>
      <c r="AC103" s="324"/>
      <c r="AD103" s="324"/>
      <c r="AE103" s="324"/>
      <c r="AF103" s="324"/>
      <c r="AG103" s="325"/>
      <c r="AH103" s="44"/>
    </row>
    <row r="104" spans="2:34" s="39" customFormat="1" ht="18.75" customHeight="1">
      <c r="B104" s="340"/>
      <c r="C104" s="336"/>
      <c r="D104" s="337"/>
      <c r="E104" s="310"/>
      <c r="F104" s="311"/>
      <c r="G104" s="312"/>
      <c r="H104" s="316"/>
      <c r="I104" s="317"/>
      <c r="J104" s="317"/>
      <c r="K104" s="317"/>
      <c r="L104" s="317"/>
      <c r="M104" s="317"/>
      <c r="N104" s="317"/>
      <c r="O104" s="317"/>
      <c r="P104" s="317"/>
      <c r="Q104" s="317"/>
      <c r="R104" s="317"/>
      <c r="S104" s="318"/>
      <c r="T104" s="310"/>
      <c r="U104" s="311"/>
      <c r="V104" s="312"/>
      <c r="W104" s="316"/>
      <c r="X104" s="317"/>
      <c r="Y104" s="317"/>
      <c r="Z104" s="317"/>
      <c r="AA104" s="317"/>
      <c r="AB104" s="317"/>
      <c r="AC104" s="317"/>
      <c r="AD104" s="317"/>
      <c r="AE104" s="317"/>
      <c r="AF104" s="317"/>
      <c r="AG104" s="322"/>
      <c r="AH104" s="44"/>
    </row>
    <row r="105" spans="2:34" s="39" customFormat="1" ht="18.75" customHeight="1">
      <c r="B105" s="341"/>
      <c r="C105" s="297"/>
      <c r="D105" s="297"/>
      <c r="E105" s="326"/>
      <c r="F105" s="327"/>
      <c r="G105" s="328"/>
      <c r="H105" s="329"/>
      <c r="I105" s="330"/>
      <c r="J105" s="330"/>
      <c r="K105" s="330"/>
      <c r="L105" s="330"/>
      <c r="M105" s="330"/>
      <c r="N105" s="330"/>
      <c r="O105" s="330"/>
      <c r="P105" s="330"/>
      <c r="Q105" s="330"/>
      <c r="R105" s="330"/>
      <c r="S105" s="331"/>
      <c r="T105" s="326"/>
      <c r="U105" s="327"/>
      <c r="V105" s="328"/>
      <c r="W105" s="329"/>
      <c r="X105" s="330"/>
      <c r="Y105" s="330"/>
      <c r="Z105" s="330"/>
      <c r="AA105" s="330"/>
      <c r="AB105" s="330"/>
      <c r="AC105" s="330"/>
      <c r="AD105" s="330"/>
      <c r="AE105" s="330"/>
      <c r="AF105" s="330"/>
      <c r="AG105" s="332"/>
      <c r="AH105" s="44"/>
    </row>
    <row r="106" spans="2:34" s="39" customFormat="1" ht="18.75" customHeight="1">
      <c r="B106" s="342">
        <v>2</v>
      </c>
      <c r="C106" s="334" t="s">
        <v>48</v>
      </c>
      <c r="D106" s="335"/>
      <c r="E106" s="181" t="s">
        <v>49</v>
      </c>
      <c r="F106" s="182"/>
      <c r="G106" s="182"/>
      <c r="H106" s="343"/>
      <c r="I106" s="344"/>
      <c r="J106" s="344"/>
      <c r="K106" s="344"/>
      <c r="L106" s="344"/>
      <c r="M106" s="344"/>
      <c r="N106" s="344"/>
      <c r="O106" s="344"/>
      <c r="P106" s="344"/>
      <c r="Q106" s="344"/>
      <c r="R106" s="344"/>
      <c r="S106" s="344"/>
      <c r="T106" s="181" t="s">
        <v>49</v>
      </c>
      <c r="U106" s="182"/>
      <c r="V106" s="182"/>
      <c r="W106" s="343"/>
      <c r="X106" s="344"/>
      <c r="Y106" s="344"/>
      <c r="Z106" s="344"/>
      <c r="AA106" s="344"/>
      <c r="AB106" s="344"/>
      <c r="AC106" s="344"/>
      <c r="AD106" s="344"/>
      <c r="AE106" s="344"/>
      <c r="AF106" s="344"/>
      <c r="AG106" s="345"/>
      <c r="AH106" s="44"/>
    </row>
    <row r="107" spans="2:34" s="39" customFormat="1" ht="18.75" customHeight="1">
      <c r="B107" s="287"/>
      <c r="C107" s="291"/>
      <c r="D107" s="291"/>
      <c r="E107" s="295"/>
      <c r="F107" s="194"/>
      <c r="G107" s="194"/>
      <c r="H107" s="139"/>
      <c r="I107" s="139"/>
      <c r="J107" s="139"/>
      <c r="K107" s="139"/>
      <c r="L107" s="139"/>
      <c r="M107" s="139"/>
      <c r="N107" s="139"/>
      <c r="O107" s="139"/>
      <c r="P107" s="139"/>
      <c r="Q107" s="139"/>
      <c r="R107" s="139"/>
      <c r="S107" s="139"/>
      <c r="T107" s="295"/>
      <c r="U107" s="194"/>
      <c r="V107" s="194"/>
      <c r="W107" s="139"/>
      <c r="X107" s="139"/>
      <c r="Y107" s="139"/>
      <c r="Z107" s="139"/>
      <c r="AA107" s="139"/>
      <c r="AB107" s="139"/>
      <c r="AC107" s="139"/>
      <c r="AD107" s="139"/>
      <c r="AE107" s="139"/>
      <c r="AF107" s="139"/>
      <c r="AG107" s="142"/>
      <c r="AH107" s="44"/>
    </row>
    <row r="108" spans="2:34" s="39" customFormat="1" ht="18.75" customHeight="1">
      <c r="B108" s="288"/>
      <c r="C108" s="296" t="s">
        <v>52</v>
      </c>
      <c r="D108" s="291"/>
      <c r="E108" s="184" t="s">
        <v>49</v>
      </c>
      <c r="F108" s="185"/>
      <c r="G108" s="185"/>
      <c r="H108" s="141"/>
      <c r="I108" s="139"/>
      <c r="J108" s="139"/>
      <c r="K108" s="139"/>
      <c r="L108" s="139"/>
      <c r="M108" s="139"/>
      <c r="N108" s="139"/>
      <c r="O108" s="139"/>
      <c r="P108" s="139"/>
      <c r="Q108" s="139"/>
      <c r="R108" s="139"/>
      <c r="S108" s="139"/>
      <c r="T108" s="184" t="s">
        <v>49</v>
      </c>
      <c r="U108" s="185"/>
      <c r="V108" s="185"/>
      <c r="W108" s="141"/>
      <c r="X108" s="139"/>
      <c r="Y108" s="139"/>
      <c r="Z108" s="139"/>
      <c r="AA108" s="139"/>
      <c r="AB108" s="139"/>
      <c r="AC108" s="139"/>
      <c r="AD108" s="139"/>
      <c r="AE108" s="139"/>
      <c r="AF108" s="139"/>
      <c r="AG108" s="142"/>
      <c r="AH108" s="44"/>
    </row>
    <row r="109" spans="2:34" s="39" customFormat="1" ht="18.75" customHeight="1">
      <c r="B109" s="289"/>
      <c r="C109" s="297"/>
      <c r="D109" s="297"/>
      <c r="E109" s="298"/>
      <c r="F109" s="299"/>
      <c r="G109" s="299"/>
      <c r="H109" s="173"/>
      <c r="I109" s="173"/>
      <c r="J109" s="173"/>
      <c r="K109" s="173"/>
      <c r="L109" s="173"/>
      <c r="M109" s="173"/>
      <c r="N109" s="173"/>
      <c r="O109" s="173"/>
      <c r="P109" s="173"/>
      <c r="Q109" s="173"/>
      <c r="R109" s="173"/>
      <c r="S109" s="173"/>
      <c r="T109" s="298"/>
      <c r="U109" s="299"/>
      <c r="V109" s="299"/>
      <c r="W109" s="173"/>
      <c r="X109" s="173"/>
      <c r="Y109" s="173"/>
      <c r="Z109" s="173"/>
      <c r="AA109" s="173"/>
      <c r="AB109" s="173"/>
      <c r="AC109" s="173"/>
      <c r="AD109" s="173"/>
      <c r="AE109" s="173"/>
      <c r="AF109" s="173"/>
      <c r="AG109" s="174"/>
      <c r="AH109" s="44"/>
    </row>
    <row r="110" spans="2:34" s="39" customFormat="1" ht="6.75" customHeight="1">
      <c r="B110" s="42"/>
      <c r="C110" s="43"/>
      <c r="D110" s="43"/>
      <c r="E110" s="43"/>
      <c r="F110" s="43"/>
      <c r="G110" s="43"/>
      <c r="H110" s="43"/>
      <c r="I110" s="43"/>
      <c r="J110" s="43"/>
      <c r="K110" s="43"/>
      <c r="L110" s="43"/>
      <c r="M110" s="43"/>
      <c r="N110" s="43"/>
      <c r="O110" s="43"/>
      <c r="P110" s="43"/>
      <c r="Q110" s="43"/>
      <c r="R110" s="43"/>
      <c r="S110" s="43"/>
      <c r="T110" s="43"/>
      <c r="U110" s="43"/>
      <c r="V110" s="43"/>
      <c r="W110" s="43"/>
      <c r="X110" s="43"/>
      <c r="Y110" s="43"/>
      <c r="Z110" s="43"/>
      <c r="AA110" s="43"/>
      <c r="AB110" s="43"/>
      <c r="AC110" s="43"/>
      <c r="AD110" s="43"/>
      <c r="AE110" s="43"/>
      <c r="AF110" s="43"/>
      <c r="AG110" s="43"/>
    </row>
    <row r="111" spans="2:34" s="43" customFormat="1" ht="18.75" customHeight="1">
      <c r="B111" s="276" t="s">
        <v>59</v>
      </c>
      <c r="C111" s="277"/>
      <c r="D111" s="277"/>
      <c r="E111" s="277"/>
      <c r="F111" s="277"/>
      <c r="G111" s="277"/>
      <c r="H111" s="277"/>
      <c r="I111" s="277"/>
      <c r="J111" s="277"/>
      <c r="K111" s="277"/>
      <c r="L111" s="277"/>
      <c r="M111" s="277"/>
      <c r="N111" s="277"/>
      <c r="O111" s="277"/>
      <c r="P111" s="277"/>
      <c r="Q111" s="277"/>
      <c r="R111" s="277"/>
      <c r="S111" s="277"/>
      <c r="T111" s="277"/>
      <c r="U111" s="277"/>
      <c r="V111" s="277"/>
      <c r="W111" s="277"/>
      <c r="X111" s="277"/>
      <c r="Y111" s="277"/>
      <c r="Z111" s="277"/>
      <c r="AA111" s="277"/>
      <c r="AB111" s="277"/>
      <c r="AC111" s="277"/>
      <c r="AD111" s="277"/>
      <c r="AE111" s="277"/>
      <c r="AF111" s="277"/>
      <c r="AG111" s="278"/>
      <c r="AH111" s="42"/>
    </row>
    <row r="112" spans="2:34" s="43" customFormat="1" ht="18.75" customHeight="1">
      <c r="B112" s="199" t="s">
        <v>60</v>
      </c>
      <c r="C112" s="200"/>
      <c r="D112" s="200"/>
      <c r="E112" s="207"/>
      <c r="F112" s="208"/>
      <c r="G112" s="52" t="s">
        <v>61</v>
      </c>
      <c r="H112" s="67"/>
      <c r="I112" s="52" t="s">
        <v>62</v>
      </c>
      <c r="J112" s="53" t="s">
        <v>63</v>
      </c>
      <c r="K112" s="207"/>
      <c r="L112" s="208"/>
      <c r="M112" s="52" t="s">
        <v>61</v>
      </c>
      <c r="N112" s="67"/>
      <c r="O112" s="54" t="s">
        <v>62</v>
      </c>
      <c r="P112" s="199" t="s">
        <v>64</v>
      </c>
      <c r="Q112" s="201"/>
      <c r="R112" s="201"/>
      <c r="S112" s="201"/>
      <c r="T112" s="201"/>
      <c r="U112" s="205"/>
      <c r="V112" s="206"/>
      <c r="W112" s="202"/>
      <c r="X112" s="203"/>
      <c r="Y112" s="204"/>
      <c r="Z112" s="199" t="s">
        <v>65</v>
      </c>
      <c r="AA112" s="201"/>
      <c r="AB112" s="201"/>
      <c r="AC112" s="201"/>
      <c r="AD112" s="201"/>
      <c r="AE112" s="201"/>
      <c r="AF112" s="66"/>
      <c r="AG112" s="55" t="s">
        <v>66</v>
      </c>
    </row>
    <row r="113" spans="2:37" s="39" customFormat="1" ht="6.75" customHeight="1">
      <c r="B113" s="42"/>
      <c r="C113" s="43"/>
      <c r="D113" s="43"/>
      <c r="E113" s="43"/>
      <c r="F113" s="43"/>
      <c r="G113" s="43"/>
      <c r="H113" s="43"/>
      <c r="I113" s="43"/>
      <c r="J113" s="43"/>
      <c r="K113" s="43"/>
      <c r="L113" s="43"/>
      <c r="M113" s="43"/>
      <c r="N113" s="43"/>
      <c r="O113" s="43"/>
      <c r="P113" s="43"/>
      <c r="Q113" s="43"/>
      <c r="R113" s="43"/>
      <c r="S113" s="43"/>
      <c r="T113" s="43"/>
      <c r="U113" s="50"/>
      <c r="V113" s="43"/>
      <c r="W113" s="50"/>
      <c r="X113" s="43"/>
      <c r="Y113" s="50"/>
      <c r="Z113" s="43"/>
      <c r="AA113" s="50"/>
      <c r="AB113" s="43"/>
      <c r="AC113" s="43"/>
      <c r="AD113" s="43"/>
      <c r="AE113" s="43"/>
      <c r="AF113" s="43"/>
      <c r="AG113" s="43"/>
    </row>
    <row r="114" spans="2:37" s="43" customFormat="1" ht="18.75" customHeight="1">
      <c r="B114" s="195" t="s">
        <v>67</v>
      </c>
      <c r="C114" s="196"/>
      <c r="D114" s="196"/>
      <c r="E114" s="196"/>
      <c r="F114" s="196"/>
      <c r="G114" s="196"/>
      <c r="H114" s="196"/>
      <c r="I114" s="196"/>
      <c r="J114" s="196"/>
      <c r="K114" s="196"/>
      <c r="L114" s="196"/>
      <c r="M114" s="196"/>
      <c r="N114" s="196"/>
      <c r="O114" s="196"/>
      <c r="P114" s="196"/>
      <c r="Q114" s="196"/>
      <c r="R114" s="196"/>
      <c r="S114" s="196"/>
      <c r="T114" s="196"/>
      <c r="U114" s="196"/>
      <c r="V114" s="196"/>
      <c r="W114" s="196"/>
      <c r="X114" s="196"/>
      <c r="Y114" s="196"/>
      <c r="Z114" s="196"/>
      <c r="AA114" s="196"/>
      <c r="AB114" s="196"/>
      <c r="AC114" s="196"/>
      <c r="AD114" s="196"/>
      <c r="AE114" s="196"/>
      <c r="AF114" s="196"/>
      <c r="AG114" s="197"/>
      <c r="AH114" s="42"/>
    </row>
    <row r="115" spans="2:37" s="39" customFormat="1" ht="18.75" customHeight="1">
      <c r="B115" s="132" t="s">
        <v>68</v>
      </c>
      <c r="C115" s="198"/>
      <c r="D115" s="198"/>
      <c r="E115" s="198"/>
      <c r="F115" s="198"/>
      <c r="G115" s="198"/>
      <c r="H115" s="198"/>
      <c r="I115" s="198"/>
      <c r="J115" s="193" t="s">
        <v>69</v>
      </c>
      <c r="K115" s="194"/>
      <c r="L115" s="193" t="s">
        <v>70</v>
      </c>
      <c r="M115" s="194"/>
      <c r="N115" s="193" t="s">
        <v>71</v>
      </c>
      <c r="O115" s="194"/>
      <c r="P115" s="193" t="s">
        <v>72</v>
      </c>
      <c r="Q115" s="194"/>
      <c r="R115" s="193" t="s">
        <v>73</v>
      </c>
      <c r="S115" s="194"/>
      <c r="T115" s="193" t="s">
        <v>74</v>
      </c>
      <c r="U115" s="194"/>
      <c r="V115" s="219" t="s">
        <v>75</v>
      </c>
      <c r="W115" s="220"/>
      <c r="X115" s="193" t="s">
        <v>76</v>
      </c>
      <c r="Y115" s="194"/>
      <c r="Z115" s="193" t="s">
        <v>77</v>
      </c>
      <c r="AA115" s="194"/>
      <c r="AB115" s="193" t="s">
        <v>78</v>
      </c>
      <c r="AC115" s="194"/>
      <c r="AD115" s="193" t="s">
        <v>79</v>
      </c>
      <c r="AE115" s="194"/>
      <c r="AF115" s="193" t="s">
        <v>80</v>
      </c>
      <c r="AG115" s="275"/>
      <c r="AH115" s="44"/>
    </row>
    <row r="116" spans="2:37" s="39" customFormat="1" ht="18.75" customHeight="1">
      <c r="B116" s="274" t="s">
        <v>81</v>
      </c>
      <c r="C116" s="210"/>
      <c r="D116" s="210"/>
      <c r="E116" s="210"/>
      <c r="F116" s="210"/>
      <c r="G116" s="210"/>
      <c r="H116" s="210"/>
      <c r="I116" s="210"/>
      <c r="J116" s="528"/>
      <c r="K116" s="529"/>
      <c r="L116" s="530"/>
      <c r="M116" s="529"/>
      <c r="N116" s="530"/>
      <c r="O116" s="529"/>
      <c r="P116" s="528"/>
      <c r="Q116" s="529"/>
      <c r="R116" s="530"/>
      <c r="S116" s="529"/>
      <c r="T116" s="530"/>
      <c r="U116" s="529"/>
      <c r="V116" s="212"/>
      <c r="W116" s="213"/>
      <c r="X116" s="218"/>
      <c r="Y116" s="213"/>
      <c r="Z116" s="218"/>
      <c r="AA116" s="213"/>
      <c r="AB116" s="212"/>
      <c r="AC116" s="213"/>
      <c r="AD116" s="218"/>
      <c r="AE116" s="213"/>
      <c r="AF116" s="530"/>
      <c r="AG116" s="537"/>
      <c r="AH116" s="44"/>
      <c r="AK116" s="68"/>
    </row>
    <row r="117" spans="2:37" s="39" customFormat="1" ht="18.75" customHeight="1">
      <c r="B117" s="211"/>
      <c r="C117" s="210"/>
      <c r="D117" s="210"/>
      <c r="E117" s="210"/>
      <c r="F117" s="210"/>
      <c r="G117" s="210"/>
      <c r="H117" s="210"/>
      <c r="I117" s="210"/>
      <c r="J117" s="531"/>
      <c r="K117" s="532"/>
      <c r="L117" s="531"/>
      <c r="M117" s="532"/>
      <c r="N117" s="531"/>
      <c r="O117" s="532"/>
      <c r="P117" s="531"/>
      <c r="Q117" s="532"/>
      <c r="R117" s="531"/>
      <c r="S117" s="532"/>
      <c r="T117" s="531"/>
      <c r="U117" s="532"/>
      <c r="V117" s="214"/>
      <c r="W117" s="215"/>
      <c r="X117" s="214"/>
      <c r="Y117" s="215"/>
      <c r="Z117" s="214"/>
      <c r="AA117" s="215"/>
      <c r="AB117" s="214"/>
      <c r="AC117" s="215"/>
      <c r="AD117" s="214"/>
      <c r="AE117" s="215"/>
      <c r="AF117" s="531"/>
      <c r="AG117" s="538"/>
      <c r="AH117" s="44"/>
    </row>
    <row r="118" spans="2:37" s="39" customFormat="1" ht="18.75" customHeight="1">
      <c r="B118" s="211"/>
      <c r="C118" s="210"/>
      <c r="D118" s="210"/>
      <c r="E118" s="210"/>
      <c r="F118" s="210"/>
      <c r="G118" s="210"/>
      <c r="H118" s="210"/>
      <c r="I118" s="210"/>
      <c r="J118" s="533"/>
      <c r="K118" s="534"/>
      <c r="L118" s="533"/>
      <c r="M118" s="534"/>
      <c r="N118" s="533"/>
      <c r="O118" s="534"/>
      <c r="P118" s="533"/>
      <c r="Q118" s="534"/>
      <c r="R118" s="533"/>
      <c r="S118" s="534"/>
      <c r="T118" s="533"/>
      <c r="U118" s="534"/>
      <c r="V118" s="216"/>
      <c r="W118" s="217"/>
      <c r="X118" s="216"/>
      <c r="Y118" s="217"/>
      <c r="Z118" s="216"/>
      <c r="AA118" s="217"/>
      <c r="AB118" s="216"/>
      <c r="AC118" s="217"/>
      <c r="AD118" s="216"/>
      <c r="AE118" s="217"/>
      <c r="AF118" s="533"/>
      <c r="AG118" s="539"/>
      <c r="AH118" s="44"/>
    </row>
    <row r="119" spans="2:37" s="39" customFormat="1" ht="18.75" customHeight="1">
      <c r="B119" s="209"/>
      <c r="C119" s="210"/>
      <c r="D119" s="210"/>
      <c r="E119" s="210"/>
      <c r="F119" s="210"/>
      <c r="G119" s="210"/>
      <c r="H119" s="210"/>
      <c r="I119" s="210"/>
      <c r="J119" s="528"/>
      <c r="K119" s="529"/>
      <c r="L119" s="530"/>
      <c r="M119" s="529"/>
      <c r="N119" s="530"/>
      <c r="O119" s="529"/>
      <c r="P119" s="528"/>
      <c r="Q119" s="529"/>
      <c r="R119" s="530"/>
      <c r="S119" s="529"/>
      <c r="T119" s="530"/>
      <c r="U119" s="529"/>
      <c r="V119" s="259"/>
      <c r="W119" s="191"/>
      <c r="X119" s="264"/>
      <c r="Y119" s="191"/>
      <c r="Z119" s="264"/>
      <c r="AA119" s="191"/>
      <c r="AB119" s="259"/>
      <c r="AC119" s="191"/>
      <c r="AD119" s="264"/>
      <c r="AE119" s="191"/>
      <c r="AF119" s="530"/>
      <c r="AG119" s="537"/>
      <c r="AH119" s="44"/>
    </row>
    <row r="120" spans="2:37" s="39" customFormat="1" ht="18.75" customHeight="1">
      <c r="B120" s="211"/>
      <c r="C120" s="210"/>
      <c r="D120" s="210"/>
      <c r="E120" s="210"/>
      <c r="F120" s="210"/>
      <c r="G120" s="210"/>
      <c r="H120" s="210"/>
      <c r="I120" s="210"/>
      <c r="J120" s="531"/>
      <c r="K120" s="532"/>
      <c r="L120" s="531"/>
      <c r="M120" s="532"/>
      <c r="N120" s="531"/>
      <c r="O120" s="532"/>
      <c r="P120" s="531"/>
      <c r="Q120" s="532"/>
      <c r="R120" s="531"/>
      <c r="S120" s="532"/>
      <c r="T120" s="531"/>
      <c r="U120" s="532"/>
      <c r="V120" s="260"/>
      <c r="W120" s="261"/>
      <c r="X120" s="260"/>
      <c r="Y120" s="261"/>
      <c r="Z120" s="260"/>
      <c r="AA120" s="261"/>
      <c r="AB120" s="260"/>
      <c r="AC120" s="261"/>
      <c r="AD120" s="260"/>
      <c r="AE120" s="261"/>
      <c r="AF120" s="531"/>
      <c r="AG120" s="538"/>
      <c r="AH120" s="44"/>
    </row>
    <row r="121" spans="2:37" s="39" customFormat="1" ht="18.75" customHeight="1">
      <c r="B121" s="211"/>
      <c r="C121" s="210"/>
      <c r="D121" s="210"/>
      <c r="E121" s="210"/>
      <c r="F121" s="210"/>
      <c r="G121" s="210"/>
      <c r="H121" s="210"/>
      <c r="I121" s="210"/>
      <c r="J121" s="533"/>
      <c r="K121" s="534"/>
      <c r="L121" s="533"/>
      <c r="M121" s="534"/>
      <c r="N121" s="533"/>
      <c r="O121" s="534"/>
      <c r="P121" s="533"/>
      <c r="Q121" s="534"/>
      <c r="R121" s="533"/>
      <c r="S121" s="534"/>
      <c r="T121" s="533"/>
      <c r="U121" s="534"/>
      <c r="V121" s="262"/>
      <c r="W121" s="263"/>
      <c r="X121" s="262"/>
      <c r="Y121" s="263"/>
      <c r="Z121" s="262"/>
      <c r="AA121" s="263"/>
      <c r="AB121" s="262"/>
      <c r="AC121" s="263"/>
      <c r="AD121" s="262"/>
      <c r="AE121" s="263"/>
      <c r="AF121" s="533"/>
      <c r="AG121" s="539"/>
      <c r="AH121" s="44"/>
    </row>
    <row r="122" spans="2:37" s="39" customFormat="1" ht="18.75" customHeight="1">
      <c r="B122" s="209"/>
      <c r="C122" s="210"/>
      <c r="D122" s="210"/>
      <c r="E122" s="210"/>
      <c r="F122" s="210"/>
      <c r="G122" s="210"/>
      <c r="H122" s="210"/>
      <c r="I122" s="210"/>
      <c r="J122" s="528"/>
      <c r="K122" s="529"/>
      <c r="L122" s="530"/>
      <c r="M122" s="529"/>
      <c r="N122" s="530"/>
      <c r="O122" s="529"/>
      <c r="P122" s="528"/>
      <c r="Q122" s="529"/>
      <c r="R122" s="530"/>
      <c r="S122" s="529"/>
      <c r="T122" s="530"/>
      <c r="U122" s="529"/>
      <c r="V122" s="259"/>
      <c r="W122" s="191"/>
      <c r="X122" s="264"/>
      <c r="Y122" s="191"/>
      <c r="Z122" s="264"/>
      <c r="AA122" s="191"/>
      <c r="AB122" s="259"/>
      <c r="AC122" s="191"/>
      <c r="AD122" s="264"/>
      <c r="AE122" s="191"/>
      <c r="AF122" s="530"/>
      <c r="AG122" s="537"/>
      <c r="AH122" s="44"/>
    </row>
    <row r="123" spans="2:37" s="39" customFormat="1" ht="18.75" customHeight="1">
      <c r="B123" s="211"/>
      <c r="C123" s="210"/>
      <c r="D123" s="210"/>
      <c r="E123" s="210"/>
      <c r="F123" s="210"/>
      <c r="G123" s="210"/>
      <c r="H123" s="210"/>
      <c r="I123" s="210"/>
      <c r="J123" s="531"/>
      <c r="K123" s="532"/>
      <c r="L123" s="531"/>
      <c r="M123" s="532"/>
      <c r="N123" s="531"/>
      <c r="O123" s="532"/>
      <c r="P123" s="531"/>
      <c r="Q123" s="532"/>
      <c r="R123" s="531"/>
      <c r="S123" s="532"/>
      <c r="T123" s="531"/>
      <c r="U123" s="532"/>
      <c r="V123" s="260"/>
      <c r="W123" s="261"/>
      <c r="X123" s="260"/>
      <c r="Y123" s="261"/>
      <c r="Z123" s="260"/>
      <c r="AA123" s="261"/>
      <c r="AB123" s="260"/>
      <c r="AC123" s="261"/>
      <c r="AD123" s="260"/>
      <c r="AE123" s="261"/>
      <c r="AF123" s="531"/>
      <c r="AG123" s="538"/>
      <c r="AH123" s="44"/>
    </row>
    <row r="124" spans="2:37" s="39" customFormat="1" ht="18.75" customHeight="1">
      <c r="B124" s="211"/>
      <c r="C124" s="210"/>
      <c r="D124" s="210"/>
      <c r="E124" s="210"/>
      <c r="F124" s="210"/>
      <c r="G124" s="210"/>
      <c r="H124" s="210"/>
      <c r="I124" s="210"/>
      <c r="J124" s="533"/>
      <c r="K124" s="534"/>
      <c r="L124" s="533"/>
      <c r="M124" s="534"/>
      <c r="N124" s="533"/>
      <c r="O124" s="534"/>
      <c r="P124" s="533"/>
      <c r="Q124" s="534"/>
      <c r="R124" s="533"/>
      <c r="S124" s="534"/>
      <c r="T124" s="533"/>
      <c r="U124" s="534"/>
      <c r="V124" s="262"/>
      <c r="W124" s="263"/>
      <c r="X124" s="262"/>
      <c r="Y124" s="263"/>
      <c r="Z124" s="262"/>
      <c r="AA124" s="263"/>
      <c r="AB124" s="262"/>
      <c r="AC124" s="263"/>
      <c r="AD124" s="262"/>
      <c r="AE124" s="263"/>
      <c r="AF124" s="533"/>
      <c r="AG124" s="539"/>
      <c r="AH124" s="44"/>
    </row>
    <row r="125" spans="2:37" s="39" customFormat="1" ht="18.75" customHeight="1">
      <c r="B125" s="209"/>
      <c r="C125" s="210"/>
      <c r="D125" s="210"/>
      <c r="E125" s="210"/>
      <c r="F125" s="210"/>
      <c r="G125" s="210"/>
      <c r="H125" s="210"/>
      <c r="I125" s="210"/>
      <c r="J125" s="528"/>
      <c r="K125" s="529"/>
      <c r="L125" s="530"/>
      <c r="M125" s="529"/>
      <c r="N125" s="530"/>
      <c r="O125" s="529"/>
      <c r="P125" s="528"/>
      <c r="Q125" s="529"/>
      <c r="R125" s="530"/>
      <c r="S125" s="529"/>
      <c r="T125" s="530"/>
      <c r="U125" s="529"/>
      <c r="V125" s="259"/>
      <c r="W125" s="191"/>
      <c r="X125" s="264"/>
      <c r="Y125" s="191"/>
      <c r="Z125" s="264"/>
      <c r="AA125" s="191"/>
      <c r="AB125" s="259"/>
      <c r="AC125" s="191"/>
      <c r="AD125" s="264"/>
      <c r="AE125" s="191"/>
      <c r="AF125" s="530"/>
      <c r="AG125" s="537"/>
      <c r="AH125" s="44"/>
    </row>
    <row r="126" spans="2:37" s="39" customFormat="1" ht="18.75" customHeight="1">
      <c r="B126" s="211"/>
      <c r="C126" s="210"/>
      <c r="D126" s="210"/>
      <c r="E126" s="210"/>
      <c r="F126" s="210"/>
      <c r="G126" s="210"/>
      <c r="H126" s="210"/>
      <c r="I126" s="210"/>
      <c r="J126" s="531"/>
      <c r="K126" s="532"/>
      <c r="L126" s="531"/>
      <c r="M126" s="532"/>
      <c r="N126" s="531"/>
      <c r="O126" s="532"/>
      <c r="P126" s="531"/>
      <c r="Q126" s="532"/>
      <c r="R126" s="531"/>
      <c r="S126" s="532"/>
      <c r="T126" s="531"/>
      <c r="U126" s="532"/>
      <c r="V126" s="260"/>
      <c r="W126" s="261"/>
      <c r="X126" s="260"/>
      <c r="Y126" s="261"/>
      <c r="Z126" s="260"/>
      <c r="AA126" s="261"/>
      <c r="AB126" s="260"/>
      <c r="AC126" s="261"/>
      <c r="AD126" s="260"/>
      <c r="AE126" s="261"/>
      <c r="AF126" s="531"/>
      <c r="AG126" s="538"/>
      <c r="AH126" s="44"/>
    </row>
    <row r="127" spans="2:37" s="39" customFormat="1" ht="18.75" customHeight="1">
      <c r="B127" s="211"/>
      <c r="C127" s="210"/>
      <c r="D127" s="210"/>
      <c r="E127" s="210"/>
      <c r="F127" s="210"/>
      <c r="G127" s="210"/>
      <c r="H127" s="210"/>
      <c r="I127" s="210"/>
      <c r="J127" s="533"/>
      <c r="K127" s="534"/>
      <c r="L127" s="533"/>
      <c r="M127" s="534"/>
      <c r="N127" s="533"/>
      <c r="O127" s="534"/>
      <c r="P127" s="533"/>
      <c r="Q127" s="534"/>
      <c r="R127" s="533"/>
      <c r="S127" s="534"/>
      <c r="T127" s="533"/>
      <c r="U127" s="534"/>
      <c r="V127" s="262"/>
      <c r="W127" s="263"/>
      <c r="X127" s="262"/>
      <c r="Y127" s="263"/>
      <c r="Z127" s="262"/>
      <c r="AA127" s="263"/>
      <c r="AB127" s="262"/>
      <c r="AC127" s="263"/>
      <c r="AD127" s="262"/>
      <c r="AE127" s="263"/>
      <c r="AF127" s="533"/>
      <c r="AG127" s="539"/>
      <c r="AH127" s="44"/>
    </row>
    <row r="128" spans="2:37" s="39" customFormat="1" ht="18.75" customHeight="1">
      <c r="B128" s="209"/>
      <c r="C128" s="210"/>
      <c r="D128" s="210"/>
      <c r="E128" s="210"/>
      <c r="F128" s="210"/>
      <c r="G128" s="210"/>
      <c r="H128" s="210"/>
      <c r="I128" s="210"/>
      <c r="J128" s="528"/>
      <c r="K128" s="529"/>
      <c r="L128" s="530"/>
      <c r="M128" s="529"/>
      <c r="N128" s="530"/>
      <c r="O128" s="529"/>
      <c r="P128" s="528"/>
      <c r="Q128" s="529"/>
      <c r="R128" s="530"/>
      <c r="S128" s="529"/>
      <c r="T128" s="530"/>
      <c r="U128" s="529"/>
      <c r="V128" s="259"/>
      <c r="W128" s="191"/>
      <c r="X128" s="264"/>
      <c r="Y128" s="191"/>
      <c r="Z128" s="264"/>
      <c r="AA128" s="191"/>
      <c r="AB128" s="259"/>
      <c r="AC128" s="191"/>
      <c r="AD128" s="264"/>
      <c r="AE128" s="191"/>
      <c r="AF128" s="530"/>
      <c r="AG128" s="537"/>
      <c r="AH128" s="44"/>
    </row>
    <row r="129" spans="2:38" s="39" customFormat="1" ht="18.75" customHeight="1">
      <c r="B129" s="211"/>
      <c r="C129" s="210"/>
      <c r="D129" s="210"/>
      <c r="E129" s="210"/>
      <c r="F129" s="210"/>
      <c r="G129" s="210"/>
      <c r="H129" s="210"/>
      <c r="I129" s="210"/>
      <c r="J129" s="531"/>
      <c r="K129" s="532"/>
      <c r="L129" s="531"/>
      <c r="M129" s="532"/>
      <c r="N129" s="531"/>
      <c r="O129" s="532"/>
      <c r="P129" s="531"/>
      <c r="Q129" s="532"/>
      <c r="R129" s="531"/>
      <c r="S129" s="532"/>
      <c r="T129" s="531"/>
      <c r="U129" s="532"/>
      <c r="V129" s="260"/>
      <c r="W129" s="261"/>
      <c r="X129" s="260"/>
      <c r="Y129" s="261"/>
      <c r="Z129" s="260"/>
      <c r="AA129" s="261"/>
      <c r="AB129" s="260"/>
      <c r="AC129" s="261"/>
      <c r="AD129" s="260"/>
      <c r="AE129" s="261"/>
      <c r="AF129" s="531"/>
      <c r="AG129" s="538"/>
      <c r="AH129" s="44"/>
    </row>
    <row r="130" spans="2:38" s="39" customFormat="1" ht="18.75" customHeight="1">
      <c r="B130" s="211"/>
      <c r="C130" s="210"/>
      <c r="D130" s="210"/>
      <c r="E130" s="210"/>
      <c r="F130" s="210"/>
      <c r="G130" s="210"/>
      <c r="H130" s="210"/>
      <c r="I130" s="210"/>
      <c r="J130" s="533"/>
      <c r="K130" s="534"/>
      <c r="L130" s="533"/>
      <c r="M130" s="534"/>
      <c r="N130" s="533"/>
      <c r="O130" s="534"/>
      <c r="P130" s="533"/>
      <c r="Q130" s="534"/>
      <c r="R130" s="533"/>
      <c r="S130" s="534"/>
      <c r="T130" s="533"/>
      <c r="U130" s="534"/>
      <c r="V130" s="262"/>
      <c r="W130" s="263"/>
      <c r="X130" s="262"/>
      <c r="Y130" s="263"/>
      <c r="Z130" s="262"/>
      <c r="AA130" s="263"/>
      <c r="AB130" s="262"/>
      <c r="AC130" s="263"/>
      <c r="AD130" s="262"/>
      <c r="AE130" s="263"/>
      <c r="AF130" s="533"/>
      <c r="AG130" s="539"/>
      <c r="AH130" s="44"/>
    </row>
    <row r="131" spans="2:38" s="39" customFormat="1" ht="18.75" customHeight="1">
      <c r="B131" s="209"/>
      <c r="C131" s="210"/>
      <c r="D131" s="210"/>
      <c r="E131" s="210"/>
      <c r="F131" s="210"/>
      <c r="G131" s="210"/>
      <c r="H131" s="210"/>
      <c r="I131" s="210"/>
      <c r="J131" s="528"/>
      <c r="K131" s="529"/>
      <c r="L131" s="530"/>
      <c r="M131" s="529"/>
      <c r="N131" s="530"/>
      <c r="O131" s="529"/>
      <c r="P131" s="528"/>
      <c r="Q131" s="529"/>
      <c r="R131" s="530"/>
      <c r="S131" s="529"/>
      <c r="T131" s="530"/>
      <c r="U131" s="529"/>
      <c r="V131" s="259"/>
      <c r="W131" s="191"/>
      <c r="X131" s="264"/>
      <c r="Y131" s="191"/>
      <c r="Z131" s="264"/>
      <c r="AA131" s="191"/>
      <c r="AB131" s="259"/>
      <c r="AC131" s="191"/>
      <c r="AD131" s="264"/>
      <c r="AE131" s="191"/>
      <c r="AF131" s="530"/>
      <c r="AG131" s="537"/>
      <c r="AH131" s="44"/>
    </row>
    <row r="132" spans="2:38" s="39" customFormat="1" ht="18.75" customHeight="1">
      <c r="B132" s="211"/>
      <c r="C132" s="210"/>
      <c r="D132" s="210"/>
      <c r="E132" s="210"/>
      <c r="F132" s="210"/>
      <c r="G132" s="210"/>
      <c r="H132" s="210"/>
      <c r="I132" s="210"/>
      <c r="J132" s="531"/>
      <c r="K132" s="532"/>
      <c r="L132" s="531"/>
      <c r="M132" s="532"/>
      <c r="N132" s="531"/>
      <c r="O132" s="532"/>
      <c r="P132" s="531"/>
      <c r="Q132" s="532"/>
      <c r="R132" s="531"/>
      <c r="S132" s="532"/>
      <c r="T132" s="531"/>
      <c r="U132" s="532"/>
      <c r="V132" s="260"/>
      <c r="W132" s="261"/>
      <c r="X132" s="260"/>
      <c r="Y132" s="261"/>
      <c r="Z132" s="260"/>
      <c r="AA132" s="261"/>
      <c r="AB132" s="260"/>
      <c r="AC132" s="261"/>
      <c r="AD132" s="260"/>
      <c r="AE132" s="261"/>
      <c r="AF132" s="531"/>
      <c r="AG132" s="538"/>
      <c r="AH132" s="44"/>
    </row>
    <row r="133" spans="2:38" s="39" customFormat="1" ht="18.75" customHeight="1">
      <c r="B133" s="284"/>
      <c r="C133" s="285"/>
      <c r="D133" s="285"/>
      <c r="E133" s="285"/>
      <c r="F133" s="285"/>
      <c r="G133" s="285"/>
      <c r="H133" s="285"/>
      <c r="I133" s="285"/>
      <c r="J133" s="535"/>
      <c r="K133" s="536"/>
      <c r="L133" s="535"/>
      <c r="M133" s="536"/>
      <c r="N133" s="535"/>
      <c r="O133" s="536"/>
      <c r="P133" s="535"/>
      <c r="Q133" s="536"/>
      <c r="R133" s="535"/>
      <c r="S133" s="536"/>
      <c r="T133" s="535"/>
      <c r="U133" s="536"/>
      <c r="V133" s="265"/>
      <c r="W133" s="266"/>
      <c r="X133" s="265"/>
      <c r="Y133" s="266"/>
      <c r="Z133" s="265"/>
      <c r="AA133" s="266"/>
      <c r="AB133" s="265"/>
      <c r="AC133" s="266"/>
      <c r="AD133" s="265"/>
      <c r="AE133" s="266"/>
      <c r="AF133" s="535"/>
      <c r="AG133" s="540"/>
      <c r="AH133" s="44"/>
    </row>
    <row r="134" spans="2:38" s="39" customFormat="1" ht="6.75" customHeight="1">
      <c r="B134" s="42"/>
      <c r="C134" s="43"/>
      <c r="D134" s="43"/>
      <c r="E134" s="43"/>
      <c r="F134" s="43"/>
      <c r="G134" s="43"/>
      <c r="H134" s="43"/>
      <c r="I134" s="43"/>
      <c r="J134" s="43"/>
      <c r="K134" s="43"/>
      <c r="L134" s="43"/>
      <c r="M134" s="43"/>
      <c r="N134" s="43"/>
      <c r="O134" s="43"/>
      <c r="P134" s="43"/>
      <c r="Q134" s="43"/>
      <c r="R134" s="43"/>
      <c r="S134" s="43"/>
      <c r="T134" s="43"/>
      <c r="U134" s="43"/>
      <c r="V134" s="43"/>
      <c r="W134" s="43"/>
      <c r="X134" s="43"/>
      <c r="Y134" s="43"/>
      <c r="Z134" s="43"/>
      <c r="AA134" s="43"/>
      <c r="AB134" s="43"/>
      <c r="AC134" s="43"/>
      <c r="AD134" s="43"/>
      <c r="AE134" s="43"/>
      <c r="AF134" s="43"/>
      <c r="AG134" s="43"/>
    </row>
    <row r="135" spans="2:38" s="43" customFormat="1" ht="18.75" customHeight="1">
      <c r="B135" s="270" t="s">
        <v>82</v>
      </c>
      <c r="C135" s="271"/>
      <c r="D135" s="271"/>
      <c r="E135" s="271"/>
      <c r="F135" s="271"/>
      <c r="G135" s="271"/>
      <c r="H135" s="271"/>
      <c r="I135" s="271"/>
      <c r="J135" s="271"/>
      <c r="K135" s="271"/>
      <c r="L135" s="271"/>
      <c r="M135" s="271"/>
      <c r="N135" s="271"/>
      <c r="O135" s="272"/>
      <c r="P135" s="272"/>
      <c r="Q135" s="272"/>
      <c r="R135" s="272"/>
      <c r="S135" s="272"/>
      <c r="T135" s="272"/>
      <c r="U135" s="272"/>
      <c r="V135" s="272"/>
      <c r="W135" s="272"/>
      <c r="X135" s="272"/>
      <c r="Y135" s="272"/>
      <c r="Z135" s="272"/>
      <c r="AA135" s="272"/>
      <c r="AB135" s="272"/>
      <c r="AC135" s="272"/>
      <c r="AD135" s="272"/>
      <c r="AE135" s="272"/>
      <c r="AF135" s="272"/>
      <c r="AG135" s="273"/>
      <c r="AH135" s="42"/>
    </row>
    <row r="136" spans="2:38" s="43" customFormat="1" ht="18.75" customHeight="1">
      <c r="B136" s="246"/>
      <c r="C136" s="109"/>
      <c r="D136" s="247" t="s">
        <v>83</v>
      </c>
      <c r="E136" s="107"/>
      <c r="F136" s="107"/>
      <c r="G136" s="107"/>
      <c r="H136" s="107"/>
      <c r="I136" s="107"/>
      <c r="J136" s="221" t="s">
        <v>84</v>
      </c>
      <c r="K136" s="107"/>
      <c r="L136" s="107"/>
      <c r="M136" s="107"/>
      <c r="N136" s="107"/>
      <c r="O136" s="107"/>
      <c r="P136" s="221" t="s">
        <v>85</v>
      </c>
      <c r="Q136" s="107"/>
      <c r="R136" s="107"/>
      <c r="S136" s="107"/>
      <c r="T136" s="107"/>
      <c r="U136" s="107"/>
      <c r="V136" s="222" t="s">
        <v>86</v>
      </c>
      <c r="W136" s="223"/>
      <c r="X136" s="223"/>
      <c r="Y136" s="223"/>
      <c r="Z136" s="223"/>
      <c r="AA136" s="223"/>
      <c r="AB136" s="221" t="s">
        <v>87</v>
      </c>
      <c r="AC136" s="107"/>
      <c r="AD136" s="107"/>
      <c r="AE136" s="107"/>
      <c r="AF136" s="107"/>
      <c r="AG136" s="109"/>
      <c r="AH136" s="42"/>
    </row>
    <row r="137" spans="2:38" s="43" customFormat="1" ht="18.75" customHeight="1">
      <c r="B137" s="224" t="s">
        <v>88</v>
      </c>
      <c r="C137" s="225"/>
      <c r="D137" s="226"/>
      <c r="E137" s="227"/>
      <c r="F137" s="227"/>
      <c r="G137" s="227"/>
      <c r="H137" s="227"/>
      <c r="I137" s="227"/>
      <c r="J137" s="228"/>
      <c r="K137" s="227"/>
      <c r="L137" s="227"/>
      <c r="M137" s="227"/>
      <c r="N137" s="227"/>
      <c r="O137" s="227"/>
      <c r="P137" s="229">
        <f>D137*J137</f>
        <v>0</v>
      </c>
      <c r="Q137" s="230"/>
      <c r="R137" s="230"/>
      <c r="S137" s="230"/>
      <c r="T137" s="230"/>
      <c r="U137" s="230"/>
      <c r="V137" s="228"/>
      <c r="W137" s="227"/>
      <c r="X137" s="227"/>
      <c r="Y137" s="227"/>
      <c r="Z137" s="227"/>
      <c r="AA137" s="227"/>
      <c r="AB137" s="229">
        <f>P137-V137</f>
        <v>0</v>
      </c>
      <c r="AC137" s="230"/>
      <c r="AD137" s="230"/>
      <c r="AE137" s="230"/>
      <c r="AF137" s="230"/>
      <c r="AG137" s="231"/>
      <c r="AH137" s="42"/>
      <c r="AL137" s="39"/>
    </row>
    <row r="138" spans="2:38" s="43" customFormat="1" ht="18.75" customHeight="1">
      <c r="B138" s="249" t="s">
        <v>89</v>
      </c>
      <c r="C138" s="250"/>
      <c r="D138" s="251"/>
      <c r="E138" s="252"/>
      <c r="F138" s="252"/>
      <c r="G138" s="252"/>
      <c r="H138" s="252"/>
      <c r="I138" s="252"/>
      <c r="J138" s="253"/>
      <c r="K138" s="252"/>
      <c r="L138" s="252"/>
      <c r="M138" s="252"/>
      <c r="N138" s="252"/>
      <c r="O138" s="252"/>
      <c r="P138" s="254"/>
      <c r="Q138" s="255"/>
      <c r="R138" s="255"/>
      <c r="S138" s="255"/>
      <c r="T138" s="255"/>
      <c r="U138" s="255"/>
      <c r="V138" s="254"/>
      <c r="W138" s="255"/>
      <c r="X138" s="255"/>
      <c r="Y138" s="255"/>
      <c r="Z138" s="255"/>
      <c r="AA138" s="255"/>
      <c r="AB138" s="256">
        <f t="shared" ref="AB138:AB139" si="0">P138-V138</f>
        <v>0</v>
      </c>
      <c r="AC138" s="257"/>
      <c r="AD138" s="257"/>
      <c r="AE138" s="257"/>
      <c r="AF138" s="257"/>
      <c r="AG138" s="258"/>
      <c r="AH138" s="42"/>
    </row>
    <row r="139" spans="2:38" s="43" customFormat="1" ht="18.75" customHeight="1">
      <c r="B139" s="236" t="s">
        <v>90</v>
      </c>
      <c r="C139" s="237"/>
      <c r="D139" s="238"/>
      <c r="E139" s="239"/>
      <c r="F139" s="239"/>
      <c r="G139" s="239"/>
      <c r="H139" s="239"/>
      <c r="I139" s="239"/>
      <c r="J139" s="240"/>
      <c r="K139" s="239"/>
      <c r="L139" s="239"/>
      <c r="M139" s="239"/>
      <c r="N139" s="239"/>
      <c r="O139" s="239"/>
      <c r="P139" s="241"/>
      <c r="Q139" s="242"/>
      <c r="R139" s="242"/>
      <c r="S139" s="242"/>
      <c r="T139" s="242"/>
      <c r="U139" s="242"/>
      <c r="V139" s="241"/>
      <c r="W139" s="242"/>
      <c r="X139" s="242"/>
      <c r="Y139" s="242"/>
      <c r="Z139" s="242"/>
      <c r="AA139" s="242"/>
      <c r="AB139" s="243">
        <f t="shared" si="0"/>
        <v>0</v>
      </c>
      <c r="AC139" s="244"/>
      <c r="AD139" s="244"/>
      <c r="AE139" s="244"/>
      <c r="AF139" s="244"/>
      <c r="AG139" s="245"/>
      <c r="AH139" s="42"/>
    </row>
    <row r="140" spans="2:38" s="43" customFormat="1" ht="18.75" customHeight="1">
      <c r="B140" s="267" t="s">
        <v>91</v>
      </c>
      <c r="C140" s="268"/>
      <c r="D140" s="269"/>
      <c r="E140" s="233"/>
      <c r="F140" s="233"/>
      <c r="G140" s="233"/>
      <c r="H140" s="233"/>
      <c r="I140" s="233"/>
      <c r="J140" s="232"/>
      <c r="K140" s="233"/>
      <c r="L140" s="233"/>
      <c r="M140" s="233"/>
      <c r="N140" s="233"/>
      <c r="O140" s="233"/>
      <c r="P140" s="234">
        <f>SUM(P137:U139)</f>
        <v>0</v>
      </c>
      <c r="Q140" s="235"/>
      <c r="R140" s="235"/>
      <c r="S140" s="235"/>
      <c r="T140" s="235"/>
      <c r="U140" s="235"/>
      <c r="V140" s="234">
        <f t="shared" ref="V140" si="1">SUM(V137:AA139)</f>
        <v>0</v>
      </c>
      <c r="W140" s="235"/>
      <c r="X140" s="235"/>
      <c r="Y140" s="235"/>
      <c r="Z140" s="235"/>
      <c r="AA140" s="235"/>
      <c r="AB140" s="234">
        <f t="shared" ref="AB140" si="2">SUM(AB137:AG139)</f>
        <v>0</v>
      </c>
      <c r="AC140" s="235"/>
      <c r="AD140" s="235"/>
      <c r="AE140" s="235"/>
      <c r="AF140" s="235"/>
      <c r="AG140" s="248"/>
      <c r="AH140" s="42"/>
    </row>
    <row r="141" spans="2:38" s="43" customFormat="1" ht="18.75" customHeight="1">
      <c r="B141" s="281" t="s">
        <v>92</v>
      </c>
      <c r="C141" s="282"/>
      <c r="D141" s="282"/>
      <c r="E141" s="282"/>
      <c r="F141" s="282"/>
      <c r="G141" s="282"/>
      <c r="H141" s="282"/>
      <c r="I141" s="282"/>
      <c r="J141" s="282"/>
      <c r="K141" s="282"/>
      <c r="L141" s="282"/>
      <c r="M141" s="282"/>
      <c r="N141" s="282"/>
      <c r="O141" s="283"/>
      <c r="P141" s="279"/>
      <c r="Q141" s="279"/>
      <c r="R141" s="279"/>
      <c r="S141" s="279"/>
      <c r="T141" s="279"/>
      <c r="U141" s="279"/>
      <c r="V141" s="279"/>
      <c r="W141" s="279"/>
      <c r="X141" s="279"/>
      <c r="Y141" s="279"/>
      <c r="Z141" s="279"/>
      <c r="AA141" s="279"/>
      <c r="AB141" s="279"/>
      <c r="AC141" s="279"/>
      <c r="AD141" s="279"/>
      <c r="AE141" s="279"/>
      <c r="AF141" s="279"/>
      <c r="AG141" s="280"/>
      <c r="AH141" s="42"/>
    </row>
    <row r="142" spans="2:38">
      <c r="B142" s="49" t="s">
        <v>93</v>
      </c>
    </row>
  </sheetData>
  <mergeCells count="290">
    <mergeCell ref="B98:AG98"/>
    <mergeCell ref="C99:S99"/>
    <mergeCell ref="T99:AG99"/>
    <mergeCell ref="B100:B105"/>
    <mergeCell ref="B106:B109"/>
    <mergeCell ref="C106:D107"/>
    <mergeCell ref="E106:G106"/>
    <mergeCell ref="H106:S107"/>
    <mergeCell ref="T106:V106"/>
    <mergeCell ref="W106:AG107"/>
    <mergeCell ref="E107:G107"/>
    <mergeCell ref="T107:V107"/>
    <mergeCell ref="C108:D109"/>
    <mergeCell ref="E108:G108"/>
    <mergeCell ref="H108:S109"/>
    <mergeCell ref="T108:V108"/>
    <mergeCell ref="W108:AG109"/>
    <mergeCell ref="E109:G109"/>
    <mergeCell ref="T109:V109"/>
    <mergeCell ref="C100:D102"/>
    <mergeCell ref="E100:G100"/>
    <mergeCell ref="H100:S100"/>
    <mergeCell ref="T100:V100"/>
    <mergeCell ref="W100:AG100"/>
    <mergeCell ref="E101:G102"/>
    <mergeCell ref="H101:S102"/>
    <mergeCell ref="T101:V102"/>
    <mergeCell ref="W101:AG102"/>
    <mergeCell ref="C103:D105"/>
    <mergeCell ref="E103:G103"/>
    <mergeCell ref="H103:S103"/>
    <mergeCell ref="T103:V103"/>
    <mergeCell ref="W103:AG103"/>
    <mergeCell ref="E104:G105"/>
    <mergeCell ref="H104:S105"/>
    <mergeCell ref="T104:V105"/>
    <mergeCell ref="W104:AG105"/>
    <mergeCell ref="B88:B93"/>
    <mergeCell ref="H88:S88"/>
    <mergeCell ref="W88:AG88"/>
    <mergeCell ref="E89:G90"/>
    <mergeCell ref="H89:S90"/>
    <mergeCell ref="T89:V90"/>
    <mergeCell ref="W89:AG90"/>
    <mergeCell ref="W91:AG91"/>
    <mergeCell ref="E92:G93"/>
    <mergeCell ref="H92:S93"/>
    <mergeCell ref="T92:V93"/>
    <mergeCell ref="W92:AG93"/>
    <mergeCell ref="T91:V91"/>
    <mergeCell ref="C88:D90"/>
    <mergeCell ref="C91:D93"/>
    <mergeCell ref="B94:B97"/>
    <mergeCell ref="C94:D95"/>
    <mergeCell ref="E94:G94"/>
    <mergeCell ref="H94:S95"/>
    <mergeCell ref="T94:V94"/>
    <mergeCell ref="W94:AG95"/>
    <mergeCell ref="E95:G95"/>
    <mergeCell ref="T95:V95"/>
    <mergeCell ref="C96:D97"/>
    <mergeCell ref="E96:G96"/>
    <mergeCell ref="H96:S97"/>
    <mergeCell ref="T96:V96"/>
    <mergeCell ref="W96:AG97"/>
    <mergeCell ref="E97:G97"/>
    <mergeCell ref="T97:V97"/>
    <mergeCell ref="P141:AG141"/>
    <mergeCell ref="B141:O141"/>
    <mergeCell ref="T125:U127"/>
    <mergeCell ref="V125:W127"/>
    <mergeCell ref="X125:Y127"/>
    <mergeCell ref="Z125:AA127"/>
    <mergeCell ref="AB125:AC127"/>
    <mergeCell ref="AD125:AE127"/>
    <mergeCell ref="AF131:AG133"/>
    <mergeCell ref="B128:I130"/>
    <mergeCell ref="J128:K130"/>
    <mergeCell ref="L128:M130"/>
    <mergeCell ref="N128:O130"/>
    <mergeCell ref="P128:Q130"/>
    <mergeCell ref="R128:S130"/>
    <mergeCell ref="T128:U130"/>
    <mergeCell ref="B131:I133"/>
    <mergeCell ref="J131:K133"/>
    <mergeCell ref="L131:M133"/>
    <mergeCell ref="N131:O133"/>
    <mergeCell ref="P131:Q133"/>
    <mergeCell ref="R131:S133"/>
    <mergeCell ref="T131:U133"/>
    <mergeCell ref="V131:W133"/>
    <mergeCell ref="Z116:AA118"/>
    <mergeCell ref="AB116:AC118"/>
    <mergeCell ref="AD116:AE118"/>
    <mergeCell ref="AF116:AG118"/>
    <mergeCell ref="Z119:AA121"/>
    <mergeCell ref="AB119:AC121"/>
    <mergeCell ref="AD119:AE121"/>
    <mergeCell ref="AB128:AC130"/>
    <mergeCell ref="AD128:AE130"/>
    <mergeCell ref="AF128:AG130"/>
    <mergeCell ref="B135:AG135"/>
    <mergeCell ref="AF119:AG121"/>
    <mergeCell ref="B116:I118"/>
    <mergeCell ref="J116:K118"/>
    <mergeCell ref="L116:M118"/>
    <mergeCell ref="AF115:AG115"/>
    <mergeCell ref="B111:AG111"/>
    <mergeCell ref="N115:O115"/>
    <mergeCell ref="P115:Q115"/>
    <mergeCell ref="R115:S115"/>
    <mergeCell ref="V128:W130"/>
    <mergeCell ref="X128:Y130"/>
    <mergeCell ref="Z122:AA124"/>
    <mergeCell ref="AB122:AC124"/>
    <mergeCell ref="AD122:AE124"/>
    <mergeCell ref="AF122:AG124"/>
    <mergeCell ref="B125:I127"/>
    <mergeCell ref="J125:K127"/>
    <mergeCell ref="L125:M127"/>
    <mergeCell ref="N125:O127"/>
    <mergeCell ref="R122:S124"/>
    <mergeCell ref="T122:U124"/>
    <mergeCell ref="V122:W124"/>
    <mergeCell ref="X122:Y124"/>
    <mergeCell ref="AB140:AG140"/>
    <mergeCell ref="B138:C138"/>
    <mergeCell ref="D138:I138"/>
    <mergeCell ref="J138:O138"/>
    <mergeCell ref="P138:U138"/>
    <mergeCell ref="V138:AA138"/>
    <mergeCell ref="AB138:AG138"/>
    <mergeCell ref="B119:I121"/>
    <mergeCell ref="J119:K121"/>
    <mergeCell ref="L119:M121"/>
    <mergeCell ref="N119:O121"/>
    <mergeCell ref="P119:Q121"/>
    <mergeCell ref="R119:S121"/>
    <mergeCell ref="T119:U121"/>
    <mergeCell ref="V119:W121"/>
    <mergeCell ref="X119:Y121"/>
    <mergeCell ref="X131:Y133"/>
    <mergeCell ref="Z128:AA130"/>
    <mergeCell ref="Z131:AA133"/>
    <mergeCell ref="AB131:AC133"/>
    <mergeCell ref="AD131:AE133"/>
    <mergeCell ref="AF125:AG127"/>
    <mergeCell ref="B140:C140"/>
    <mergeCell ref="D140:I140"/>
    <mergeCell ref="J140:O140"/>
    <mergeCell ref="P140:U140"/>
    <mergeCell ref="V140:AA140"/>
    <mergeCell ref="B139:C139"/>
    <mergeCell ref="D139:I139"/>
    <mergeCell ref="J139:O139"/>
    <mergeCell ref="P139:U139"/>
    <mergeCell ref="V139:AA139"/>
    <mergeCell ref="R68:AG69"/>
    <mergeCell ref="B70:Q71"/>
    <mergeCell ref="R70:AG71"/>
    <mergeCell ref="B72:Q73"/>
    <mergeCell ref="R72:AG73"/>
    <mergeCell ref="B74:Q75"/>
    <mergeCell ref="R74:AG75"/>
    <mergeCell ref="N116:O118"/>
    <mergeCell ref="P116:Q118"/>
    <mergeCell ref="R116:S118"/>
    <mergeCell ref="T116:U118"/>
    <mergeCell ref="V116:W118"/>
    <mergeCell ref="X116:Y118"/>
    <mergeCell ref="AB139:AG139"/>
    <mergeCell ref="B136:C136"/>
    <mergeCell ref="D136:I136"/>
    <mergeCell ref="J136:O136"/>
    <mergeCell ref="P136:U136"/>
    <mergeCell ref="V136:AA136"/>
    <mergeCell ref="AB136:AG136"/>
    <mergeCell ref="B137:C137"/>
    <mergeCell ref="D137:I137"/>
    <mergeCell ref="J137:O137"/>
    <mergeCell ref="P137:U137"/>
    <mergeCell ref="V137:AA137"/>
    <mergeCell ref="AB137:AG137"/>
    <mergeCell ref="B122:I124"/>
    <mergeCell ref="J122:K124"/>
    <mergeCell ref="L122:M124"/>
    <mergeCell ref="N122:O124"/>
    <mergeCell ref="P122:Q124"/>
    <mergeCell ref="P125:Q127"/>
    <mergeCell ref="R125:S127"/>
    <mergeCell ref="T115:U115"/>
    <mergeCell ref="V115:W115"/>
    <mergeCell ref="X115:Y115"/>
    <mergeCell ref="Z115:AA115"/>
    <mergeCell ref="AB115:AC115"/>
    <mergeCell ref="AD115:AE115"/>
    <mergeCell ref="B114:AG114"/>
    <mergeCell ref="B115:I115"/>
    <mergeCell ref="J115:K115"/>
    <mergeCell ref="L115:M115"/>
    <mergeCell ref="B112:D112"/>
    <mergeCell ref="Z112:AE112"/>
    <mergeCell ref="W112:Y112"/>
    <mergeCell ref="U112:V112"/>
    <mergeCell ref="P112:T112"/>
    <mergeCell ref="E112:F112"/>
    <mergeCell ref="K112:L112"/>
    <mergeCell ref="B76:AG76"/>
    <mergeCell ref="B77:AG77"/>
    <mergeCell ref="B81:AG81"/>
    <mergeCell ref="B78:AG80"/>
    <mergeCell ref="B82:AG84"/>
    <mergeCell ref="H91:S91"/>
    <mergeCell ref="R49:AG50"/>
    <mergeCell ref="B51:Q52"/>
    <mergeCell ref="R51:AG52"/>
    <mergeCell ref="B53:Q54"/>
    <mergeCell ref="R53:AG54"/>
    <mergeCell ref="B55:Q56"/>
    <mergeCell ref="R55:AG56"/>
    <mergeCell ref="B58:AG60"/>
    <mergeCell ref="B62:AG64"/>
    <mergeCell ref="B66:Q67"/>
    <mergeCell ref="R66:AG67"/>
    <mergeCell ref="B68:Q69"/>
    <mergeCell ref="E88:G88"/>
    <mergeCell ref="T88:V88"/>
    <mergeCell ref="E91:G91"/>
    <mergeCell ref="B86:AG86"/>
    <mergeCell ref="C87:S87"/>
    <mergeCell ref="T87:AG87"/>
    <mergeCell ref="B22:AG22"/>
    <mergeCell ref="B23:AG23"/>
    <mergeCell ref="B28:AG28"/>
    <mergeCell ref="B33:AG33"/>
    <mergeCell ref="B34:AG34"/>
    <mergeCell ref="B39:AG39"/>
    <mergeCell ref="B44:AG44"/>
    <mergeCell ref="B25:AG27"/>
    <mergeCell ref="B30:AG32"/>
    <mergeCell ref="B36:AG38"/>
    <mergeCell ref="B41:AG43"/>
    <mergeCell ref="B24:AG24"/>
    <mergeCell ref="B29:AG29"/>
    <mergeCell ref="B35:AG35"/>
    <mergeCell ref="B45:AG45"/>
    <mergeCell ref="B46:Q46"/>
    <mergeCell ref="R46:AG46"/>
    <mergeCell ref="B57:AG57"/>
    <mergeCell ref="B61:AG61"/>
    <mergeCell ref="B65:Q65"/>
    <mergeCell ref="R65:AG65"/>
    <mergeCell ref="B47:Q48"/>
    <mergeCell ref="R47:AG48"/>
    <mergeCell ref="B49:Q50"/>
    <mergeCell ref="B19:E19"/>
    <mergeCell ref="F19:J19"/>
    <mergeCell ref="B17:E17"/>
    <mergeCell ref="F17:J17"/>
    <mergeCell ref="K17:S17"/>
    <mergeCell ref="T17:AG17"/>
    <mergeCell ref="B18:E18"/>
    <mergeCell ref="F18:AG18"/>
    <mergeCell ref="F14:R14"/>
    <mergeCell ref="T14:AF14"/>
    <mergeCell ref="F15:R15"/>
    <mergeCell ref="T15:AF15"/>
    <mergeCell ref="B14:E15"/>
    <mergeCell ref="B13:AF13"/>
    <mergeCell ref="B2:AC2"/>
    <mergeCell ref="AD2:AG2"/>
    <mergeCell ref="B3:AG3"/>
    <mergeCell ref="B6:E6"/>
    <mergeCell ref="F6:J6"/>
    <mergeCell ref="K6:N6"/>
    <mergeCell ref="B9:E9"/>
    <mergeCell ref="F9:AG9"/>
    <mergeCell ref="W6:Z6"/>
    <mergeCell ref="O6:V6"/>
    <mergeCell ref="AA6:AG6"/>
    <mergeCell ref="B8:J8"/>
    <mergeCell ref="K8:O8"/>
    <mergeCell ref="P8:S8"/>
    <mergeCell ref="T8:AG8"/>
    <mergeCell ref="B4:AG4"/>
    <mergeCell ref="B10:AG10"/>
    <mergeCell ref="B11:P11"/>
    <mergeCell ref="B12:P12"/>
    <mergeCell ref="R11:AF11"/>
    <mergeCell ref="R12:AF12"/>
  </mergeCells>
  <phoneticPr fontId="5"/>
  <conditionalFormatting sqref="AB140:AG140">
    <cfRule type="cellIs" dxfId="1" priority="1" operator="greaterThan">
      <formula>15000000</formula>
    </cfRule>
    <cfRule type="cellIs" dxfId="0" priority="2" operator="greaterThan">
      <formula>10000000</formula>
    </cfRule>
  </conditionalFormatting>
  <dataValidations count="9">
    <dataValidation type="list" allowBlank="1" showInputMessage="1" showErrorMessage="1" sqref="F6:J6" xr:uid="{00000000-0002-0000-0000-000000000000}">
      <formula1>"広域連携DMO,地域連携DMO,地域DMO"</formula1>
    </dataValidation>
    <dataValidation type="list" allowBlank="1" showInputMessage="1" showErrorMessage="1" sqref="U112" xr:uid="{00000000-0002-0000-0000-000001000000}">
      <formula1>"常勤,非常勤"</formula1>
    </dataValidation>
    <dataValidation type="list" allowBlank="1" showInputMessage="1" showErrorMessage="1" sqref="W112" xr:uid="{00000000-0002-0000-0000-000002000000}">
      <formula1>"正規職員,出向職員,非正規職員,その他"</formula1>
    </dataValidation>
    <dataValidation type="list" allowBlank="1" showInputMessage="1" showErrorMessage="1" sqref="P141" xr:uid="{00000000-0002-0000-0000-000003000000}">
      <formula1>"①免税事業者であり、消費税を納める義務が免除されるため,②簡易課税事業者であり、仕入れに係る消費税額の控除の特例が適用されるため,③消費税法別表第３に掲げる法人であり、特定収入割合が５％を超える見込みであるため,④課税事業者であるが、自己負担額が増加する等の理由から、確定申告後に消費税等仕入控除税額の報告及び返還を選択するため"</formula1>
    </dataValidation>
    <dataValidation type="list" allowBlank="1" showInputMessage="1" showErrorMessage="1" sqref="S14:S15 Q11:Q12 AG11:AG12 AG14:AG15" xr:uid="{00000000-0002-0000-0000-000004000000}">
      <formula1>"○,△"</formula1>
    </dataValidation>
    <dataValidation type="list" allowBlank="1" showInputMessage="1" showErrorMessage="1" sqref="F19:J19" xr:uid="{00000000-0002-0000-0000-000005000000}">
      <formula1>"新規,継続（2年目）,継続（3年目）"</formula1>
    </dataValidation>
    <dataValidation type="list" allowBlank="1" showInputMessage="1" showErrorMessage="1" sqref="AG13" xr:uid="{24759D8C-19B4-4BC0-8948-E84EA8C730D4}">
      <formula1>"○"</formula1>
    </dataValidation>
    <dataValidation type="list" allowBlank="1" showInputMessage="1" showErrorMessage="1" sqref="K8" xr:uid="{5E710CA5-3D1F-41C6-A1D3-0B2456DE9F98}">
      <formula1>"採択中,申請中,申請予定"</formula1>
    </dataValidation>
    <dataValidation type="list" allowBlank="1" showInputMessage="1" showErrorMessage="1" sqref="AH11:AH15" xr:uid="{00000000-0002-0000-0000-000006000000}">
      <formula1>#REF!</formula1>
    </dataValidation>
  </dataValidations>
  <pageMargins left="0.70866141732283472" right="0.70866141732283472" top="0.74803149606299213" bottom="0.74803149606299213" header="0.31496062992125984" footer="0.31496062992125984"/>
  <pageSetup paperSize="9" scale="83" fitToHeight="0" orientation="portrait" r:id="rId1"/>
  <rowBreaks count="3" manualBreakCount="3">
    <brk id="43" max="16383" man="1"/>
    <brk id="75" max="16383" man="1"/>
    <brk id="113" max="16383" man="1"/>
  </row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DU135"/>
  <sheetViews>
    <sheetView showGridLines="0" zoomScale="85" zoomScaleNormal="85" zoomScaleSheetLayoutView="120" workbookViewId="0">
      <selection activeCell="CL35" sqref="CL35"/>
    </sheetView>
  </sheetViews>
  <sheetFormatPr defaultColWidth="2.21875" defaultRowHeight="11.4"/>
  <cols>
    <col min="1" max="1" width="2.77734375" style="6" customWidth="1"/>
    <col min="2" max="2" width="2.77734375" style="5" bestFit="1" customWidth="1"/>
    <col min="3" max="16384" width="2.21875" style="5"/>
  </cols>
  <sheetData>
    <row r="1" spans="1:125" ht="15">
      <c r="A1" s="59" t="s">
        <v>94</v>
      </c>
    </row>
    <row r="2" spans="1:125" ht="12.6">
      <c r="B2" s="7" t="s">
        <v>95</v>
      </c>
    </row>
    <row r="4" spans="1:125" ht="18.75" customHeight="1">
      <c r="B4" s="346" t="s">
        <v>96</v>
      </c>
      <c r="C4" s="347"/>
      <c r="D4" s="347"/>
      <c r="E4" s="347"/>
      <c r="F4" s="347"/>
      <c r="G4" s="347"/>
      <c r="H4" s="347"/>
      <c r="I4" s="347"/>
      <c r="J4" s="347"/>
      <c r="K4" s="347"/>
      <c r="L4" s="347"/>
      <c r="M4" s="347"/>
      <c r="N4" s="347"/>
      <c r="O4" s="347"/>
      <c r="P4" s="347"/>
      <c r="Q4" s="347"/>
      <c r="R4" s="348"/>
      <c r="S4" s="349"/>
      <c r="T4" s="349"/>
      <c r="U4" s="349"/>
      <c r="V4" s="349"/>
      <c r="W4" s="349"/>
      <c r="X4" s="349"/>
      <c r="Y4" s="349"/>
      <c r="Z4" s="349"/>
      <c r="AA4" s="349"/>
      <c r="AB4" s="349"/>
      <c r="AC4" s="349"/>
    </row>
    <row r="5" spans="1:125" ht="18.75" customHeight="1">
      <c r="B5" s="346" t="s">
        <v>97</v>
      </c>
      <c r="C5" s="347"/>
      <c r="D5" s="347"/>
      <c r="E5" s="347"/>
      <c r="F5" s="347"/>
      <c r="G5" s="347"/>
      <c r="H5" s="347"/>
      <c r="I5" s="347"/>
      <c r="J5" s="347"/>
      <c r="K5" s="347"/>
      <c r="L5" s="347"/>
      <c r="M5" s="347"/>
      <c r="N5" s="347"/>
      <c r="O5" s="347"/>
      <c r="P5" s="347"/>
      <c r="Q5" s="347"/>
      <c r="R5" s="348"/>
      <c r="S5" s="349"/>
      <c r="T5" s="349"/>
      <c r="U5" s="349"/>
      <c r="V5" s="349"/>
      <c r="W5" s="349"/>
      <c r="X5" s="349"/>
      <c r="Y5" s="349"/>
      <c r="Z5" s="349"/>
      <c r="AA5" s="349"/>
      <c r="AB5" s="349"/>
      <c r="AC5" s="349"/>
    </row>
    <row r="6" spans="1:125" ht="18.75" customHeight="1">
      <c r="B6" s="8"/>
      <c r="C6" s="9"/>
      <c r="D6" s="9"/>
      <c r="E6" s="9"/>
      <c r="F6" s="9"/>
      <c r="G6" s="9"/>
      <c r="H6" s="9"/>
      <c r="I6" s="9"/>
      <c r="J6" s="9"/>
      <c r="K6" s="9"/>
      <c r="L6" s="9"/>
      <c r="M6" s="9"/>
      <c r="N6" s="9"/>
      <c r="O6" s="9"/>
      <c r="P6" s="9"/>
      <c r="Q6" s="9"/>
      <c r="S6" s="61"/>
      <c r="T6" s="61"/>
      <c r="U6" s="61"/>
      <c r="V6" s="61"/>
      <c r="W6" s="61"/>
      <c r="X6" s="61"/>
      <c r="Y6" s="61"/>
      <c r="Z6" s="61"/>
      <c r="AA6" s="61"/>
      <c r="AB6" s="61"/>
      <c r="AC6" s="61"/>
    </row>
    <row r="7" spans="1:125" ht="18.75" customHeight="1">
      <c r="B7" s="10"/>
      <c r="C7" s="11"/>
      <c r="D7" s="11"/>
      <c r="E7" s="11"/>
      <c r="F7" s="11"/>
      <c r="G7" s="11"/>
      <c r="H7" s="11"/>
      <c r="I7" s="8"/>
      <c r="J7" s="12"/>
      <c r="K7" s="13"/>
      <c r="L7" s="13"/>
      <c r="M7" s="13"/>
      <c r="N7" s="13"/>
      <c r="O7" s="13"/>
      <c r="P7" s="13"/>
      <c r="Q7" s="8"/>
      <c r="R7" s="10"/>
      <c r="S7" s="11"/>
      <c r="T7" s="11"/>
      <c r="U7" s="11"/>
      <c r="V7" s="11"/>
      <c r="W7" s="11"/>
      <c r="X7" s="11"/>
      <c r="Y7" s="8"/>
      <c r="Z7" s="10"/>
      <c r="AA7" s="11"/>
      <c r="AB7" s="11"/>
      <c r="AC7" s="11"/>
      <c r="AD7" s="11"/>
      <c r="AE7" s="11"/>
      <c r="AF7" s="11"/>
      <c r="AG7" s="8"/>
      <c r="AH7" s="10"/>
      <c r="AI7" s="11"/>
      <c r="AJ7" s="11"/>
      <c r="AK7" s="11"/>
      <c r="AL7" s="11"/>
      <c r="AM7" s="11"/>
      <c r="AN7" s="11"/>
    </row>
    <row r="8" spans="1:125" ht="15">
      <c r="A8" s="14"/>
      <c r="B8" s="358" t="s">
        <v>98</v>
      </c>
      <c r="C8" s="358"/>
      <c r="D8" s="358"/>
      <c r="E8" s="358"/>
      <c r="F8" s="358"/>
      <c r="G8" s="358"/>
      <c r="H8" s="358"/>
      <c r="I8" s="358"/>
      <c r="J8" s="358"/>
      <c r="K8" s="14"/>
      <c r="L8" s="14"/>
      <c r="M8" s="14"/>
      <c r="N8" s="14"/>
      <c r="O8" s="14"/>
      <c r="P8" s="14"/>
      <c r="Q8" s="14"/>
      <c r="R8" s="14"/>
      <c r="S8" s="14"/>
      <c r="T8" s="14"/>
      <c r="U8" s="14"/>
      <c r="V8" s="14"/>
      <c r="W8" s="14"/>
      <c r="X8" s="14"/>
      <c r="Y8" s="14"/>
      <c r="Z8" s="14"/>
      <c r="AA8" s="14"/>
      <c r="AB8" s="14"/>
      <c r="AC8" s="14"/>
      <c r="AD8" s="14"/>
      <c r="AE8" s="14"/>
      <c r="AF8" s="14"/>
      <c r="AG8" s="14"/>
      <c r="AH8" s="14"/>
      <c r="AI8" s="14"/>
      <c r="AJ8" s="14"/>
      <c r="AK8" s="14"/>
      <c r="AL8" s="14"/>
      <c r="AM8" s="14"/>
      <c r="AN8" s="14"/>
      <c r="AO8" s="14"/>
      <c r="AP8" s="14"/>
      <c r="AQ8" s="14"/>
      <c r="AR8" s="14"/>
      <c r="AS8" s="14"/>
      <c r="AT8" s="14"/>
      <c r="AU8" s="14"/>
      <c r="AV8" s="14"/>
      <c r="AW8" s="14"/>
      <c r="AX8" s="14"/>
      <c r="AY8" s="14"/>
      <c r="AZ8" s="14"/>
      <c r="BA8" s="14"/>
      <c r="BB8" s="14"/>
      <c r="BC8" s="14"/>
      <c r="BD8" s="14"/>
      <c r="BE8" s="14"/>
      <c r="BF8" s="14"/>
      <c r="BG8" s="14"/>
      <c r="BH8" s="14"/>
      <c r="BI8" s="14"/>
      <c r="BJ8" s="14"/>
      <c r="BK8" s="14"/>
      <c r="BL8" s="14"/>
      <c r="BM8" s="14"/>
      <c r="BN8" s="14"/>
      <c r="BO8" s="14"/>
      <c r="BP8" s="14"/>
      <c r="BQ8" s="14"/>
      <c r="BR8" s="14"/>
      <c r="BS8" s="14"/>
      <c r="BT8" s="14"/>
      <c r="BU8" s="14"/>
      <c r="BV8" s="14"/>
      <c r="BW8" s="14"/>
      <c r="BX8" s="14"/>
      <c r="BY8" s="14"/>
      <c r="BZ8" s="14"/>
      <c r="CA8" s="14"/>
      <c r="CB8" s="14"/>
      <c r="CC8" s="14"/>
      <c r="CD8" s="14"/>
      <c r="CE8" s="14"/>
      <c r="CF8" s="14"/>
      <c r="CG8" s="14"/>
      <c r="CH8" s="14"/>
      <c r="CI8" s="14"/>
      <c r="CJ8" s="14"/>
      <c r="CK8" s="14"/>
      <c r="CL8" s="14"/>
      <c r="CM8" s="14"/>
      <c r="CN8" s="14"/>
      <c r="CO8" s="14"/>
      <c r="CP8" s="14"/>
      <c r="CQ8" s="14"/>
      <c r="CR8" s="14"/>
      <c r="CS8" s="14"/>
      <c r="CT8" s="14"/>
      <c r="CU8" s="14"/>
      <c r="CV8" s="14"/>
      <c r="CW8" s="14"/>
      <c r="CX8" s="14"/>
      <c r="CY8" s="14"/>
      <c r="CZ8" s="14"/>
      <c r="DA8" s="14"/>
      <c r="DB8" s="14"/>
      <c r="DC8" s="14"/>
      <c r="DD8" s="14"/>
      <c r="DE8" s="14"/>
      <c r="DF8" s="14"/>
      <c r="DG8" s="14"/>
      <c r="DH8" s="14"/>
      <c r="DI8" s="14"/>
      <c r="DJ8" s="14"/>
      <c r="DK8" s="14"/>
      <c r="DL8" s="14"/>
      <c r="DM8" s="14"/>
      <c r="DN8" s="14"/>
      <c r="DO8" s="14"/>
      <c r="DP8" s="14"/>
      <c r="DQ8" s="14"/>
      <c r="DR8" s="14"/>
      <c r="DS8" s="14"/>
      <c r="DT8" s="14"/>
      <c r="DU8" s="14"/>
    </row>
    <row r="9" spans="1:125" ht="15">
      <c r="A9" s="5"/>
      <c r="B9" s="4" t="s">
        <v>99</v>
      </c>
    </row>
    <row r="10" spans="1:125" ht="15">
      <c r="A10" s="4"/>
    </row>
    <row r="11" spans="1:125" ht="13.8">
      <c r="B11" s="350" t="s">
        <v>100</v>
      </c>
      <c r="C11" s="351"/>
      <c r="D11" s="351"/>
      <c r="E11" s="351"/>
      <c r="F11" s="351"/>
      <c r="G11" s="351"/>
      <c r="H11" s="351"/>
      <c r="I11" s="351"/>
      <c r="J11" s="351"/>
      <c r="K11" s="351"/>
      <c r="L11" s="65"/>
    </row>
    <row r="12" spans="1:125" ht="13.8">
      <c r="B12" s="352" t="s">
        <v>101</v>
      </c>
      <c r="C12" s="353"/>
      <c r="D12" s="353"/>
      <c r="E12" s="353"/>
      <c r="F12" s="353"/>
      <c r="G12" s="353"/>
      <c r="H12" s="354"/>
      <c r="I12" s="355"/>
      <c r="J12" s="355"/>
      <c r="K12" s="355"/>
      <c r="L12" s="355"/>
    </row>
    <row r="14" spans="1:125">
      <c r="B14" s="5" t="s">
        <v>102</v>
      </c>
    </row>
    <row r="15" spans="1:125" s="16" customFormat="1" ht="17.25" customHeight="1">
      <c r="A15" s="15"/>
      <c r="B15" s="356" t="s">
        <v>103</v>
      </c>
      <c r="C15" s="357"/>
      <c r="D15" s="357"/>
      <c r="E15" s="357"/>
      <c r="F15" s="357"/>
      <c r="G15" s="357"/>
      <c r="H15" s="357"/>
      <c r="I15" s="357"/>
      <c r="J15" s="357"/>
      <c r="K15" s="357"/>
      <c r="L15" s="357"/>
      <c r="M15" s="357"/>
      <c r="N15" s="357"/>
      <c r="O15" s="357"/>
      <c r="P15" s="357"/>
      <c r="Q15" s="357"/>
      <c r="R15" s="357"/>
      <c r="S15" s="357"/>
      <c r="T15" s="357"/>
      <c r="U15" s="357"/>
      <c r="V15" s="357"/>
      <c r="W15" s="357"/>
      <c r="X15" s="357"/>
      <c r="Y15" s="357"/>
      <c r="Z15" s="357"/>
      <c r="AA15" s="357"/>
      <c r="AB15" s="357"/>
      <c r="AC15" s="357"/>
      <c r="AD15" s="357"/>
      <c r="AE15" s="357"/>
      <c r="AF15" s="357"/>
      <c r="AG15" s="357"/>
      <c r="AH15" s="357"/>
      <c r="AI15" s="357"/>
      <c r="AJ15" s="357"/>
      <c r="AK15" s="357"/>
      <c r="AL15" s="357"/>
      <c r="AM15" s="357"/>
      <c r="AN15" s="357"/>
      <c r="AO15" s="357"/>
      <c r="AP15" s="357"/>
      <c r="AQ15" s="357"/>
      <c r="AR15" s="357"/>
      <c r="AS15" s="357"/>
      <c r="AT15" s="357"/>
      <c r="AU15" s="357"/>
      <c r="AV15" s="357"/>
      <c r="AW15" s="357"/>
      <c r="AX15" s="357"/>
      <c r="AY15" s="357"/>
      <c r="AZ15" s="357"/>
      <c r="BA15" s="357"/>
      <c r="BB15" s="357"/>
      <c r="BC15" s="357"/>
      <c r="BD15" s="357"/>
      <c r="BE15" s="357"/>
      <c r="BF15" s="357"/>
      <c r="BG15" s="357"/>
      <c r="BH15" s="357"/>
      <c r="BI15" s="357"/>
      <c r="BJ15" s="357"/>
      <c r="BK15" s="357"/>
      <c r="BL15" s="357"/>
      <c r="BM15" s="357"/>
      <c r="BN15" s="357"/>
      <c r="BO15" s="357"/>
      <c r="BP15" s="357"/>
      <c r="BQ15" s="356" t="s">
        <v>104</v>
      </c>
      <c r="BR15" s="357"/>
      <c r="BS15" s="357"/>
      <c r="BT15" s="357"/>
      <c r="BU15" s="357"/>
      <c r="BV15" s="357"/>
      <c r="BW15" s="357"/>
      <c r="BX15" s="357"/>
      <c r="BY15" s="357"/>
      <c r="BZ15" s="357"/>
      <c r="CA15" s="357"/>
      <c r="CB15" s="357"/>
      <c r="CC15" s="357"/>
      <c r="CD15" s="357"/>
      <c r="CE15" s="357"/>
      <c r="CF15" s="500" t="s">
        <v>105</v>
      </c>
      <c r="CG15" s="501"/>
      <c r="CH15" s="501"/>
      <c r="CI15" s="501"/>
      <c r="CJ15" s="501"/>
      <c r="CK15" s="501"/>
      <c r="CL15" s="502"/>
    </row>
    <row r="16" spans="1:125" s="16" customFormat="1" ht="21.75" customHeight="1">
      <c r="A16" s="15"/>
      <c r="B16" s="356" t="s">
        <v>106</v>
      </c>
      <c r="C16" s="357"/>
      <c r="D16" s="357"/>
      <c r="E16" s="357"/>
      <c r="F16" s="357"/>
      <c r="G16" s="357"/>
      <c r="H16" s="357"/>
      <c r="I16" s="359" t="s">
        <v>107</v>
      </c>
      <c r="J16" s="360"/>
      <c r="K16" s="361"/>
      <c r="L16" s="361"/>
      <c r="M16" s="361"/>
      <c r="N16" s="361"/>
      <c r="O16" s="361"/>
      <c r="P16" s="361"/>
      <c r="Q16" s="361"/>
      <c r="R16" s="361"/>
      <c r="S16" s="361"/>
      <c r="T16" s="360"/>
      <c r="U16" s="360"/>
      <c r="V16" s="360"/>
      <c r="W16" s="360"/>
      <c r="X16" s="360"/>
      <c r="Y16" s="360"/>
      <c r="Z16" s="360"/>
      <c r="AA16" s="360"/>
      <c r="AB16" s="360"/>
      <c r="AC16" s="360"/>
      <c r="AD16" s="360"/>
      <c r="AE16" s="360"/>
      <c r="AF16" s="360"/>
      <c r="AG16" s="362"/>
      <c r="AH16" s="363" t="s">
        <v>108</v>
      </c>
      <c r="AI16" s="364"/>
      <c r="AJ16" s="364"/>
      <c r="AK16" s="364"/>
      <c r="AL16" s="364"/>
      <c r="AM16" s="364"/>
      <c r="AN16" s="364"/>
      <c r="AO16" s="364"/>
      <c r="AP16" s="364"/>
      <c r="AQ16" s="364"/>
      <c r="AR16" s="364"/>
      <c r="AS16" s="364"/>
      <c r="AT16" s="364"/>
      <c r="AU16" s="364"/>
      <c r="AV16" s="364"/>
      <c r="AW16" s="364"/>
      <c r="AX16" s="364"/>
      <c r="AY16" s="364"/>
      <c r="AZ16" s="364"/>
      <c r="BA16" s="364"/>
      <c r="BB16" s="364"/>
      <c r="BC16" s="364"/>
      <c r="BD16" s="364"/>
      <c r="BE16" s="364"/>
      <c r="BF16" s="364"/>
      <c r="BG16" s="364"/>
      <c r="BH16" s="364"/>
      <c r="BI16" s="364"/>
      <c r="BJ16" s="364"/>
      <c r="BK16" s="364"/>
      <c r="BL16" s="364"/>
      <c r="BM16" s="364"/>
      <c r="BN16" s="364"/>
      <c r="BO16" s="364"/>
      <c r="BP16" s="364"/>
      <c r="BQ16" s="356" t="s">
        <v>109</v>
      </c>
      <c r="BR16" s="357"/>
      <c r="BS16" s="357"/>
      <c r="BT16" s="357"/>
      <c r="BU16" s="357"/>
      <c r="BV16" s="356" t="s">
        <v>110</v>
      </c>
      <c r="BW16" s="357"/>
      <c r="BX16" s="357"/>
      <c r="BY16" s="357"/>
      <c r="BZ16" s="357"/>
      <c r="CA16" s="356" t="s">
        <v>111</v>
      </c>
      <c r="CB16" s="357"/>
      <c r="CC16" s="357"/>
      <c r="CD16" s="357"/>
      <c r="CE16" s="357"/>
      <c r="CF16" s="503"/>
      <c r="CG16" s="504"/>
      <c r="CH16" s="504"/>
      <c r="CI16" s="504"/>
      <c r="CJ16" s="504"/>
      <c r="CK16" s="504"/>
      <c r="CL16" s="505"/>
    </row>
    <row r="17" spans="1:125" s="16" customFormat="1" ht="18.75" customHeight="1">
      <c r="A17" s="15"/>
      <c r="B17" s="357"/>
      <c r="C17" s="357"/>
      <c r="D17" s="357"/>
      <c r="E17" s="357"/>
      <c r="F17" s="357"/>
      <c r="G17" s="357"/>
      <c r="H17" s="509"/>
      <c r="I17" s="365" t="s">
        <v>112</v>
      </c>
      <c r="J17" s="366"/>
      <c r="K17" s="366"/>
      <c r="L17" s="366"/>
      <c r="M17" s="366"/>
      <c r="N17" s="367" t="s">
        <v>113</v>
      </c>
      <c r="O17" s="366"/>
      <c r="P17" s="366"/>
      <c r="Q17" s="366"/>
      <c r="R17" s="366"/>
      <c r="S17" s="367" t="s">
        <v>114</v>
      </c>
      <c r="T17" s="366"/>
      <c r="U17" s="366"/>
      <c r="V17" s="366"/>
      <c r="W17" s="366"/>
      <c r="X17" s="367" t="s">
        <v>115</v>
      </c>
      <c r="Y17" s="366"/>
      <c r="Z17" s="366"/>
      <c r="AA17" s="366"/>
      <c r="AB17" s="366"/>
      <c r="AC17" s="367" t="s">
        <v>116</v>
      </c>
      <c r="AD17" s="366"/>
      <c r="AE17" s="366"/>
      <c r="AF17" s="366"/>
      <c r="AG17" s="368"/>
      <c r="AH17" s="365" t="s">
        <v>117</v>
      </c>
      <c r="AI17" s="366"/>
      <c r="AJ17" s="366"/>
      <c r="AK17" s="366"/>
      <c r="AL17" s="366"/>
      <c r="AM17" s="367" t="s">
        <v>118</v>
      </c>
      <c r="AN17" s="366"/>
      <c r="AO17" s="366"/>
      <c r="AP17" s="366"/>
      <c r="AQ17" s="366"/>
      <c r="AR17" s="367" t="s">
        <v>119</v>
      </c>
      <c r="AS17" s="366"/>
      <c r="AT17" s="366"/>
      <c r="AU17" s="366"/>
      <c r="AV17" s="366"/>
      <c r="AW17" s="367" t="s">
        <v>120</v>
      </c>
      <c r="AX17" s="366"/>
      <c r="AY17" s="366"/>
      <c r="AZ17" s="366"/>
      <c r="BA17" s="366"/>
      <c r="BB17" s="367" t="s">
        <v>121</v>
      </c>
      <c r="BC17" s="366"/>
      <c r="BD17" s="366"/>
      <c r="BE17" s="366"/>
      <c r="BF17" s="366"/>
      <c r="BG17" s="367" t="s">
        <v>122</v>
      </c>
      <c r="BH17" s="366"/>
      <c r="BI17" s="366"/>
      <c r="BJ17" s="366"/>
      <c r="BK17" s="366"/>
      <c r="BL17" s="367" t="s">
        <v>123</v>
      </c>
      <c r="BM17" s="366"/>
      <c r="BN17" s="366"/>
      <c r="BO17" s="366"/>
      <c r="BP17" s="368"/>
      <c r="BQ17" s="510"/>
      <c r="BR17" s="357"/>
      <c r="BS17" s="357"/>
      <c r="BT17" s="357"/>
      <c r="BU17" s="357"/>
      <c r="BV17" s="357"/>
      <c r="BW17" s="357"/>
      <c r="BX17" s="357"/>
      <c r="BY17" s="357"/>
      <c r="BZ17" s="357"/>
      <c r="CA17" s="357"/>
      <c r="CB17" s="357"/>
      <c r="CC17" s="357"/>
      <c r="CD17" s="357"/>
      <c r="CE17" s="357"/>
      <c r="CF17" s="506"/>
      <c r="CG17" s="507"/>
      <c r="CH17" s="507"/>
      <c r="CI17" s="507"/>
      <c r="CJ17" s="507"/>
      <c r="CK17" s="507"/>
      <c r="CL17" s="508"/>
    </row>
    <row r="18" spans="1:125" s="16" customFormat="1" ht="18.75" customHeight="1">
      <c r="A18" s="6"/>
      <c r="B18" s="369">
        <v>8000000</v>
      </c>
      <c r="C18" s="370"/>
      <c r="D18" s="370"/>
      <c r="E18" s="370"/>
      <c r="F18" s="370"/>
      <c r="G18" s="370"/>
      <c r="H18" s="371"/>
      <c r="I18" s="372"/>
      <c r="J18" s="373"/>
      <c r="K18" s="373"/>
      <c r="L18" s="373"/>
      <c r="M18" s="373"/>
      <c r="N18" s="374"/>
      <c r="O18" s="373"/>
      <c r="P18" s="373"/>
      <c r="Q18" s="373"/>
      <c r="R18" s="373"/>
      <c r="S18" s="374">
        <v>100000</v>
      </c>
      <c r="T18" s="373"/>
      <c r="U18" s="373"/>
      <c r="V18" s="373"/>
      <c r="W18" s="373"/>
      <c r="X18" s="374"/>
      <c r="Y18" s="373"/>
      <c r="Z18" s="373"/>
      <c r="AA18" s="373"/>
      <c r="AB18" s="373"/>
      <c r="AC18" s="374"/>
      <c r="AD18" s="373"/>
      <c r="AE18" s="373"/>
      <c r="AF18" s="373"/>
      <c r="AG18" s="375"/>
      <c r="AH18" s="372">
        <v>300000</v>
      </c>
      <c r="AI18" s="373"/>
      <c r="AJ18" s="373"/>
      <c r="AK18" s="373"/>
      <c r="AL18" s="373"/>
      <c r="AM18" s="374">
        <v>50000</v>
      </c>
      <c r="AN18" s="373"/>
      <c r="AO18" s="373"/>
      <c r="AP18" s="373"/>
      <c r="AQ18" s="373"/>
      <c r="AR18" s="374"/>
      <c r="AS18" s="373"/>
      <c r="AT18" s="373"/>
      <c r="AU18" s="373"/>
      <c r="AV18" s="373"/>
      <c r="AW18" s="374">
        <v>700000</v>
      </c>
      <c r="AX18" s="373"/>
      <c r="AY18" s="373"/>
      <c r="AZ18" s="373"/>
      <c r="BA18" s="373"/>
      <c r="BB18" s="374">
        <v>20000</v>
      </c>
      <c r="BC18" s="373"/>
      <c r="BD18" s="373"/>
      <c r="BE18" s="373"/>
      <c r="BF18" s="373"/>
      <c r="BG18" s="374"/>
      <c r="BH18" s="373"/>
      <c r="BI18" s="373"/>
      <c r="BJ18" s="373"/>
      <c r="BK18" s="373"/>
      <c r="BL18" s="374"/>
      <c r="BM18" s="373"/>
      <c r="BN18" s="373"/>
      <c r="BO18" s="373"/>
      <c r="BP18" s="375"/>
      <c r="BQ18" s="376">
        <v>240</v>
      </c>
      <c r="BR18" s="377"/>
      <c r="BS18" s="377"/>
      <c r="BT18" s="377"/>
      <c r="BU18" s="377"/>
      <c r="BV18" s="378">
        <v>8</v>
      </c>
      <c r="BW18" s="379"/>
      <c r="BX18" s="379"/>
      <c r="BY18" s="379"/>
      <c r="BZ18" s="379"/>
      <c r="CA18" s="380">
        <f>BQ18*BV18</f>
        <v>1920</v>
      </c>
      <c r="CB18" s="381"/>
      <c r="CC18" s="381"/>
      <c r="CD18" s="381"/>
      <c r="CE18" s="382"/>
      <c r="CF18" s="383">
        <f>ROUNDDOWN(((B18-SUM(I18:AG18)+SUM(AH18:BP18))/CA18),0)</f>
        <v>4671</v>
      </c>
      <c r="CG18" s="384"/>
      <c r="CH18" s="384"/>
      <c r="CI18" s="384"/>
      <c r="CJ18" s="384"/>
      <c r="CK18" s="384"/>
      <c r="CL18" s="385"/>
    </row>
    <row r="19" spans="1:125" ht="18.75" customHeight="1" thickBot="1">
      <c r="B19" s="386"/>
      <c r="C19" s="387"/>
      <c r="D19" s="387"/>
      <c r="E19" s="387"/>
      <c r="F19" s="387"/>
      <c r="G19" s="387"/>
      <c r="H19" s="388"/>
      <c r="I19" s="389"/>
      <c r="J19" s="390"/>
      <c r="K19" s="390"/>
      <c r="L19" s="390"/>
      <c r="M19" s="390"/>
      <c r="N19" s="391"/>
      <c r="O19" s="390"/>
      <c r="P19" s="390"/>
      <c r="Q19" s="390"/>
      <c r="R19" s="390"/>
      <c r="S19" s="391"/>
      <c r="T19" s="390"/>
      <c r="U19" s="390"/>
      <c r="V19" s="390"/>
      <c r="W19" s="390"/>
      <c r="X19" s="391"/>
      <c r="Y19" s="390"/>
      <c r="Z19" s="390"/>
      <c r="AA19" s="390"/>
      <c r="AB19" s="390"/>
      <c r="AC19" s="391"/>
      <c r="AD19" s="390"/>
      <c r="AE19" s="390"/>
      <c r="AF19" s="390"/>
      <c r="AG19" s="392"/>
      <c r="AH19" s="389"/>
      <c r="AI19" s="390"/>
      <c r="AJ19" s="390"/>
      <c r="AK19" s="390"/>
      <c r="AL19" s="390"/>
      <c r="AM19" s="391"/>
      <c r="AN19" s="390"/>
      <c r="AO19" s="390"/>
      <c r="AP19" s="390"/>
      <c r="AQ19" s="390"/>
      <c r="AR19" s="391"/>
      <c r="AS19" s="390"/>
      <c r="AT19" s="390"/>
      <c r="AU19" s="390"/>
      <c r="AV19" s="390"/>
      <c r="AW19" s="391"/>
      <c r="AX19" s="390"/>
      <c r="AY19" s="390"/>
      <c r="AZ19" s="390"/>
      <c r="BA19" s="390"/>
      <c r="BB19" s="391"/>
      <c r="BC19" s="390"/>
      <c r="BD19" s="390"/>
      <c r="BE19" s="390"/>
      <c r="BF19" s="390"/>
      <c r="BG19" s="391"/>
      <c r="BH19" s="390"/>
      <c r="BI19" s="390"/>
      <c r="BJ19" s="390"/>
      <c r="BK19" s="390"/>
      <c r="BL19" s="391"/>
      <c r="BM19" s="390"/>
      <c r="BN19" s="390"/>
      <c r="BO19" s="390"/>
      <c r="BP19" s="392"/>
      <c r="BQ19" s="393"/>
      <c r="BR19" s="394"/>
      <c r="BS19" s="394"/>
      <c r="BT19" s="394"/>
      <c r="BU19" s="394"/>
      <c r="BV19" s="395"/>
      <c r="BW19" s="396"/>
      <c r="BX19" s="396"/>
      <c r="BY19" s="396"/>
      <c r="BZ19" s="396"/>
      <c r="CA19" s="397">
        <f>BQ19*BV19</f>
        <v>0</v>
      </c>
      <c r="CB19" s="398"/>
      <c r="CC19" s="398"/>
      <c r="CD19" s="398"/>
      <c r="CE19" s="399"/>
      <c r="CF19" s="400" t="e">
        <f>ROUNDDOWN(((B19-SUM(I19:AG19)+SUM(AH19:BP19))/CA19),0)</f>
        <v>#DIV/0!</v>
      </c>
      <c r="CG19" s="401"/>
      <c r="CH19" s="401"/>
      <c r="CI19" s="401"/>
      <c r="CJ19" s="401"/>
      <c r="CK19" s="401"/>
      <c r="CL19" s="402"/>
      <c r="CM19" s="17" t="s">
        <v>124</v>
      </c>
    </row>
    <row r="21" spans="1:125">
      <c r="B21" s="5" t="s">
        <v>125</v>
      </c>
    </row>
    <row r="22" spans="1:125" ht="13.8">
      <c r="B22" s="18" t="s">
        <v>126</v>
      </c>
      <c r="C22" s="403" t="s">
        <v>127</v>
      </c>
      <c r="D22" s="404"/>
      <c r="E22" s="404"/>
      <c r="F22" s="404"/>
      <c r="G22" s="404"/>
      <c r="H22" s="404"/>
      <c r="I22" s="404"/>
      <c r="J22" s="404"/>
      <c r="K22" s="404"/>
      <c r="L22" s="404"/>
      <c r="M22" s="404"/>
      <c r="N22" s="404"/>
      <c r="O22" s="404"/>
      <c r="P22" s="404"/>
      <c r="Q22" s="404"/>
      <c r="R22" s="404"/>
      <c r="S22" s="404"/>
      <c r="T22" s="404"/>
      <c r="U22" s="404"/>
      <c r="V22" s="404"/>
      <c r="W22" s="404"/>
      <c r="X22" s="404"/>
      <c r="Y22" s="404"/>
      <c r="Z22" s="404"/>
      <c r="AA22" s="404"/>
      <c r="AB22" s="404"/>
      <c r="AC22" s="404"/>
      <c r="AD22" s="404"/>
      <c r="AE22" s="404"/>
      <c r="AF22" s="404"/>
      <c r="AG22" s="404"/>
    </row>
    <row r="23" spans="1:125" ht="13.8">
      <c r="B23" s="18" t="s">
        <v>126</v>
      </c>
      <c r="C23" s="405" t="s">
        <v>128</v>
      </c>
      <c r="D23" s="406"/>
      <c r="E23" s="406"/>
      <c r="F23" s="406"/>
      <c r="G23" s="406"/>
      <c r="H23" s="406"/>
      <c r="I23" s="406"/>
      <c r="J23" s="406"/>
      <c r="K23" s="406"/>
      <c r="L23" s="406"/>
      <c r="M23" s="406"/>
      <c r="N23" s="406"/>
      <c r="O23" s="406"/>
      <c r="P23" s="406"/>
      <c r="Q23" s="406"/>
      <c r="R23" s="406"/>
      <c r="S23" s="406"/>
      <c r="T23" s="406"/>
      <c r="U23" s="406"/>
      <c r="V23" s="406"/>
      <c r="W23" s="406"/>
      <c r="X23" s="406"/>
      <c r="Y23" s="406"/>
      <c r="Z23" s="406"/>
      <c r="AA23" s="406"/>
      <c r="AB23" s="406"/>
      <c r="AC23" s="406"/>
      <c r="AD23" s="406"/>
      <c r="AE23" s="406"/>
      <c r="AF23" s="406"/>
      <c r="AG23" s="406"/>
    </row>
    <row r="24" spans="1:125" ht="13.8">
      <c r="B24" s="19" t="s">
        <v>126</v>
      </c>
      <c r="C24" s="407"/>
      <c r="D24" s="408"/>
      <c r="E24" s="408"/>
      <c r="F24" s="408"/>
      <c r="G24" s="408"/>
      <c r="H24" s="408"/>
      <c r="I24" s="408"/>
      <c r="J24" s="408"/>
      <c r="K24" s="408"/>
      <c r="L24" s="408"/>
      <c r="M24" s="408"/>
      <c r="N24" s="408"/>
      <c r="O24" s="408"/>
      <c r="P24" s="408"/>
      <c r="Q24" s="408"/>
      <c r="R24" s="408"/>
      <c r="S24" s="408"/>
      <c r="T24" s="408"/>
      <c r="U24" s="408"/>
      <c r="V24" s="408"/>
      <c r="W24" s="408"/>
      <c r="X24" s="408"/>
      <c r="Y24" s="408"/>
      <c r="Z24" s="408"/>
      <c r="AA24" s="408"/>
      <c r="AB24" s="408"/>
      <c r="AC24" s="408"/>
      <c r="AD24" s="408"/>
      <c r="AE24" s="408"/>
      <c r="AF24" s="408"/>
      <c r="AG24" s="408"/>
    </row>
    <row r="25" spans="1:125" ht="13.8">
      <c r="B25" s="19" t="s">
        <v>126</v>
      </c>
      <c r="C25" s="407"/>
      <c r="D25" s="408"/>
      <c r="E25" s="408"/>
      <c r="F25" s="408"/>
      <c r="G25" s="408"/>
      <c r="H25" s="408"/>
      <c r="I25" s="408"/>
      <c r="J25" s="408"/>
      <c r="K25" s="408"/>
      <c r="L25" s="408"/>
      <c r="M25" s="408"/>
      <c r="N25" s="408"/>
      <c r="O25" s="408"/>
      <c r="P25" s="408"/>
      <c r="Q25" s="408"/>
      <c r="R25" s="408"/>
      <c r="S25" s="408"/>
      <c r="T25" s="408"/>
      <c r="U25" s="408"/>
      <c r="V25" s="408"/>
      <c r="W25" s="408"/>
      <c r="X25" s="408"/>
      <c r="Y25" s="408"/>
      <c r="Z25" s="408"/>
      <c r="AA25" s="408"/>
      <c r="AB25" s="408"/>
      <c r="AC25" s="408"/>
      <c r="AD25" s="408"/>
      <c r="AE25" s="408"/>
      <c r="AF25" s="408"/>
      <c r="AG25" s="408"/>
    </row>
    <row r="26" spans="1:125" ht="13.8">
      <c r="B26" s="19" t="s">
        <v>126</v>
      </c>
      <c r="C26" s="407"/>
      <c r="D26" s="408"/>
      <c r="E26" s="408"/>
      <c r="F26" s="408"/>
      <c r="G26" s="408"/>
      <c r="H26" s="408"/>
      <c r="I26" s="408"/>
      <c r="J26" s="408"/>
      <c r="K26" s="408"/>
      <c r="L26" s="408"/>
      <c r="M26" s="408"/>
      <c r="N26" s="408"/>
      <c r="O26" s="408"/>
      <c r="P26" s="408"/>
      <c r="Q26" s="408"/>
      <c r="R26" s="408"/>
      <c r="S26" s="408"/>
      <c r="T26" s="408"/>
      <c r="U26" s="408"/>
      <c r="V26" s="408"/>
      <c r="W26" s="408"/>
      <c r="X26" s="408"/>
      <c r="Y26" s="408"/>
      <c r="Z26" s="408"/>
      <c r="AA26" s="408"/>
      <c r="AB26" s="408"/>
      <c r="AC26" s="408"/>
      <c r="AD26" s="408"/>
      <c r="AE26" s="408"/>
      <c r="AF26" s="408"/>
      <c r="AG26" s="408"/>
    </row>
    <row r="27" spans="1:125" ht="13.8">
      <c r="B27" s="19" t="s">
        <v>126</v>
      </c>
      <c r="C27" s="407"/>
      <c r="D27" s="408"/>
      <c r="E27" s="408"/>
      <c r="F27" s="408"/>
      <c r="G27" s="408"/>
      <c r="H27" s="408"/>
      <c r="I27" s="408"/>
      <c r="J27" s="408"/>
      <c r="K27" s="408"/>
      <c r="L27" s="408"/>
      <c r="M27" s="408"/>
      <c r="N27" s="408"/>
      <c r="O27" s="408"/>
      <c r="P27" s="408"/>
      <c r="Q27" s="408"/>
      <c r="R27" s="408"/>
      <c r="S27" s="408"/>
      <c r="T27" s="408"/>
      <c r="U27" s="408"/>
      <c r="V27" s="408"/>
      <c r="W27" s="408"/>
      <c r="X27" s="408"/>
      <c r="Y27" s="408"/>
      <c r="Z27" s="408"/>
      <c r="AA27" s="408"/>
      <c r="AB27" s="408"/>
      <c r="AC27" s="408"/>
      <c r="AD27" s="408"/>
      <c r="AE27" s="408"/>
      <c r="AF27" s="408"/>
      <c r="AG27" s="408"/>
    </row>
    <row r="28" spans="1:125" ht="13.8">
      <c r="B28" s="19" t="s">
        <v>126</v>
      </c>
      <c r="C28" s="407"/>
      <c r="D28" s="408"/>
      <c r="E28" s="408"/>
      <c r="F28" s="408"/>
      <c r="G28" s="408"/>
      <c r="H28" s="408"/>
      <c r="I28" s="408"/>
      <c r="J28" s="408"/>
      <c r="K28" s="408"/>
      <c r="L28" s="408"/>
      <c r="M28" s="408"/>
      <c r="N28" s="408"/>
      <c r="O28" s="408"/>
      <c r="P28" s="408"/>
      <c r="Q28" s="408"/>
      <c r="R28" s="408"/>
      <c r="S28" s="408"/>
      <c r="T28" s="408"/>
      <c r="U28" s="408"/>
      <c r="V28" s="408"/>
      <c r="W28" s="408"/>
      <c r="X28" s="408"/>
      <c r="Y28" s="408"/>
      <c r="Z28" s="408"/>
      <c r="AA28" s="408"/>
      <c r="AB28" s="408"/>
      <c r="AC28" s="408"/>
      <c r="AD28" s="408"/>
      <c r="AE28" s="408"/>
      <c r="AF28" s="408"/>
      <c r="AG28" s="408"/>
    </row>
    <row r="29" spans="1:125" ht="13.8">
      <c r="B29" s="19" t="s">
        <v>126</v>
      </c>
      <c r="C29" s="407"/>
      <c r="D29" s="408"/>
      <c r="E29" s="408"/>
      <c r="F29" s="408"/>
      <c r="G29" s="408"/>
      <c r="H29" s="408"/>
      <c r="I29" s="408"/>
      <c r="J29" s="408"/>
      <c r="K29" s="408"/>
      <c r="L29" s="408"/>
      <c r="M29" s="408"/>
      <c r="N29" s="408"/>
      <c r="O29" s="408"/>
      <c r="P29" s="408"/>
      <c r="Q29" s="408"/>
      <c r="R29" s="408"/>
      <c r="S29" s="408"/>
      <c r="T29" s="408"/>
      <c r="U29" s="408"/>
      <c r="V29" s="408"/>
      <c r="W29" s="408"/>
      <c r="X29" s="408"/>
      <c r="Y29" s="408"/>
      <c r="Z29" s="408"/>
      <c r="AA29" s="408"/>
      <c r="AB29" s="408"/>
      <c r="AC29" s="408"/>
      <c r="AD29" s="408"/>
      <c r="AE29" s="408"/>
      <c r="AF29" s="408"/>
      <c r="AG29" s="408"/>
    </row>
    <row r="30" spans="1:125">
      <c r="CF30" s="20"/>
    </row>
    <row r="31" spans="1:125">
      <c r="A31" s="21"/>
      <c r="B31" s="14"/>
      <c r="C31" s="14"/>
      <c r="D31" s="14"/>
      <c r="E31" s="14"/>
      <c r="F31" s="14"/>
      <c r="G31" s="14"/>
      <c r="H31" s="14"/>
      <c r="I31" s="14"/>
      <c r="J31" s="14"/>
      <c r="K31" s="14"/>
      <c r="L31" s="14"/>
      <c r="M31" s="14"/>
      <c r="N31" s="14"/>
      <c r="O31" s="14"/>
      <c r="P31" s="14"/>
      <c r="Q31" s="14"/>
      <c r="R31" s="14"/>
      <c r="S31" s="14"/>
      <c r="T31" s="14"/>
      <c r="U31" s="14"/>
      <c r="V31" s="14"/>
      <c r="W31" s="14"/>
      <c r="X31" s="14"/>
      <c r="Y31" s="14"/>
      <c r="Z31" s="14"/>
      <c r="AA31" s="14"/>
      <c r="AB31" s="14"/>
      <c r="AC31" s="14"/>
      <c r="AD31" s="14"/>
      <c r="AE31" s="14"/>
      <c r="AF31" s="14"/>
      <c r="AG31" s="14"/>
      <c r="AH31" s="14"/>
      <c r="AI31" s="14"/>
      <c r="AJ31" s="14"/>
      <c r="AK31" s="14"/>
      <c r="AL31" s="14"/>
      <c r="AM31" s="14"/>
      <c r="AN31" s="14"/>
      <c r="AO31" s="14"/>
      <c r="AP31" s="14"/>
      <c r="AQ31" s="14"/>
      <c r="AR31" s="14"/>
      <c r="AS31" s="14"/>
      <c r="AT31" s="14"/>
      <c r="AU31" s="14"/>
      <c r="AV31" s="14"/>
      <c r="AW31" s="14"/>
      <c r="AX31" s="14"/>
      <c r="AY31" s="14"/>
      <c r="AZ31" s="14"/>
      <c r="BA31" s="14"/>
      <c r="BB31" s="14"/>
      <c r="BC31" s="14"/>
      <c r="BD31" s="14"/>
      <c r="BE31" s="14"/>
      <c r="BF31" s="14"/>
      <c r="BG31" s="14"/>
      <c r="BH31" s="14"/>
      <c r="BI31" s="14"/>
      <c r="BJ31" s="14"/>
      <c r="BK31" s="14"/>
      <c r="BL31" s="14"/>
      <c r="BM31" s="14"/>
      <c r="BN31" s="14"/>
      <c r="BO31" s="14"/>
      <c r="BP31" s="14"/>
      <c r="BQ31" s="14"/>
      <c r="BR31" s="14"/>
      <c r="BS31" s="14"/>
      <c r="BT31" s="14"/>
      <c r="BU31" s="14"/>
      <c r="BV31" s="14"/>
      <c r="BW31" s="14"/>
      <c r="BX31" s="14"/>
      <c r="BY31" s="14"/>
      <c r="BZ31" s="14"/>
      <c r="CA31" s="14"/>
      <c r="CB31" s="14"/>
      <c r="CC31" s="14"/>
      <c r="CD31" s="14"/>
      <c r="CE31" s="14"/>
      <c r="CF31" s="22"/>
      <c r="CG31" s="14"/>
      <c r="CH31" s="14"/>
      <c r="CI31" s="14"/>
      <c r="CJ31" s="14"/>
      <c r="CK31" s="14"/>
      <c r="CL31" s="14"/>
      <c r="CM31" s="14"/>
      <c r="CN31" s="14"/>
      <c r="CO31" s="14"/>
      <c r="CP31" s="14"/>
      <c r="CQ31" s="14"/>
      <c r="CR31" s="14"/>
      <c r="CS31" s="14"/>
      <c r="CT31" s="14"/>
      <c r="CU31" s="14"/>
      <c r="CV31" s="14"/>
      <c r="CW31" s="14"/>
      <c r="CX31" s="14"/>
      <c r="CY31" s="14"/>
      <c r="CZ31" s="14"/>
      <c r="DA31" s="14"/>
      <c r="DB31" s="14"/>
      <c r="DC31" s="14"/>
      <c r="DD31" s="14"/>
      <c r="DE31" s="14"/>
      <c r="DF31" s="14"/>
      <c r="DG31" s="14"/>
      <c r="DH31" s="14"/>
      <c r="DI31" s="14"/>
      <c r="DJ31" s="14"/>
      <c r="DK31" s="14"/>
      <c r="DL31" s="14"/>
      <c r="DM31" s="14"/>
      <c r="DN31" s="14"/>
      <c r="DO31" s="14"/>
      <c r="DP31" s="14"/>
      <c r="DQ31" s="14"/>
      <c r="DR31" s="14"/>
      <c r="DS31" s="14"/>
      <c r="DT31" s="14"/>
      <c r="DU31" s="14"/>
    </row>
    <row r="32" spans="1:125" ht="15">
      <c r="A32" s="4"/>
      <c r="B32" s="4" t="s">
        <v>129</v>
      </c>
    </row>
    <row r="33" spans="1:70">
      <c r="B33" s="5" t="s">
        <v>130</v>
      </c>
    </row>
    <row r="34" spans="1:70" s="8" customFormat="1" ht="18" customHeight="1">
      <c r="A34" s="23"/>
      <c r="B34" s="409" t="s">
        <v>131</v>
      </c>
      <c r="C34" s="410"/>
      <c r="D34" s="410"/>
      <c r="E34" s="410"/>
      <c r="F34" s="410"/>
      <c r="G34" s="410"/>
      <c r="H34" s="410"/>
      <c r="I34" s="410"/>
      <c r="J34" s="410"/>
      <c r="K34" s="410"/>
      <c r="L34" s="410"/>
      <c r="M34" s="410"/>
      <c r="N34" s="410"/>
      <c r="O34" s="410"/>
      <c r="P34" s="410"/>
      <c r="Q34" s="411"/>
      <c r="R34" s="412" t="s">
        <v>132</v>
      </c>
      <c r="S34" s="413"/>
      <c r="T34" s="413"/>
      <c r="U34" s="414"/>
      <c r="V34" s="412" t="s">
        <v>133</v>
      </c>
      <c r="W34" s="413"/>
      <c r="X34" s="413"/>
      <c r="Y34" s="414"/>
      <c r="Z34" s="412" t="s">
        <v>71</v>
      </c>
      <c r="AA34" s="413"/>
      <c r="AB34" s="413"/>
      <c r="AC34" s="414"/>
      <c r="AD34" s="412" t="s">
        <v>72</v>
      </c>
      <c r="AE34" s="413"/>
      <c r="AF34" s="413"/>
      <c r="AG34" s="414"/>
      <c r="AH34" s="412" t="s">
        <v>73</v>
      </c>
      <c r="AI34" s="413"/>
      <c r="AJ34" s="413"/>
      <c r="AK34" s="414"/>
      <c r="AL34" s="412" t="s">
        <v>74</v>
      </c>
      <c r="AM34" s="413"/>
      <c r="AN34" s="413"/>
      <c r="AO34" s="414"/>
      <c r="AP34" s="412" t="s">
        <v>75</v>
      </c>
      <c r="AQ34" s="413"/>
      <c r="AR34" s="413"/>
      <c r="AS34" s="413"/>
      <c r="AT34" s="412" t="s">
        <v>76</v>
      </c>
      <c r="AU34" s="413"/>
      <c r="AV34" s="413"/>
      <c r="AW34" s="413"/>
      <c r="AX34" s="412" t="s">
        <v>77</v>
      </c>
      <c r="AY34" s="413"/>
      <c r="AZ34" s="413"/>
      <c r="BA34" s="413"/>
      <c r="BB34" s="412" t="s">
        <v>78</v>
      </c>
      <c r="BC34" s="413"/>
      <c r="BD34" s="413"/>
      <c r="BE34" s="413"/>
      <c r="BF34" s="412" t="s">
        <v>79</v>
      </c>
      <c r="BG34" s="413"/>
      <c r="BH34" s="413"/>
      <c r="BI34" s="413"/>
      <c r="BJ34" s="412" t="s">
        <v>80</v>
      </c>
      <c r="BK34" s="413"/>
      <c r="BL34" s="413"/>
      <c r="BM34" s="414"/>
      <c r="BN34" s="426" t="s">
        <v>134</v>
      </c>
      <c r="BO34" s="413"/>
      <c r="BP34" s="413"/>
      <c r="BQ34" s="413"/>
    </row>
    <row r="35" spans="1:70" ht="18.75" customHeight="1">
      <c r="B35" s="420" t="s">
        <v>135</v>
      </c>
      <c r="C35" s="421"/>
      <c r="D35" s="421"/>
      <c r="E35" s="421"/>
      <c r="F35" s="421"/>
      <c r="G35" s="421"/>
      <c r="H35" s="421"/>
      <c r="I35" s="421"/>
      <c r="J35" s="421"/>
      <c r="K35" s="421"/>
      <c r="L35" s="421"/>
      <c r="M35" s="421"/>
      <c r="N35" s="421"/>
      <c r="O35" s="421"/>
      <c r="P35" s="421"/>
      <c r="Q35" s="422"/>
      <c r="R35" s="378"/>
      <c r="S35" s="379"/>
      <c r="T35" s="379"/>
      <c r="U35" s="417"/>
      <c r="V35" s="378"/>
      <c r="W35" s="379"/>
      <c r="X35" s="379"/>
      <c r="Y35" s="417"/>
      <c r="Z35" s="378"/>
      <c r="AA35" s="379"/>
      <c r="AB35" s="379"/>
      <c r="AC35" s="417"/>
      <c r="AD35" s="378"/>
      <c r="AE35" s="379"/>
      <c r="AF35" s="379"/>
      <c r="AG35" s="417"/>
      <c r="AH35" s="378"/>
      <c r="AI35" s="379"/>
      <c r="AJ35" s="379"/>
      <c r="AK35" s="417"/>
      <c r="AL35" s="378"/>
      <c r="AM35" s="379"/>
      <c r="AN35" s="379"/>
      <c r="AO35" s="417"/>
      <c r="AP35" s="423">
        <v>10</v>
      </c>
      <c r="AQ35" s="424"/>
      <c r="AR35" s="424"/>
      <c r="AS35" s="425"/>
      <c r="AT35" s="423">
        <v>10</v>
      </c>
      <c r="AU35" s="424"/>
      <c r="AV35" s="424"/>
      <c r="AW35" s="425"/>
      <c r="AX35" s="378"/>
      <c r="AY35" s="379"/>
      <c r="AZ35" s="379"/>
      <c r="BA35" s="379"/>
      <c r="BB35" s="378"/>
      <c r="BC35" s="379"/>
      <c r="BD35" s="379"/>
      <c r="BE35" s="379"/>
      <c r="BF35" s="378"/>
      <c r="BG35" s="379"/>
      <c r="BH35" s="379"/>
      <c r="BI35" s="379"/>
      <c r="BJ35" s="378"/>
      <c r="BK35" s="379"/>
      <c r="BL35" s="379"/>
      <c r="BM35" s="417"/>
      <c r="BN35" s="427">
        <f t="shared" ref="BN35" si="0">SUM(R35:BM35)</f>
        <v>20</v>
      </c>
      <c r="BO35" s="381"/>
      <c r="BP35" s="381"/>
      <c r="BQ35" s="381"/>
    </row>
    <row r="36" spans="1:70" ht="18.75" customHeight="1">
      <c r="B36" s="428"/>
      <c r="C36" s="429"/>
      <c r="D36" s="429"/>
      <c r="E36" s="429"/>
      <c r="F36" s="429"/>
      <c r="G36" s="429"/>
      <c r="H36" s="429"/>
      <c r="I36" s="429"/>
      <c r="J36" s="429"/>
      <c r="K36" s="429"/>
      <c r="L36" s="429"/>
      <c r="M36" s="429"/>
      <c r="N36" s="429"/>
      <c r="O36" s="429"/>
      <c r="P36" s="429"/>
      <c r="Q36" s="430"/>
      <c r="R36" s="378"/>
      <c r="S36" s="379"/>
      <c r="T36" s="379"/>
      <c r="U36" s="417"/>
      <c r="V36" s="378"/>
      <c r="W36" s="379"/>
      <c r="X36" s="379"/>
      <c r="Y36" s="417"/>
      <c r="Z36" s="378"/>
      <c r="AA36" s="379"/>
      <c r="AB36" s="379"/>
      <c r="AC36" s="417"/>
      <c r="AD36" s="378"/>
      <c r="AE36" s="379"/>
      <c r="AF36" s="379"/>
      <c r="AG36" s="417"/>
      <c r="AH36" s="378"/>
      <c r="AI36" s="379"/>
      <c r="AJ36" s="379"/>
      <c r="AK36" s="417"/>
      <c r="AL36" s="378"/>
      <c r="AM36" s="379"/>
      <c r="AN36" s="379"/>
      <c r="AO36" s="417"/>
      <c r="AP36" s="415"/>
      <c r="AQ36" s="416"/>
      <c r="AR36" s="416"/>
      <c r="AS36" s="416"/>
      <c r="AT36" s="415"/>
      <c r="AU36" s="416"/>
      <c r="AV36" s="416"/>
      <c r="AW36" s="416"/>
      <c r="AX36" s="415"/>
      <c r="AY36" s="416"/>
      <c r="AZ36" s="416"/>
      <c r="BA36" s="416"/>
      <c r="BB36" s="415"/>
      <c r="BC36" s="416"/>
      <c r="BD36" s="416"/>
      <c r="BE36" s="416"/>
      <c r="BF36" s="415"/>
      <c r="BG36" s="416"/>
      <c r="BH36" s="416"/>
      <c r="BI36" s="416"/>
      <c r="BJ36" s="378"/>
      <c r="BK36" s="379"/>
      <c r="BL36" s="379"/>
      <c r="BM36" s="417"/>
      <c r="BN36" s="418">
        <f>SUM(R36:BI36)</f>
        <v>0</v>
      </c>
      <c r="BO36" s="419"/>
      <c r="BP36" s="419"/>
      <c r="BQ36" s="419"/>
    </row>
    <row r="37" spans="1:70" ht="18.75" customHeight="1">
      <c r="B37" s="428"/>
      <c r="C37" s="429"/>
      <c r="D37" s="429"/>
      <c r="E37" s="429"/>
      <c r="F37" s="429"/>
      <c r="G37" s="429"/>
      <c r="H37" s="429"/>
      <c r="I37" s="429"/>
      <c r="J37" s="429"/>
      <c r="K37" s="429"/>
      <c r="L37" s="429"/>
      <c r="M37" s="429"/>
      <c r="N37" s="429"/>
      <c r="O37" s="429"/>
      <c r="P37" s="429"/>
      <c r="Q37" s="430"/>
      <c r="R37" s="378"/>
      <c r="S37" s="379"/>
      <c r="T37" s="379"/>
      <c r="U37" s="417"/>
      <c r="V37" s="378"/>
      <c r="W37" s="379"/>
      <c r="X37" s="379"/>
      <c r="Y37" s="417"/>
      <c r="Z37" s="378"/>
      <c r="AA37" s="379"/>
      <c r="AB37" s="379"/>
      <c r="AC37" s="417"/>
      <c r="AD37" s="378"/>
      <c r="AE37" s="379"/>
      <c r="AF37" s="379"/>
      <c r="AG37" s="417"/>
      <c r="AH37" s="378"/>
      <c r="AI37" s="379"/>
      <c r="AJ37" s="379"/>
      <c r="AK37" s="417"/>
      <c r="AL37" s="378"/>
      <c r="AM37" s="379"/>
      <c r="AN37" s="379"/>
      <c r="AO37" s="417"/>
      <c r="AP37" s="415"/>
      <c r="AQ37" s="416"/>
      <c r="AR37" s="416"/>
      <c r="AS37" s="416"/>
      <c r="AT37" s="415"/>
      <c r="AU37" s="416"/>
      <c r="AV37" s="416"/>
      <c r="AW37" s="416"/>
      <c r="AX37" s="415"/>
      <c r="AY37" s="416"/>
      <c r="AZ37" s="416"/>
      <c r="BA37" s="416"/>
      <c r="BB37" s="415"/>
      <c r="BC37" s="416"/>
      <c r="BD37" s="416"/>
      <c r="BE37" s="416"/>
      <c r="BF37" s="415"/>
      <c r="BG37" s="416"/>
      <c r="BH37" s="416"/>
      <c r="BI37" s="416"/>
      <c r="BJ37" s="378"/>
      <c r="BK37" s="379"/>
      <c r="BL37" s="379"/>
      <c r="BM37" s="417"/>
      <c r="BN37" s="418">
        <f t="shared" ref="BN37:BN45" si="1">SUM(R37:BI37)</f>
        <v>0</v>
      </c>
      <c r="BO37" s="419"/>
      <c r="BP37" s="419"/>
      <c r="BQ37" s="419"/>
    </row>
    <row r="38" spans="1:70" ht="18.75" customHeight="1">
      <c r="B38" s="428"/>
      <c r="C38" s="429"/>
      <c r="D38" s="429"/>
      <c r="E38" s="429"/>
      <c r="F38" s="429"/>
      <c r="G38" s="429"/>
      <c r="H38" s="429"/>
      <c r="I38" s="429"/>
      <c r="J38" s="429"/>
      <c r="K38" s="429"/>
      <c r="L38" s="429"/>
      <c r="M38" s="429"/>
      <c r="N38" s="429"/>
      <c r="O38" s="429"/>
      <c r="P38" s="429"/>
      <c r="Q38" s="430"/>
      <c r="R38" s="378"/>
      <c r="S38" s="379"/>
      <c r="T38" s="379"/>
      <c r="U38" s="417"/>
      <c r="V38" s="378"/>
      <c r="W38" s="379"/>
      <c r="X38" s="379"/>
      <c r="Y38" s="417"/>
      <c r="Z38" s="378"/>
      <c r="AA38" s="379"/>
      <c r="AB38" s="379"/>
      <c r="AC38" s="417"/>
      <c r="AD38" s="378"/>
      <c r="AE38" s="379"/>
      <c r="AF38" s="379"/>
      <c r="AG38" s="417"/>
      <c r="AH38" s="378"/>
      <c r="AI38" s="379"/>
      <c r="AJ38" s="379"/>
      <c r="AK38" s="417"/>
      <c r="AL38" s="378"/>
      <c r="AM38" s="379"/>
      <c r="AN38" s="379"/>
      <c r="AO38" s="417"/>
      <c r="AP38" s="415"/>
      <c r="AQ38" s="416"/>
      <c r="AR38" s="416"/>
      <c r="AS38" s="416"/>
      <c r="AT38" s="415"/>
      <c r="AU38" s="416"/>
      <c r="AV38" s="416"/>
      <c r="AW38" s="416"/>
      <c r="AX38" s="415"/>
      <c r="AY38" s="416"/>
      <c r="AZ38" s="416"/>
      <c r="BA38" s="416"/>
      <c r="BB38" s="415"/>
      <c r="BC38" s="416"/>
      <c r="BD38" s="416"/>
      <c r="BE38" s="416"/>
      <c r="BF38" s="415"/>
      <c r="BG38" s="416"/>
      <c r="BH38" s="416"/>
      <c r="BI38" s="416"/>
      <c r="BJ38" s="378"/>
      <c r="BK38" s="379"/>
      <c r="BL38" s="379"/>
      <c r="BM38" s="417"/>
      <c r="BN38" s="418">
        <f t="shared" si="1"/>
        <v>0</v>
      </c>
      <c r="BO38" s="419"/>
      <c r="BP38" s="419"/>
      <c r="BQ38" s="419"/>
    </row>
    <row r="39" spans="1:70" ht="18.75" customHeight="1">
      <c r="B39" s="428"/>
      <c r="C39" s="429"/>
      <c r="D39" s="429"/>
      <c r="E39" s="429"/>
      <c r="F39" s="429"/>
      <c r="G39" s="429"/>
      <c r="H39" s="429"/>
      <c r="I39" s="429"/>
      <c r="J39" s="429"/>
      <c r="K39" s="429"/>
      <c r="L39" s="429"/>
      <c r="M39" s="429"/>
      <c r="N39" s="429"/>
      <c r="O39" s="429"/>
      <c r="P39" s="429"/>
      <c r="Q39" s="430"/>
      <c r="R39" s="378"/>
      <c r="S39" s="379"/>
      <c r="T39" s="379"/>
      <c r="U39" s="417"/>
      <c r="V39" s="378"/>
      <c r="W39" s="379"/>
      <c r="X39" s="379"/>
      <c r="Y39" s="417"/>
      <c r="Z39" s="378"/>
      <c r="AA39" s="379"/>
      <c r="AB39" s="379"/>
      <c r="AC39" s="417"/>
      <c r="AD39" s="378"/>
      <c r="AE39" s="379"/>
      <c r="AF39" s="379"/>
      <c r="AG39" s="417"/>
      <c r="AH39" s="378"/>
      <c r="AI39" s="379"/>
      <c r="AJ39" s="379"/>
      <c r="AK39" s="417"/>
      <c r="AL39" s="378"/>
      <c r="AM39" s="379"/>
      <c r="AN39" s="379"/>
      <c r="AO39" s="417"/>
      <c r="AP39" s="415"/>
      <c r="AQ39" s="416"/>
      <c r="AR39" s="416"/>
      <c r="AS39" s="416"/>
      <c r="AT39" s="415"/>
      <c r="AU39" s="416"/>
      <c r="AV39" s="416"/>
      <c r="AW39" s="416"/>
      <c r="AX39" s="415"/>
      <c r="AY39" s="416"/>
      <c r="AZ39" s="416"/>
      <c r="BA39" s="416"/>
      <c r="BB39" s="415"/>
      <c r="BC39" s="416"/>
      <c r="BD39" s="416"/>
      <c r="BE39" s="416"/>
      <c r="BF39" s="415"/>
      <c r="BG39" s="416"/>
      <c r="BH39" s="416"/>
      <c r="BI39" s="416"/>
      <c r="BJ39" s="378"/>
      <c r="BK39" s="379"/>
      <c r="BL39" s="379"/>
      <c r="BM39" s="417"/>
      <c r="BN39" s="418">
        <f t="shared" si="1"/>
        <v>0</v>
      </c>
      <c r="BO39" s="419"/>
      <c r="BP39" s="419"/>
      <c r="BQ39" s="419"/>
    </row>
    <row r="40" spans="1:70" ht="18.75" customHeight="1">
      <c r="B40" s="428"/>
      <c r="C40" s="429"/>
      <c r="D40" s="429"/>
      <c r="E40" s="429"/>
      <c r="F40" s="429"/>
      <c r="G40" s="429"/>
      <c r="H40" s="429"/>
      <c r="I40" s="429"/>
      <c r="J40" s="429"/>
      <c r="K40" s="429"/>
      <c r="L40" s="429"/>
      <c r="M40" s="429"/>
      <c r="N40" s="429"/>
      <c r="O40" s="429"/>
      <c r="P40" s="429"/>
      <c r="Q40" s="430"/>
      <c r="R40" s="378"/>
      <c r="S40" s="379"/>
      <c r="T40" s="379"/>
      <c r="U40" s="417"/>
      <c r="V40" s="378"/>
      <c r="W40" s="379"/>
      <c r="X40" s="379"/>
      <c r="Y40" s="417"/>
      <c r="Z40" s="378"/>
      <c r="AA40" s="379"/>
      <c r="AB40" s="379"/>
      <c r="AC40" s="417"/>
      <c r="AD40" s="378"/>
      <c r="AE40" s="379"/>
      <c r="AF40" s="379"/>
      <c r="AG40" s="417"/>
      <c r="AH40" s="378"/>
      <c r="AI40" s="379"/>
      <c r="AJ40" s="379"/>
      <c r="AK40" s="417"/>
      <c r="AL40" s="378"/>
      <c r="AM40" s="379"/>
      <c r="AN40" s="379"/>
      <c r="AO40" s="417"/>
      <c r="AP40" s="415"/>
      <c r="AQ40" s="416"/>
      <c r="AR40" s="416"/>
      <c r="AS40" s="416"/>
      <c r="AT40" s="415"/>
      <c r="AU40" s="416"/>
      <c r="AV40" s="416"/>
      <c r="AW40" s="416"/>
      <c r="AX40" s="415"/>
      <c r="AY40" s="416"/>
      <c r="AZ40" s="416"/>
      <c r="BA40" s="416"/>
      <c r="BB40" s="415"/>
      <c r="BC40" s="416"/>
      <c r="BD40" s="416"/>
      <c r="BE40" s="416"/>
      <c r="BF40" s="415"/>
      <c r="BG40" s="416"/>
      <c r="BH40" s="416"/>
      <c r="BI40" s="416"/>
      <c r="BJ40" s="378"/>
      <c r="BK40" s="379"/>
      <c r="BL40" s="379"/>
      <c r="BM40" s="417"/>
      <c r="BN40" s="418">
        <f t="shared" si="1"/>
        <v>0</v>
      </c>
      <c r="BO40" s="419"/>
      <c r="BP40" s="419"/>
      <c r="BQ40" s="419"/>
    </row>
    <row r="41" spans="1:70" ht="18.75" customHeight="1">
      <c r="B41" s="428"/>
      <c r="C41" s="429"/>
      <c r="D41" s="429"/>
      <c r="E41" s="429"/>
      <c r="F41" s="429"/>
      <c r="G41" s="429"/>
      <c r="H41" s="429"/>
      <c r="I41" s="429"/>
      <c r="J41" s="429"/>
      <c r="K41" s="429"/>
      <c r="L41" s="429"/>
      <c r="M41" s="429"/>
      <c r="N41" s="429"/>
      <c r="O41" s="429"/>
      <c r="P41" s="429"/>
      <c r="Q41" s="430"/>
      <c r="R41" s="378"/>
      <c r="S41" s="379"/>
      <c r="T41" s="379"/>
      <c r="U41" s="417"/>
      <c r="V41" s="378"/>
      <c r="W41" s="379"/>
      <c r="X41" s="379"/>
      <c r="Y41" s="417"/>
      <c r="Z41" s="378"/>
      <c r="AA41" s="379"/>
      <c r="AB41" s="379"/>
      <c r="AC41" s="417"/>
      <c r="AD41" s="378"/>
      <c r="AE41" s="379"/>
      <c r="AF41" s="379"/>
      <c r="AG41" s="417"/>
      <c r="AH41" s="378"/>
      <c r="AI41" s="379"/>
      <c r="AJ41" s="379"/>
      <c r="AK41" s="417"/>
      <c r="AL41" s="378"/>
      <c r="AM41" s="379"/>
      <c r="AN41" s="379"/>
      <c r="AO41" s="417"/>
      <c r="AP41" s="415"/>
      <c r="AQ41" s="416"/>
      <c r="AR41" s="416"/>
      <c r="AS41" s="416"/>
      <c r="AT41" s="415"/>
      <c r="AU41" s="416"/>
      <c r="AV41" s="416"/>
      <c r="AW41" s="416"/>
      <c r="AX41" s="415"/>
      <c r="AY41" s="416"/>
      <c r="AZ41" s="416"/>
      <c r="BA41" s="416"/>
      <c r="BB41" s="415"/>
      <c r="BC41" s="416"/>
      <c r="BD41" s="416"/>
      <c r="BE41" s="416"/>
      <c r="BF41" s="415"/>
      <c r="BG41" s="416"/>
      <c r="BH41" s="416"/>
      <c r="BI41" s="416"/>
      <c r="BJ41" s="378"/>
      <c r="BK41" s="379"/>
      <c r="BL41" s="379"/>
      <c r="BM41" s="417"/>
      <c r="BN41" s="418">
        <f t="shared" si="1"/>
        <v>0</v>
      </c>
      <c r="BO41" s="419"/>
      <c r="BP41" s="419"/>
      <c r="BQ41" s="419"/>
    </row>
    <row r="42" spans="1:70" ht="18.75" customHeight="1">
      <c r="B42" s="428"/>
      <c r="C42" s="429"/>
      <c r="D42" s="429"/>
      <c r="E42" s="429"/>
      <c r="F42" s="429"/>
      <c r="G42" s="429"/>
      <c r="H42" s="429"/>
      <c r="I42" s="429"/>
      <c r="J42" s="429"/>
      <c r="K42" s="429"/>
      <c r="L42" s="429"/>
      <c r="M42" s="429"/>
      <c r="N42" s="429"/>
      <c r="O42" s="429"/>
      <c r="P42" s="429"/>
      <c r="Q42" s="430"/>
      <c r="R42" s="378"/>
      <c r="S42" s="379"/>
      <c r="T42" s="379"/>
      <c r="U42" s="417"/>
      <c r="V42" s="378"/>
      <c r="W42" s="379"/>
      <c r="X42" s="379"/>
      <c r="Y42" s="417"/>
      <c r="Z42" s="378"/>
      <c r="AA42" s="379"/>
      <c r="AB42" s="379"/>
      <c r="AC42" s="417"/>
      <c r="AD42" s="378"/>
      <c r="AE42" s="379"/>
      <c r="AF42" s="379"/>
      <c r="AG42" s="417"/>
      <c r="AH42" s="378"/>
      <c r="AI42" s="379"/>
      <c r="AJ42" s="379"/>
      <c r="AK42" s="417"/>
      <c r="AL42" s="378"/>
      <c r="AM42" s="379"/>
      <c r="AN42" s="379"/>
      <c r="AO42" s="417"/>
      <c r="AP42" s="415"/>
      <c r="AQ42" s="416"/>
      <c r="AR42" s="416"/>
      <c r="AS42" s="416"/>
      <c r="AT42" s="415"/>
      <c r="AU42" s="416"/>
      <c r="AV42" s="416"/>
      <c r="AW42" s="416"/>
      <c r="AX42" s="415"/>
      <c r="AY42" s="416"/>
      <c r="AZ42" s="416"/>
      <c r="BA42" s="416"/>
      <c r="BB42" s="415"/>
      <c r="BC42" s="416"/>
      <c r="BD42" s="416"/>
      <c r="BE42" s="416"/>
      <c r="BF42" s="415"/>
      <c r="BG42" s="416"/>
      <c r="BH42" s="416"/>
      <c r="BI42" s="416"/>
      <c r="BJ42" s="378"/>
      <c r="BK42" s="379"/>
      <c r="BL42" s="379"/>
      <c r="BM42" s="417"/>
      <c r="BN42" s="418">
        <f t="shared" si="1"/>
        <v>0</v>
      </c>
      <c r="BO42" s="419"/>
      <c r="BP42" s="419"/>
      <c r="BQ42" s="419"/>
    </row>
    <row r="43" spans="1:70" ht="18.75" customHeight="1">
      <c r="B43" s="428"/>
      <c r="C43" s="429"/>
      <c r="D43" s="429"/>
      <c r="E43" s="429"/>
      <c r="F43" s="429"/>
      <c r="G43" s="429"/>
      <c r="H43" s="429"/>
      <c r="I43" s="429"/>
      <c r="J43" s="429"/>
      <c r="K43" s="429"/>
      <c r="L43" s="429"/>
      <c r="M43" s="429"/>
      <c r="N43" s="429"/>
      <c r="O43" s="429"/>
      <c r="P43" s="429"/>
      <c r="Q43" s="430"/>
      <c r="R43" s="378"/>
      <c r="S43" s="379"/>
      <c r="T43" s="379"/>
      <c r="U43" s="417"/>
      <c r="V43" s="378"/>
      <c r="W43" s="379"/>
      <c r="X43" s="379"/>
      <c r="Y43" s="417"/>
      <c r="Z43" s="378"/>
      <c r="AA43" s="379"/>
      <c r="AB43" s="379"/>
      <c r="AC43" s="417"/>
      <c r="AD43" s="378"/>
      <c r="AE43" s="379"/>
      <c r="AF43" s="379"/>
      <c r="AG43" s="417"/>
      <c r="AH43" s="378"/>
      <c r="AI43" s="379"/>
      <c r="AJ43" s="379"/>
      <c r="AK43" s="417"/>
      <c r="AL43" s="378"/>
      <c r="AM43" s="379"/>
      <c r="AN43" s="379"/>
      <c r="AO43" s="417"/>
      <c r="AP43" s="415"/>
      <c r="AQ43" s="416"/>
      <c r="AR43" s="416"/>
      <c r="AS43" s="416"/>
      <c r="AT43" s="415"/>
      <c r="AU43" s="416"/>
      <c r="AV43" s="416"/>
      <c r="AW43" s="416"/>
      <c r="AX43" s="415"/>
      <c r="AY43" s="416"/>
      <c r="AZ43" s="416"/>
      <c r="BA43" s="416"/>
      <c r="BB43" s="415"/>
      <c r="BC43" s="416"/>
      <c r="BD43" s="416"/>
      <c r="BE43" s="416"/>
      <c r="BF43" s="415"/>
      <c r="BG43" s="416"/>
      <c r="BH43" s="416"/>
      <c r="BI43" s="416"/>
      <c r="BJ43" s="378"/>
      <c r="BK43" s="379"/>
      <c r="BL43" s="379"/>
      <c r="BM43" s="417"/>
      <c r="BN43" s="418">
        <f t="shared" si="1"/>
        <v>0</v>
      </c>
      <c r="BO43" s="419"/>
      <c r="BP43" s="419"/>
      <c r="BQ43" s="419"/>
    </row>
    <row r="44" spans="1:70" ht="18.75" customHeight="1">
      <c r="B44" s="428"/>
      <c r="C44" s="429"/>
      <c r="D44" s="429"/>
      <c r="E44" s="429"/>
      <c r="F44" s="429"/>
      <c r="G44" s="429"/>
      <c r="H44" s="429"/>
      <c r="I44" s="429"/>
      <c r="J44" s="429"/>
      <c r="K44" s="429"/>
      <c r="L44" s="429"/>
      <c r="M44" s="429"/>
      <c r="N44" s="429"/>
      <c r="O44" s="429"/>
      <c r="P44" s="429"/>
      <c r="Q44" s="430"/>
      <c r="R44" s="378"/>
      <c r="S44" s="379"/>
      <c r="T44" s="379"/>
      <c r="U44" s="417"/>
      <c r="V44" s="378"/>
      <c r="W44" s="379"/>
      <c r="X44" s="379"/>
      <c r="Y44" s="417"/>
      <c r="Z44" s="378"/>
      <c r="AA44" s="379"/>
      <c r="AB44" s="379"/>
      <c r="AC44" s="417"/>
      <c r="AD44" s="378"/>
      <c r="AE44" s="379"/>
      <c r="AF44" s="379"/>
      <c r="AG44" s="417"/>
      <c r="AH44" s="378"/>
      <c r="AI44" s="379"/>
      <c r="AJ44" s="379"/>
      <c r="AK44" s="417"/>
      <c r="AL44" s="378"/>
      <c r="AM44" s="379"/>
      <c r="AN44" s="379"/>
      <c r="AO44" s="417"/>
      <c r="AP44" s="415"/>
      <c r="AQ44" s="416"/>
      <c r="AR44" s="416"/>
      <c r="AS44" s="416"/>
      <c r="AT44" s="415"/>
      <c r="AU44" s="416"/>
      <c r="AV44" s="416"/>
      <c r="AW44" s="416"/>
      <c r="AX44" s="415"/>
      <c r="AY44" s="416"/>
      <c r="AZ44" s="416"/>
      <c r="BA44" s="416"/>
      <c r="BB44" s="415"/>
      <c r="BC44" s="416"/>
      <c r="BD44" s="416"/>
      <c r="BE44" s="416"/>
      <c r="BF44" s="415"/>
      <c r="BG44" s="416"/>
      <c r="BH44" s="416"/>
      <c r="BI44" s="416"/>
      <c r="BJ44" s="378"/>
      <c r="BK44" s="379"/>
      <c r="BL44" s="379"/>
      <c r="BM44" s="417"/>
      <c r="BN44" s="418">
        <f t="shared" si="1"/>
        <v>0</v>
      </c>
      <c r="BO44" s="419"/>
      <c r="BP44" s="419"/>
      <c r="BQ44" s="419"/>
    </row>
    <row r="45" spans="1:70" ht="18.75" customHeight="1" thickBot="1">
      <c r="B45" s="437"/>
      <c r="C45" s="438"/>
      <c r="D45" s="438"/>
      <c r="E45" s="438"/>
      <c r="F45" s="438"/>
      <c r="G45" s="438"/>
      <c r="H45" s="438"/>
      <c r="I45" s="438"/>
      <c r="J45" s="438"/>
      <c r="K45" s="438"/>
      <c r="L45" s="438"/>
      <c r="M45" s="438"/>
      <c r="N45" s="438"/>
      <c r="O45" s="438"/>
      <c r="P45" s="438"/>
      <c r="Q45" s="439"/>
      <c r="R45" s="433"/>
      <c r="S45" s="434"/>
      <c r="T45" s="434"/>
      <c r="U45" s="434"/>
      <c r="V45" s="433"/>
      <c r="W45" s="434"/>
      <c r="X45" s="434"/>
      <c r="Y45" s="434"/>
      <c r="Z45" s="433"/>
      <c r="AA45" s="434"/>
      <c r="AB45" s="434"/>
      <c r="AC45" s="434"/>
      <c r="AD45" s="433"/>
      <c r="AE45" s="434"/>
      <c r="AF45" s="434"/>
      <c r="AG45" s="434"/>
      <c r="AH45" s="433"/>
      <c r="AI45" s="434"/>
      <c r="AJ45" s="434"/>
      <c r="AK45" s="434"/>
      <c r="AL45" s="433"/>
      <c r="AM45" s="434"/>
      <c r="AN45" s="434"/>
      <c r="AO45" s="434"/>
      <c r="AP45" s="431"/>
      <c r="AQ45" s="432"/>
      <c r="AR45" s="432"/>
      <c r="AS45" s="432"/>
      <c r="AT45" s="431"/>
      <c r="AU45" s="432"/>
      <c r="AV45" s="432"/>
      <c r="AW45" s="432"/>
      <c r="AX45" s="431"/>
      <c r="AY45" s="432"/>
      <c r="AZ45" s="432"/>
      <c r="BA45" s="432"/>
      <c r="BB45" s="431"/>
      <c r="BC45" s="432"/>
      <c r="BD45" s="432"/>
      <c r="BE45" s="432"/>
      <c r="BF45" s="431"/>
      <c r="BG45" s="432"/>
      <c r="BH45" s="432"/>
      <c r="BI45" s="432"/>
      <c r="BJ45" s="433"/>
      <c r="BK45" s="434"/>
      <c r="BL45" s="434"/>
      <c r="BM45" s="434"/>
      <c r="BN45" s="435">
        <f t="shared" si="1"/>
        <v>0</v>
      </c>
      <c r="BO45" s="436"/>
      <c r="BP45" s="436"/>
      <c r="BQ45" s="436"/>
    </row>
    <row r="46" spans="1:70" ht="18.75" customHeight="1" thickTop="1" thickBot="1">
      <c r="B46" s="451" t="s">
        <v>136</v>
      </c>
      <c r="C46" s="452"/>
      <c r="D46" s="452"/>
      <c r="E46" s="452"/>
      <c r="F46" s="452"/>
      <c r="G46" s="452"/>
      <c r="H46" s="452"/>
      <c r="I46" s="452"/>
      <c r="J46" s="452"/>
      <c r="K46" s="452"/>
      <c r="L46" s="452"/>
      <c r="M46" s="452"/>
      <c r="N46" s="452"/>
      <c r="O46" s="452"/>
      <c r="P46" s="452"/>
      <c r="Q46" s="453"/>
      <c r="R46" s="440">
        <f>SUM(R36:U45)</f>
        <v>0</v>
      </c>
      <c r="S46" s="441"/>
      <c r="T46" s="441"/>
      <c r="U46" s="441"/>
      <c r="V46" s="440">
        <f>SUM(V36:Y45)</f>
        <v>0</v>
      </c>
      <c r="W46" s="441"/>
      <c r="X46" s="441"/>
      <c r="Y46" s="441"/>
      <c r="Z46" s="440">
        <f>SUM(Z36:AC45)</f>
        <v>0</v>
      </c>
      <c r="AA46" s="441"/>
      <c r="AB46" s="441"/>
      <c r="AC46" s="441"/>
      <c r="AD46" s="440">
        <f>SUM(AD36:AG45)</f>
        <v>0</v>
      </c>
      <c r="AE46" s="441"/>
      <c r="AF46" s="441"/>
      <c r="AG46" s="441"/>
      <c r="AH46" s="440">
        <f>SUM(AH36:AK45)</f>
        <v>0</v>
      </c>
      <c r="AI46" s="441"/>
      <c r="AJ46" s="441"/>
      <c r="AK46" s="441"/>
      <c r="AL46" s="440">
        <f>SUM(AL36:AO45)</f>
        <v>0</v>
      </c>
      <c r="AM46" s="441"/>
      <c r="AN46" s="441"/>
      <c r="AO46" s="441"/>
      <c r="AP46" s="397">
        <f>SUM(AP36:AS45)</f>
        <v>0</v>
      </c>
      <c r="AQ46" s="398"/>
      <c r="AR46" s="398"/>
      <c r="AS46" s="398"/>
      <c r="AT46" s="397">
        <f>SUM(AT36:AW45)</f>
        <v>0</v>
      </c>
      <c r="AU46" s="398"/>
      <c r="AV46" s="398"/>
      <c r="AW46" s="398"/>
      <c r="AX46" s="397">
        <f>SUM(AX36:BA45)</f>
        <v>0</v>
      </c>
      <c r="AY46" s="398"/>
      <c r="AZ46" s="398"/>
      <c r="BA46" s="398"/>
      <c r="BB46" s="397">
        <f>SUM(BB36:BE45)</f>
        <v>0</v>
      </c>
      <c r="BC46" s="398"/>
      <c r="BD46" s="398"/>
      <c r="BE46" s="398"/>
      <c r="BF46" s="397">
        <f>SUM(BF36:BI45)</f>
        <v>0</v>
      </c>
      <c r="BG46" s="398"/>
      <c r="BH46" s="398"/>
      <c r="BI46" s="398"/>
      <c r="BJ46" s="440"/>
      <c r="BK46" s="441"/>
      <c r="BL46" s="441"/>
      <c r="BM46" s="441"/>
      <c r="BN46" s="442">
        <f>SUM(BN36:BQ45)</f>
        <v>0</v>
      </c>
      <c r="BO46" s="443"/>
      <c r="BP46" s="443"/>
      <c r="BQ46" s="444"/>
      <c r="BR46" s="17" t="s">
        <v>137</v>
      </c>
    </row>
    <row r="47" spans="1:70" ht="18.75" customHeight="1" thickTop="1">
      <c r="C47" s="24"/>
      <c r="D47" s="24"/>
      <c r="E47" s="24"/>
      <c r="F47" s="24"/>
      <c r="G47" s="24"/>
      <c r="H47" s="24"/>
      <c r="I47" s="24"/>
      <c r="J47" s="24"/>
      <c r="K47" s="24"/>
      <c r="L47" s="24"/>
      <c r="M47" s="24"/>
      <c r="N47" s="24"/>
      <c r="O47" s="24"/>
      <c r="P47" s="24"/>
      <c r="Q47" s="24"/>
      <c r="R47" s="25"/>
      <c r="S47" s="26"/>
      <c r="T47" s="26"/>
      <c r="U47" s="26"/>
      <c r="V47" s="25"/>
      <c r="W47" s="26"/>
      <c r="X47" s="26"/>
      <c r="Y47" s="26"/>
      <c r="Z47" s="25"/>
      <c r="AA47" s="26"/>
      <c r="AB47" s="26"/>
      <c r="AC47" s="26"/>
      <c r="AD47" s="25"/>
      <c r="AE47" s="26"/>
      <c r="AF47" s="26"/>
      <c r="AG47" s="26"/>
      <c r="AH47" s="25"/>
      <c r="AI47" s="26"/>
      <c r="AJ47" s="26"/>
      <c r="AK47" s="26"/>
      <c r="AL47" s="25"/>
      <c r="AM47" s="26"/>
      <c r="AN47" s="26"/>
      <c r="AO47" s="26"/>
      <c r="AP47" s="25"/>
      <c r="AQ47" s="26"/>
      <c r="AR47" s="26"/>
      <c r="AS47" s="26"/>
      <c r="AT47" s="25"/>
      <c r="AU47" s="26"/>
      <c r="AV47" s="26"/>
      <c r="AW47" s="26"/>
      <c r="AX47" s="25"/>
      <c r="AY47" s="26"/>
      <c r="AZ47" s="26"/>
      <c r="BA47" s="26"/>
      <c r="BB47" s="25"/>
      <c r="BC47" s="26"/>
      <c r="BD47" s="26"/>
      <c r="BE47" s="26"/>
      <c r="BF47" s="25"/>
      <c r="BG47" s="26"/>
      <c r="BH47" s="26"/>
      <c r="BI47" s="26"/>
      <c r="BJ47" s="25"/>
      <c r="BK47" s="26"/>
      <c r="BL47" s="26"/>
      <c r="BM47" s="26"/>
      <c r="BN47" s="25"/>
      <c r="BO47" s="26"/>
      <c r="BP47" s="26"/>
      <c r="BQ47" s="26"/>
    </row>
    <row r="48" spans="1:70" ht="18.75" customHeight="1">
      <c r="C48" s="24"/>
      <c r="D48" s="24"/>
      <c r="E48" s="24"/>
      <c r="F48" s="24"/>
      <c r="G48" s="24"/>
      <c r="H48" s="24"/>
      <c r="I48" s="24"/>
      <c r="J48" s="24"/>
      <c r="K48" s="24"/>
      <c r="L48" s="24"/>
      <c r="M48" s="24"/>
      <c r="N48" s="24"/>
      <c r="O48" s="24"/>
      <c r="P48" s="24"/>
      <c r="Q48" s="24"/>
      <c r="R48" s="25"/>
      <c r="S48" s="26"/>
      <c r="T48" s="26"/>
      <c r="U48" s="26"/>
      <c r="V48" s="25"/>
      <c r="W48" s="26"/>
      <c r="X48" s="26"/>
      <c r="Y48" s="26"/>
      <c r="Z48" s="25"/>
      <c r="AA48" s="26"/>
      <c r="AB48" s="26"/>
      <c r="AC48" s="26"/>
      <c r="AD48" s="25"/>
      <c r="AE48" s="26"/>
      <c r="AF48" s="26"/>
      <c r="AG48" s="26"/>
      <c r="AH48" s="25"/>
      <c r="AI48" s="26"/>
      <c r="AJ48" s="26"/>
      <c r="AK48" s="26"/>
      <c r="AL48" s="25"/>
      <c r="AM48" s="26"/>
      <c r="AN48" s="26"/>
      <c r="AO48" s="26"/>
      <c r="AP48" s="25"/>
      <c r="AQ48" s="26"/>
      <c r="AR48" s="26"/>
      <c r="AS48" s="26"/>
      <c r="AT48" s="25"/>
      <c r="AU48" s="26"/>
      <c r="AV48" s="26"/>
      <c r="AW48" s="26"/>
      <c r="AX48" s="25"/>
      <c r="AY48" s="26"/>
      <c r="AZ48" s="26"/>
      <c r="BA48" s="26"/>
      <c r="BB48" s="25"/>
      <c r="BC48" s="26"/>
      <c r="BD48" s="26"/>
      <c r="BE48" s="26"/>
      <c r="BF48" s="25"/>
      <c r="BG48" s="26"/>
      <c r="BH48" s="26"/>
      <c r="BI48" s="26"/>
      <c r="BJ48" s="25"/>
      <c r="BK48" s="26"/>
      <c r="BL48" s="26"/>
      <c r="BM48" s="26"/>
      <c r="BN48" s="25"/>
      <c r="BO48" s="26"/>
      <c r="BP48" s="26"/>
      <c r="BQ48" s="26"/>
    </row>
    <row r="49" spans="1:125">
      <c r="A49" s="21"/>
      <c r="B49" s="14"/>
      <c r="C49" s="14"/>
      <c r="D49" s="14"/>
      <c r="E49" s="14"/>
      <c r="F49" s="14"/>
      <c r="G49" s="14"/>
      <c r="H49" s="14"/>
      <c r="I49" s="14"/>
      <c r="J49" s="14"/>
      <c r="K49" s="14"/>
      <c r="L49" s="14"/>
      <c r="M49" s="14"/>
      <c r="N49" s="14"/>
      <c r="O49" s="14"/>
      <c r="P49" s="14"/>
      <c r="Q49" s="14"/>
      <c r="R49" s="14"/>
      <c r="S49" s="14"/>
      <c r="T49" s="14"/>
      <c r="U49" s="14"/>
      <c r="V49" s="14"/>
      <c r="W49" s="14"/>
      <c r="X49" s="14"/>
      <c r="Y49" s="14"/>
      <c r="Z49" s="14"/>
      <c r="AA49" s="14"/>
      <c r="AB49" s="14"/>
      <c r="AC49" s="14"/>
      <c r="AD49" s="14"/>
      <c r="AE49" s="14"/>
      <c r="AF49" s="14"/>
      <c r="AG49" s="14"/>
      <c r="AH49" s="14"/>
      <c r="AI49" s="14"/>
      <c r="AJ49" s="14"/>
      <c r="AK49" s="14"/>
      <c r="AL49" s="14"/>
      <c r="AM49" s="14"/>
      <c r="AN49" s="14"/>
      <c r="AO49" s="14"/>
      <c r="AP49" s="14"/>
      <c r="AQ49" s="14"/>
      <c r="AR49" s="14"/>
      <c r="AS49" s="14"/>
      <c r="AT49" s="14"/>
      <c r="AU49" s="14"/>
      <c r="AV49" s="14"/>
      <c r="AW49" s="14"/>
      <c r="AX49" s="14"/>
      <c r="AY49" s="14"/>
      <c r="AZ49" s="14"/>
      <c r="BA49" s="14"/>
      <c r="BB49" s="14"/>
      <c r="BC49" s="14"/>
      <c r="BD49" s="14"/>
      <c r="BE49" s="14"/>
      <c r="BF49" s="14"/>
      <c r="BG49" s="14"/>
      <c r="BH49" s="14"/>
      <c r="BI49" s="14"/>
      <c r="BJ49" s="14"/>
      <c r="BK49" s="14"/>
      <c r="BL49" s="14"/>
      <c r="BM49" s="14"/>
      <c r="BN49" s="14"/>
      <c r="BO49" s="14"/>
      <c r="BP49" s="14"/>
      <c r="BQ49" s="14"/>
      <c r="BR49" s="14"/>
      <c r="BS49" s="14"/>
      <c r="BT49" s="14"/>
      <c r="BU49" s="14"/>
      <c r="BV49" s="14"/>
      <c r="BW49" s="14"/>
      <c r="BX49" s="14"/>
      <c r="BY49" s="14"/>
      <c r="BZ49" s="14"/>
      <c r="CA49" s="14"/>
      <c r="CB49" s="14"/>
      <c r="CC49" s="14"/>
      <c r="CD49" s="14"/>
      <c r="CE49" s="14"/>
      <c r="CF49" s="14"/>
      <c r="CG49" s="14"/>
      <c r="CH49" s="14"/>
      <c r="CI49" s="14"/>
      <c r="CJ49" s="14"/>
      <c r="CK49" s="14"/>
      <c r="CL49" s="14"/>
      <c r="CM49" s="14"/>
      <c r="CN49" s="14"/>
      <c r="CO49" s="14"/>
      <c r="CP49" s="14"/>
      <c r="CQ49" s="14"/>
      <c r="CR49" s="14"/>
      <c r="CS49" s="14"/>
      <c r="CT49" s="14"/>
      <c r="CU49" s="14"/>
      <c r="CV49" s="14"/>
      <c r="CW49" s="14"/>
      <c r="CX49" s="14"/>
      <c r="CY49" s="14"/>
      <c r="CZ49" s="14"/>
      <c r="DA49" s="14"/>
      <c r="DB49" s="14"/>
      <c r="DC49" s="14"/>
      <c r="DD49" s="14"/>
      <c r="DE49" s="14"/>
      <c r="DF49" s="14"/>
      <c r="DG49" s="14"/>
      <c r="DH49" s="14"/>
      <c r="DI49" s="14"/>
      <c r="DJ49" s="14"/>
      <c r="DK49" s="14"/>
      <c r="DL49" s="14"/>
      <c r="DM49" s="14"/>
      <c r="DN49" s="14"/>
      <c r="DO49" s="14"/>
      <c r="DP49" s="14"/>
      <c r="DQ49" s="14"/>
      <c r="DR49" s="14"/>
      <c r="DS49" s="14"/>
      <c r="DT49" s="14"/>
      <c r="DU49" s="14"/>
    </row>
    <row r="50" spans="1:125" ht="15">
      <c r="A50" s="4"/>
      <c r="B50" s="4" t="s">
        <v>138</v>
      </c>
      <c r="CF50" s="20"/>
    </row>
    <row r="51" spans="1:125">
      <c r="B51" s="5" t="s">
        <v>130</v>
      </c>
    </row>
    <row r="52" spans="1:125" ht="25.5" customHeight="1">
      <c r="B52" s="445" t="s">
        <v>139</v>
      </c>
      <c r="C52" s="446"/>
      <c r="D52" s="446"/>
      <c r="E52" s="446"/>
      <c r="F52" s="446"/>
      <c r="G52" s="446"/>
      <c r="H52" s="446"/>
      <c r="I52" s="446"/>
      <c r="J52" s="446"/>
      <c r="K52" s="446"/>
      <c r="L52" s="446"/>
      <c r="M52" s="446"/>
      <c r="N52" s="446"/>
      <c r="O52" s="446"/>
      <c r="P52" s="446"/>
      <c r="Q52" s="446"/>
      <c r="R52" s="446"/>
      <c r="S52" s="446"/>
      <c r="T52" s="446"/>
      <c r="U52" s="446"/>
      <c r="V52" s="446"/>
      <c r="W52" s="446"/>
      <c r="X52" s="446"/>
      <c r="Y52" s="446"/>
      <c r="Z52" s="446"/>
      <c r="AA52" s="446"/>
      <c r="AB52" s="446"/>
      <c r="AC52" s="446"/>
      <c r="AD52" s="445" t="s">
        <v>140</v>
      </c>
      <c r="AE52" s="446"/>
      <c r="AF52" s="446"/>
      <c r="AG52" s="446"/>
      <c r="AH52" s="446"/>
      <c r="AI52" s="446"/>
      <c r="AJ52" s="446"/>
      <c r="AK52" s="446"/>
      <c r="AL52" s="446"/>
      <c r="AM52" s="446"/>
      <c r="AN52" s="447" t="s">
        <v>141</v>
      </c>
      <c r="AO52" s="448"/>
      <c r="AP52" s="448"/>
      <c r="AQ52" s="448"/>
      <c r="AR52" s="448"/>
      <c r="AS52" s="445" t="s">
        <v>142</v>
      </c>
      <c r="AT52" s="446"/>
      <c r="AU52" s="446"/>
      <c r="AV52" s="446"/>
      <c r="AW52" s="446"/>
      <c r="AX52" s="445" t="s">
        <v>143</v>
      </c>
      <c r="AY52" s="446"/>
      <c r="AZ52" s="446"/>
      <c r="BA52" s="446"/>
      <c r="BB52" s="446"/>
      <c r="BC52" s="449" t="s">
        <v>144</v>
      </c>
      <c r="BD52" s="448"/>
      <c r="BE52" s="448"/>
      <c r="BF52" s="448"/>
      <c r="BG52" s="448"/>
      <c r="BH52" s="450" t="s">
        <v>145</v>
      </c>
      <c r="BI52" s="446"/>
      <c r="BJ52" s="446"/>
      <c r="BK52" s="446"/>
      <c r="BL52" s="446"/>
      <c r="BP52" s="27" t="s">
        <v>200</v>
      </c>
      <c r="BQ52" s="28"/>
      <c r="BR52" s="28"/>
      <c r="BS52" s="28"/>
      <c r="BT52" s="28"/>
      <c r="BU52" s="28"/>
      <c r="BV52" s="28"/>
      <c r="BW52" s="28"/>
      <c r="BX52" s="28"/>
      <c r="BY52" s="28"/>
      <c r="BZ52" s="28"/>
      <c r="CA52" s="28"/>
      <c r="CB52" s="28"/>
      <c r="CC52" s="28"/>
      <c r="CD52" s="28"/>
      <c r="CE52" s="28"/>
      <c r="CF52" s="28"/>
      <c r="CG52" s="28"/>
      <c r="CH52" s="28"/>
      <c r="CI52" s="28"/>
      <c r="CJ52" s="28"/>
      <c r="CK52" s="28"/>
      <c r="CL52" s="28"/>
      <c r="CM52" s="28"/>
      <c r="CN52" s="28"/>
      <c r="CO52" s="28"/>
      <c r="CP52" s="28"/>
      <c r="CQ52" s="28"/>
      <c r="CR52" s="28"/>
      <c r="CS52" s="28"/>
      <c r="CT52" s="28"/>
      <c r="CU52" s="28"/>
      <c r="CV52" s="28"/>
      <c r="CW52" s="28"/>
      <c r="CX52" s="28"/>
      <c r="CY52" s="28"/>
      <c r="CZ52" s="28"/>
      <c r="DA52" s="28"/>
      <c r="DB52" s="28"/>
      <c r="DC52" s="28"/>
      <c r="DD52" s="28"/>
      <c r="DE52" s="28"/>
      <c r="DF52" s="28"/>
      <c r="DG52" s="28"/>
      <c r="DH52" s="28"/>
      <c r="DI52" s="28"/>
      <c r="DJ52" s="28"/>
      <c r="DK52" s="28"/>
      <c r="DL52" s="28"/>
      <c r="DM52" s="28"/>
      <c r="DN52" s="28"/>
      <c r="DO52" s="28"/>
      <c r="DP52" s="28"/>
      <c r="DQ52" s="28"/>
      <c r="DR52" s="28"/>
      <c r="DS52" s="28"/>
      <c r="DT52" s="29"/>
    </row>
    <row r="53" spans="1:125" ht="18.75" customHeight="1">
      <c r="B53" s="454" t="s">
        <v>146</v>
      </c>
      <c r="C53" s="455"/>
      <c r="D53" s="455"/>
      <c r="E53" s="455"/>
      <c r="F53" s="455"/>
      <c r="G53" s="455"/>
      <c r="H53" s="456"/>
      <c r="I53" s="454" t="s">
        <v>147</v>
      </c>
      <c r="J53" s="457"/>
      <c r="K53" s="457"/>
      <c r="L53" s="457"/>
      <c r="M53" s="457"/>
      <c r="N53" s="457"/>
      <c r="O53" s="457"/>
      <c r="P53" s="457"/>
      <c r="Q53" s="457"/>
      <c r="R53" s="457"/>
      <c r="S53" s="63" t="s">
        <v>148</v>
      </c>
      <c r="T53" s="454" t="s">
        <v>199</v>
      </c>
      <c r="U53" s="457"/>
      <c r="V53" s="457"/>
      <c r="W53" s="457"/>
      <c r="X53" s="457"/>
      <c r="Y53" s="457"/>
      <c r="Z53" s="457"/>
      <c r="AA53" s="457"/>
      <c r="AB53" s="457"/>
      <c r="AC53" s="457"/>
      <c r="AD53" s="454" t="s">
        <v>150</v>
      </c>
      <c r="AE53" s="457"/>
      <c r="AF53" s="457"/>
      <c r="AG53" s="457"/>
      <c r="AH53" s="457"/>
      <c r="AI53" s="457"/>
      <c r="AJ53" s="457"/>
      <c r="AK53" s="457"/>
      <c r="AL53" s="457"/>
      <c r="AM53" s="457"/>
      <c r="AN53" s="369">
        <v>350</v>
      </c>
      <c r="AO53" s="370"/>
      <c r="AP53" s="370"/>
      <c r="AQ53" s="370"/>
      <c r="AR53" s="370"/>
      <c r="AS53" s="454">
        <v>24</v>
      </c>
      <c r="AT53" s="457"/>
      <c r="AU53" s="457"/>
      <c r="AV53" s="457"/>
      <c r="AW53" s="457"/>
      <c r="AX53" s="458">
        <f t="shared" ref="AX53:AX63" si="2">AN53*AS53</f>
        <v>8400</v>
      </c>
      <c r="AY53" s="459"/>
      <c r="AZ53" s="459"/>
      <c r="BA53" s="459"/>
      <c r="BB53" s="459"/>
      <c r="BC53" s="458">
        <f>AX53*10/110</f>
        <v>763.63636363636363</v>
      </c>
      <c r="BD53" s="459"/>
      <c r="BE53" s="459"/>
      <c r="BF53" s="459"/>
      <c r="BG53" s="459"/>
      <c r="BH53" s="458">
        <f t="shared" ref="BH53:BH63" si="3">AX53-BC53</f>
        <v>7636.363636363636</v>
      </c>
      <c r="BI53" s="459"/>
      <c r="BJ53" s="459"/>
      <c r="BK53" s="459"/>
      <c r="BL53" s="459"/>
      <c r="BP53" s="30"/>
      <c r="BQ53" s="65"/>
      <c r="BR53" s="65"/>
      <c r="BS53" s="65"/>
      <c r="BT53" s="65"/>
      <c r="BU53" s="65"/>
      <c r="BV53" s="65"/>
      <c r="BW53" s="65"/>
      <c r="BX53" s="65"/>
      <c r="BY53" s="65"/>
      <c r="BZ53" s="65"/>
      <c r="CA53" s="65"/>
      <c r="CB53" s="65"/>
      <c r="CC53" s="65"/>
      <c r="CD53" s="65"/>
      <c r="CE53" s="65"/>
      <c r="CF53" s="65"/>
      <c r="CG53" s="65"/>
      <c r="CH53" s="65"/>
      <c r="CI53" s="65"/>
      <c r="CJ53" s="65"/>
      <c r="CK53" s="65"/>
      <c r="CL53" s="65"/>
      <c r="CM53" s="65"/>
      <c r="CN53" s="65"/>
      <c r="CO53" s="65"/>
      <c r="CP53" s="65"/>
      <c r="CQ53" s="65"/>
      <c r="CR53" s="65"/>
      <c r="CS53" s="65"/>
      <c r="CT53" s="65"/>
      <c r="CU53" s="65"/>
      <c r="CV53" s="65"/>
      <c r="CW53" s="65"/>
      <c r="CX53" s="65"/>
      <c r="CY53" s="65"/>
      <c r="CZ53" s="65"/>
      <c r="DA53" s="65"/>
      <c r="DB53" s="65"/>
      <c r="DC53" s="65"/>
      <c r="DD53" s="65"/>
      <c r="DE53" s="65"/>
      <c r="DF53" s="65"/>
      <c r="DG53" s="65"/>
      <c r="DH53" s="65"/>
      <c r="DI53" s="65"/>
      <c r="DJ53" s="65"/>
      <c r="DK53" s="65"/>
      <c r="DL53" s="65"/>
      <c r="DM53" s="65"/>
      <c r="DN53" s="65"/>
      <c r="DO53" s="65"/>
      <c r="DP53" s="65"/>
      <c r="DQ53" s="65"/>
      <c r="DR53" s="65"/>
      <c r="DS53" s="65"/>
      <c r="DT53" s="31"/>
    </row>
    <row r="54" spans="1:125" ht="18.75" customHeight="1">
      <c r="B54" s="460" t="s">
        <v>151</v>
      </c>
      <c r="C54" s="455"/>
      <c r="D54" s="455"/>
      <c r="E54" s="455"/>
      <c r="F54" s="455"/>
      <c r="G54" s="455"/>
      <c r="H54" s="456"/>
      <c r="I54" s="454" t="s">
        <v>149</v>
      </c>
      <c r="J54" s="457"/>
      <c r="K54" s="457"/>
      <c r="L54" s="457"/>
      <c r="M54" s="457"/>
      <c r="N54" s="457"/>
      <c r="O54" s="457"/>
      <c r="P54" s="457"/>
      <c r="Q54" s="457"/>
      <c r="R54" s="457"/>
      <c r="S54" s="63" t="s">
        <v>148</v>
      </c>
      <c r="T54" s="454" t="s">
        <v>152</v>
      </c>
      <c r="U54" s="457"/>
      <c r="V54" s="457"/>
      <c r="W54" s="457"/>
      <c r="X54" s="457"/>
      <c r="Y54" s="457"/>
      <c r="Z54" s="457"/>
      <c r="AA54" s="457"/>
      <c r="AB54" s="457"/>
      <c r="AC54" s="457"/>
      <c r="AD54" s="454" t="s">
        <v>153</v>
      </c>
      <c r="AE54" s="457"/>
      <c r="AF54" s="457"/>
      <c r="AG54" s="457"/>
      <c r="AH54" s="457"/>
      <c r="AI54" s="457"/>
      <c r="AJ54" s="457"/>
      <c r="AK54" s="457"/>
      <c r="AL54" s="457"/>
      <c r="AM54" s="457"/>
      <c r="AN54" s="369">
        <v>20000</v>
      </c>
      <c r="AO54" s="370"/>
      <c r="AP54" s="370"/>
      <c r="AQ54" s="370"/>
      <c r="AR54" s="370"/>
      <c r="AS54" s="454">
        <v>24</v>
      </c>
      <c r="AT54" s="457"/>
      <c r="AU54" s="457"/>
      <c r="AV54" s="457"/>
      <c r="AW54" s="457"/>
      <c r="AX54" s="458">
        <f t="shared" si="2"/>
        <v>480000</v>
      </c>
      <c r="AY54" s="459"/>
      <c r="AZ54" s="459"/>
      <c r="BA54" s="459"/>
      <c r="BB54" s="459"/>
      <c r="BC54" s="458">
        <f>AX54*10/110</f>
        <v>43636.36363636364</v>
      </c>
      <c r="BD54" s="459"/>
      <c r="BE54" s="459"/>
      <c r="BF54" s="459"/>
      <c r="BG54" s="459"/>
      <c r="BH54" s="458">
        <f t="shared" si="3"/>
        <v>436363.63636363635</v>
      </c>
      <c r="BI54" s="459"/>
      <c r="BJ54" s="459"/>
      <c r="BK54" s="459"/>
      <c r="BL54" s="459"/>
      <c r="BP54" s="30"/>
      <c r="BQ54" s="65"/>
      <c r="BR54" s="65"/>
      <c r="BS54" s="65"/>
      <c r="BT54" s="65"/>
      <c r="BU54" s="65"/>
      <c r="BV54" s="65"/>
      <c r="BW54" s="65"/>
      <c r="BX54" s="65"/>
      <c r="BY54" s="65"/>
      <c r="BZ54" s="65"/>
      <c r="CA54" s="65"/>
      <c r="CB54" s="65"/>
      <c r="CC54" s="65"/>
      <c r="CD54" s="65"/>
      <c r="CE54" s="65"/>
      <c r="CF54" s="65"/>
      <c r="CG54" s="65"/>
      <c r="CH54" s="65"/>
      <c r="CI54" s="65"/>
      <c r="CJ54" s="65"/>
      <c r="CK54" s="65"/>
      <c r="CL54" s="65"/>
      <c r="CM54" s="65"/>
      <c r="CN54" s="65"/>
      <c r="CO54" s="65"/>
      <c r="CP54" s="65"/>
      <c r="CQ54" s="65"/>
      <c r="CR54" s="65"/>
      <c r="CS54" s="65"/>
      <c r="CT54" s="65"/>
      <c r="CU54" s="65"/>
      <c r="CV54" s="65"/>
      <c r="CW54" s="65"/>
      <c r="CX54" s="65"/>
      <c r="CY54" s="65"/>
      <c r="CZ54" s="65"/>
      <c r="DA54" s="65"/>
      <c r="DB54" s="65"/>
      <c r="DC54" s="65"/>
      <c r="DD54" s="65"/>
      <c r="DE54" s="65"/>
      <c r="DF54" s="65"/>
      <c r="DG54" s="65"/>
      <c r="DH54" s="65"/>
      <c r="DI54" s="65"/>
      <c r="DJ54" s="65"/>
      <c r="DK54" s="65"/>
      <c r="DL54" s="65"/>
      <c r="DM54" s="65"/>
      <c r="DN54" s="65"/>
      <c r="DO54" s="65"/>
      <c r="DP54" s="65"/>
      <c r="DQ54" s="65"/>
      <c r="DR54" s="65"/>
      <c r="DS54" s="65"/>
      <c r="DT54" s="31"/>
    </row>
    <row r="55" spans="1:125" ht="18.75" customHeight="1">
      <c r="B55" s="460" t="s">
        <v>154</v>
      </c>
      <c r="C55" s="455"/>
      <c r="D55" s="455"/>
      <c r="E55" s="455"/>
      <c r="F55" s="455"/>
      <c r="G55" s="455"/>
      <c r="H55" s="456"/>
      <c r="I55" s="454" t="s">
        <v>152</v>
      </c>
      <c r="J55" s="457"/>
      <c r="K55" s="457"/>
      <c r="L55" s="457"/>
      <c r="M55" s="457"/>
      <c r="N55" s="457"/>
      <c r="O55" s="457"/>
      <c r="P55" s="457"/>
      <c r="Q55" s="457"/>
      <c r="R55" s="457"/>
      <c r="S55" s="63" t="s">
        <v>148</v>
      </c>
      <c r="T55" s="454" t="s">
        <v>155</v>
      </c>
      <c r="U55" s="457"/>
      <c r="V55" s="457"/>
      <c r="W55" s="457"/>
      <c r="X55" s="457"/>
      <c r="Y55" s="457"/>
      <c r="Z55" s="457"/>
      <c r="AA55" s="457"/>
      <c r="AB55" s="457"/>
      <c r="AC55" s="457"/>
      <c r="AD55" s="454" t="s">
        <v>150</v>
      </c>
      <c r="AE55" s="457"/>
      <c r="AF55" s="457"/>
      <c r="AG55" s="457"/>
      <c r="AH55" s="457"/>
      <c r="AI55" s="457"/>
      <c r="AJ55" s="457"/>
      <c r="AK55" s="457"/>
      <c r="AL55" s="457"/>
      <c r="AM55" s="457"/>
      <c r="AN55" s="369">
        <v>500</v>
      </c>
      <c r="AO55" s="370"/>
      <c r="AP55" s="370"/>
      <c r="AQ55" s="370"/>
      <c r="AR55" s="370"/>
      <c r="AS55" s="454">
        <v>24</v>
      </c>
      <c r="AT55" s="457"/>
      <c r="AU55" s="457"/>
      <c r="AV55" s="457"/>
      <c r="AW55" s="457"/>
      <c r="AX55" s="458">
        <f t="shared" si="2"/>
        <v>12000</v>
      </c>
      <c r="AY55" s="459"/>
      <c r="AZ55" s="459"/>
      <c r="BA55" s="459"/>
      <c r="BB55" s="459"/>
      <c r="BC55" s="458">
        <f>AX55*10/110</f>
        <v>1090.909090909091</v>
      </c>
      <c r="BD55" s="459"/>
      <c r="BE55" s="459"/>
      <c r="BF55" s="459"/>
      <c r="BG55" s="459"/>
      <c r="BH55" s="458">
        <f t="shared" si="3"/>
        <v>10909.090909090908</v>
      </c>
      <c r="BI55" s="459"/>
      <c r="BJ55" s="459"/>
      <c r="BK55" s="459"/>
      <c r="BL55" s="459"/>
      <c r="BP55" s="30"/>
      <c r="BQ55" s="65"/>
      <c r="BR55" s="65"/>
      <c r="BS55" s="65"/>
      <c r="BT55" s="65"/>
      <c r="BU55" s="65"/>
      <c r="BV55" s="65"/>
      <c r="BW55" s="65"/>
      <c r="BX55" s="65"/>
      <c r="BY55" s="65"/>
      <c r="BZ55" s="65"/>
      <c r="CA55" s="65"/>
      <c r="CB55" s="65"/>
      <c r="CC55" s="65"/>
      <c r="CD55" s="65"/>
      <c r="CE55" s="65"/>
      <c r="CF55" s="65"/>
      <c r="CG55" s="65"/>
      <c r="CH55" s="65"/>
      <c r="CI55" s="65"/>
      <c r="CJ55" s="65"/>
      <c r="CK55" s="65"/>
      <c r="CL55" s="65"/>
      <c r="CM55" s="65"/>
      <c r="CN55" s="65"/>
      <c r="CO55" s="65"/>
      <c r="CP55" s="65"/>
      <c r="CQ55" s="65"/>
      <c r="CR55" s="65"/>
      <c r="CS55" s="65"/>
      <c r="CT55" s="65"/>
      <c r="CU55" s="65"/>
      <c r="CV55" s="65"/>
      <c r="CW55" s="65"/>
      <c r="CX55" s="65"/>
      <c r="CY55" s="65"/>
      <c r="CZ55" s="65"/>
      <c r="DA55" s="65"/>
      <c r="DB55" s="65"/>
      <c r="DC55" s="65"/>
      <c r="DD55" s="65"/>
      <c r="DE55" s="65"/>
      <c r="DF55" s="65"/>
      <c r="DG55" s="65"/>
      <c r="DH55" s="65"/>
      <c r="DI55" s="65"/>
      <c r="DJ55" s="65"/>
      <c r="DK55" s="65"/>
      <c r="DL55" s="65"/>
      <c r="DM55" s="65"/>
      <c r="DN55" s="65"/>
      <c r="DO55" s="65"/>
      <c r="DP55" s="65"/>
      <c r="DQ55" s="65"/>
      <c r="DR55" s="65"/>
      <c r="DS55" s="65"/>
      <c r="DT55" s="31"/>
    </row>
    <row r="56" spans="1:125" ht="18.75" customHeight="1">
      <c r="B56" s="460" t="s">
        <v>156</v>
      </c>
      <c r="C56" s="455"/>
      <c r="D56" s="455"/>
      <c r="E56" s="455"/>
      <c r="F56" s="455"/>
      <c r="G56" s="455"/>
      <c r="H56" s="456"/>
      <c r="I56" s="454" t="s">
        <v>155</v>
      </c>
      <c r="J56" s="457"/>
      <c r="K56" s="457"/>
      <c r="L56" s="457"/>
      <c r="M56" s="457"/>
      <c r="N56" s="457"/>
      <c r="O56" s="457"/>
      <c r="P56" s="457"/>
      <c r="Q56" s="457"/>
      <c r="R56" s="457"/>
      <c r="S56" s="63" t="s">
        <v>148</v>
      </c>
      <c r="T56" s="454" t="s">
        <v>157</v>
      </c>
      <c r="U56" s="457"/>
      <c r="V56" s="457"/>
      <c r="W56" s="457"/>
      <c r="X56" s="457"/>
      <c r="Y56" s="457"/>
      <c r="Z56" s="457"/>
      <c r="AA56" s="457"/>
      <c r="AB56" s="457"/>
      <c r="AC56" s="457"/>
      <c r="AD56" s="454" t="s">
        <v>158</v>
      </c>
      <c r="AE56" s="457"/>
      <c r="AF56" s="457"/>
      <c r="AG56" s="457"/>
      <c r="AH56" s="457"/>
      <c r="AI56" s="457"/>
      <c r="AJ56" s="457"/>
      <c r="AK56" s="457"/>
      <c r="AL56" s="457"/>
      <c r="AM56" s="457"/>
      <c r="AN56" s="369">
        <v>220</v>
      </c>
      <c r="AO56" s="370"/>
      <c r="AP56" s="370"/>
      <c r="AQ56" s="370"/>
      <c r="AR56" s="370"/>
      <c r="AS56" s="454">
        <v>24</v>
      </c>
      <c r="AT56" s="457"/>
      <c r="AU56" s="457"/>
      <c r="AV56" s="457"/>
      <c r="AW56" s="457"/>
      <c r="AX56" s="458">
        <f t="shared" si="2"/>
        <v>5280</v>
      </c>
      <c r="AY56" s="459"/>
      <c r="AZ56" s="459"/>
      <c r="BA56" s="459"/>
      <c r="BB56" s="459"/>
      <c r="BC56" s="458">
        <f>AX56*10/110</f>
        <v>480</v>
      </c>
      <c r="BD56" s="459"/>
      <c r="BE56" s="459"/>
      <c r="BF56" s="459"/>
      <c r="BG56" s="459"/>
      <c r="BH56" s="458">
        <f t="shared" si="3"/>
        <v>4800</v>
      </c>
      <c r="BI56" s="459"/>
      <c r="BJ56" s="459"/>
      <c r="BK56" s="459"/>
      <c r="BL56" s="459"/>
      <c r="BP56" s="30"/>
      <c r="BQ56" s="65"/>
      <c r="BR56" s="65"/>
      <c r="BS56" s="65"/>
      <c r="BT56" s="65"/>
      <c r="BU56" s="65"/>
      <c r="BV56" s="65"/>
      <c r="BW56" s="65"/>
      <c r="BX56" s="65"/>
      <c r="BY56" s="65"/>
      <c r="BZ56" s="65"/>
      <c r="CA56" s="65"/>
      <c r="CB56" s="65"/>
      <c r="CC56" s="65"/>
      <c r="CD56" s="65"/>
      <c r="CE56" s="65"/>
      <c r="CF56" s="65"/>
      <c r="CG56" s="65"/>
      <c r="CH56" s="65"/>
      <c r="CI56" s="65"/>
      <c r="CJ56" s="65"/>
      <c r="CK56" s="65"/>
      <c r="CL56" s="65"/>
      <c r="CM56" s="65"/>
      <c r="CN56" s="65"/>
      <c r="CO56" s="65"/>
      <c r="CP56" s="65"/>
      <c r="CQ56" s="65"/>
      <c r="CR56" s="65"/>
      <c r="CS56" s="65"/>
      <c r="CT56" s="65"/>
      <c r="CU56" s="65"/>
      <c r="CV56" s="65"/>
      <c r="CW56" s="65"/>
      <c r="CX56" s="65"/>
      <c r="CY56" s="65"/>
      <c r="CZ56" s="65"/>
      <c r="DA56" s="65"/>
      <c r="DB56" s="65"/>
      <c r="DC56" s="65"/>
      <c r="DD56" s="65"/>
      <c r="DE56" s="65"/>
      <c r="DF56" s="65"/>
      <c r="DG56" s="65"/>
      <c r="DH56" s="65"/>
      <c r="DI56" s="65"/>
      <c r="DJ56" s="65"/>
      <c r="DK56" s="65"/>
      <c r="DL56" s="65"/>
      <c r="DM56" s="65"/>
      <c r="DN56" s="65"/>
      <c r="DO56" s="65"/>
      <c r="DP56" s="65"/>
      <c r="DQ56" s="65"/>
      <c r="DR56" s="65"/>
      <c r="DS56" s="65"/>
      <c r="DT56" s="31"/>
    </row>
    <row r="57" spans="1:125" ht="18.75" customHeight="1">
      <c r="B57" s="461" t="s">
        <v>159</v>
      </c>
      <c r="C57" s="462"/>
      <c r="D57" s="462"/>
      <c r="E57" s="462"/>
      <c r="F57" s="462"/>
      <c r="G57" s="462"/>
      <c r="H57" s="462"/>
      <c r="I57" s="463"/>
      <c r="J57" s="464"/>
      <c r="K57" s="464"/>
      <c r="L57" s="464"/>
      <c r="M57" s="464"/>
      <c r="N57" s="464"/>
      <c r="O57" s="464"/>
      <c r="P57" s="464"/>
      <c r="Q57" s="464"/>
      <c r="R57" s="464"/>
      <c r="S57" s="62" t="s">
        <v>148</v>
      </c>
      <c r="T57" s="463"/>
      <c r="U57" s="464"/>
      <c r="V57" s="464"/>
      <c r="W57" s="464"/>
      <c r="X57" s="464"/>
      <c r="Y57" s="464"/>
      <c r="Z57" s="464"/>
      <c r="AA57" s="464"/>
      <c r="AB57" s="464"/>
      <c r="AC57" s="464"/>
      <c r="AD57" s="463"/>
      <c r="AE57" s="464"/>
      <c r="AF57" s="464"/>
      <c r="AG57" s="464"/>
      <c r="AH57" s="464"/>
      <c r="AI57" s="464"/>
      <c r="AJ57" s="464"/>
      <c r="AK57" s="464"/>
      <c r="AL57" s="464"/>
      <c r="AM57" s="464"/>
      <c r="AN57" s="465"/>
      <c r="AO57" s="466"/>
      <c r="AP57" s="466"/>
      <c r="AQ57" s="466"/>
      <c r="AR57" s="466"/>
      <c r="AS57" s="463"/>
      <c r="AT57" s="464"/>
      <c r="AU57" s="464"/>
      <c r="AV57" s="464"/>
      <c r="AW57" s="464"/>
      <c r="AX57" s="467">
        <f t="shared" si="2"/>
        <v>0</v>
      </c>
      <c r="AY57" s="468"/>
      <c r="AZ57" s="468"/>
      <c r="BA57" s="468"/>
      <c r="BB57" s="468"/>
      <c r="BC57" s="465"/>
      <c r="BD57" s="466"/>
      <c r="BE57" s="466"/>
      <c r="BF57" s="466"/>
      <c r="BG57" s="466"/>
      <c r="BH57" s="467">
        <f t="shared" si="3"/>
        <v>0</v>
      </c>
      <c r="BI57" s="468"/>
      <c r="BJ57" s="468"/>
      <c r="BK57" s="468"/>
      <c r="BL57" s="468"/>
      <c r="BP57" s="30"/>
      <c r="BQ57" s="65"/>
      <c r="BR57" s="65"/>
      <c r="BS57" s="65"/>
      <c r="BT57" s="65"/>
      <c r="BU57" s="65"/>
      <c r="BV57" s="65"/>
      <c r="BW57" s="65"/>
      <c r="BX57" s="65"/>
      <c r="BY57" s="65"/>
      <c r="BZ57" s="65"/>
      <c r="CA57" s="65"/>
      <c r="CB57" s="65"/>
      <c r="CC57" s="65"/>
      <c r="CD57" s="65"/>
      <c r="CE57" s="65"/>
      <c r="CF57" s="65"/>
      <c r="CG57" s="65"/>
      <c r="CH57" s="65"/>
      <c r="CI57" s="65"/>
      <c r="CJ57" s="65"/>
      <c r="CK57" s="65"/>
      <c r="CL57" s="65"/>
      <c r="CM57" s="65"/>
      <c r="CN57" s="65"/>
      <c r="CO57" s="65"/>
      <c r="CP57" s="65"/>
      <c r="CQ57" s="65"/>
      <c r="CR57" s="65"/>
      <c r="CS57" s="65"/>
      <c r="CT57" s="65"/>
      <c r="CU57" s="65"/>
      <c r="CV57" s="65"/>
      <c r="CW57" s="65"/>
      <c r="CX57" s="65"/>
      <c r="CY57" s="65"/>
      <c r="CZ57" s="65"/>
      <c r="DA57" s="65"/>
      <c r="DB57" s="65"/>
      <c r="DC57" s="65"/>
      <c r="DD57" s="65"/>
      <c r="DE57" s="65"/>
      <c r="DF57" s="65"/>
      <c r="DG57" s="65"/>
      <c r="DH57" s="65"/>
      <c r="DI57" s="65"/>
      <c r="DJ57" s="65"/>
      <c r="DK57" s="65"/>
      <c r="DL57" s="65"/>
      <c r="DM57" s="65"/>
      <c r="DN57" s="65"/>
      <c r="DO57" s="65"/>
      <c r="DP57" s="65"/>
      <c r="DQ57" s="65"/>
      <c r="DR57" s="65"/>
      <c r="DS57" s="65"/>
      <c r="DT57" s="31"/>
    </row>
    <row r="58" spans="1:125" ht="18.75" customHeight="1">
      <c r="B58" s="461" t="s">
        <v>160</v>
      </c>
      <c r="C58" s="462"/>
      <c r="D58" s="462"/>
      <c r="E58" s="462"/>
      <c r="F58" s="462"/>
      <c r="G58" s="462"/>
      <c r="H58" s="462"/>
      <c r="I58" s="463"/>
      <c r="J58" s="464"/>
      <c r="K58" s="464"/>
      <c r="L58" s="464"/>
      <c r="M58" s="464"/>
      <c r="N58" s="464"/>
      <c r="O58" s="464"/>
      <c r="P58" s="464"/>
      <c r="Q58" s="464"/>
      <c r="R58" s="464"/>
      <c r="S58" s="62" t="s">
        <v>148</v>
      </c>
      <c r="T58" s="463"/>
      <c r="U58" s="464"/>
      <c r="V58" s="464"/>
      <c r="W58" s="464"/>
      <c r="X58" s="464"/>
      <c r="Y58" s="464"/>
      <c r="Z58" s="464"/>
      <c r="AA58" s="464"/>
      <c r="AB58" s="464"/>
      <c r="AC58" s="464"/>
      <c r="AD58" s="463"/>
      <c r="AE58" s="464"/>
      <c r="AF58" s="464"/>
      <c r="AG58" s="464"/>
      <c r="AH58" s="464"/>
      <c r="AI58" s="464"/>
      <c r="AJ58" s="464"/>
      <c r="AK58" s="464"/>
      <c r="AL58" s="464"/>
      <c r="AM58" s="464"/>
      <c r="AN58" s="465"/>
      <c r="AO58" s="466"/>
      <c r="AP58" s="466"/>
      <c r="AQ58" s="466"/>
      <c r="AR58" s="466"/>
      <c r="AS58" s="463"/>
      <c r="AT58" s="464"/>
      <c r="AU58" s="464"/>
      <c r="AV58" s="464"/>
      <c r="AW58" s="464"/>
      <c r="AX58" s="467">
        <f t="shared" si="2"/>
        <v>0</v>
      </c>
      <c r="AY58" s="468"/>
      <c r="AZ58" s="468"/>
      <c r="BA58" s="468"/>
      <c r="BB58" s="468"/>
      <c r="BC58" s="465"/>
      <c r="BD58" s="466"/>
      <c r="BE58" s="466"/>
      <c r="BF58" s="466"/>
      <c r="BG58" s="466"/>
      <c r="BH58" s="467">
        <f t="shared" si="3"/>
        <v>0</v>
      </c>
      <c r="BI58" s="468"/>
      <c r="BJ58" s="468"/>
      <c r="BK58" s="468"/>
      <c r="BL58" s="468"/>
      <c r="BP58" s="30"/>
      <c r="BQ58" s="65"/>
      <c r="BR58" s="65"/>
      <c r="BS58" s="65"/>
      <c r="BT58" s="65"/>
      <c r="BU58" s="65"/>
      <c r="BV58" s="65"/>
      <c r="BW58" s="65"/>
      <c r="BX58" s="65"/>
      <c r="BY58" s="65"/>
      <c r="BZ58" s="65"/>
      <c r="CA58" s="65"/>
      <c r="CB58" s="65"/>
      <c r="CC58" s="65"/>
      <c r="CD58" s="65"/>
      <c r="CE58" s="65"/>
      <c r="CF58" s="65"/>
      <c r="CG58" s="65"/>
      <c r="CH58" s="65"/>
      <c r="CI58" s="65"/>
      <c r="CJ58" s="65"/>
      <c r="CK58" s="65"/>
      <c r="CL58" s="65"/>
      <c r="CM58" s="65"/>
      <c r="CN58" s="65"/>
      <c r="CO58" s="65"/>
      <c r="CP58" s="65"/>
      <c r="CQ58" s="65"/>
      <c r="CR58" s="65"/>
      <c r="CS58" s="65"/>
      <c r="CT58" s="65"/>
      <c r="CU58" s="65"/>
      <c r="CV58" s="65"/>
      <c r="CW58" s="65"/>
      <c r="CX58" s="65"/>
      <c r="CY58" s="65"/>
      <c r="CZ58" s="65"/>
      <c r="DA58" s="65"/>
      <c r="DB58" s="65"/>
      <c r="DC58" s="65"/>
      <c r="DD58" s="65"/>
      <c r="DE58" s="65"/>
      <c r="DF58" s="65"/>
      <c r="DG58" s="65"/>
      <c r="DH58" s="65"/>
      <c r="DI58" s="65"/>
      <c r="DJ58" s="65"/>
      <c r="DK58" s="65"/>
      <c r="DL58" s="65"/>
      <c r="DM58" s="65"/>
      <c r="DN58" s="65"/>
      <c r="DO58" s="65"/>
      <c r="DP58" s="65"/>
      <c r="DQ58" s="65"/>
      <c r="DR58" s="65"/>
      <c r="DS58" s="65"/>
      <c r="DT58" s="31"/>
    </row>
    <row r="59" spans="1:125" ht="18.75" customHeight="1">
      <c r="B59" s="461" t="s">
        <v>161</v>
      </c>
      <c r="C59" s="462"/>
      <c r="D59" s="462"/>
      <c r="E59" s="462"/>
      <c r="F59" s="462"/>
      <c r="G59" s="462"/>
      <c r="H59" s="462"/>
      <c r="I59" s="463"/>
      <c r="J59" s="464"/>
      <c r="K59" s="464"/>
      <c r="L59" s="464"/>
      <c r="M59" s="464"/>
      <c r="N59" s="464"/>
      <c r="O59" s="464"/>
      <c r="P59" s="464"/>
      <c r="Q59" s="464"/>
      <c r="R59" s="464"/>
      <c r="S59" s="62" t="s">
        <v>148</v>
      </c>
      <c r="T59" s="463"/>
      <c r="U59" s="464"/>
      <c r="V59" s="464"/>
      <c r="W59" s="464"/>
      <c r="X59" s="464"/>
      <c r="Y59" s="464"/>
      <c r="Z59" s="464"/>
      <c r="AA59" s="464"/>
      <c r="AB59" s="464"/>
      <c r="AC59" s="464"/>
      <c r="AD59" s="463"/>
      <c r="AE59" s="464"/>
      <c r="AF59" s="464"/>
      <c r="AG59" s="464"/>
      <c r="AH59" s="464"/>
      <c r="AI59" s="464"/>
      <c r="AJ59" s="464"/>
      <c r="AK59" s="464"/>
      <c r="AL59" s="464"/>
      <c r="AM59" s="464"/>
      <c r="AN59" s="465"/>
      <c r="AO59" s="466"/>
      <c r="AP59" s="466"/>
      <c r="AQ59" s="466"/>
      <c r="AR59" s="466"/>
      <c r="AS59" s="463"/>
      <c r="AT59" s="464"/>
      <c r="AU59" s="464"/>
      <c r="AV59" s="464"/>
      <c r="AW59" s="464"/>
      <c r="AX59" s="467">
        <f t="shared" si="2"/>
        <v>0</v>
      </c>
      <c r="AY59" s="468"/>
      <c r="AZ59" s="468"/>
      <c r="BA59" s="468"/>
      <c r="BB59" s="468"/>
      <c r="BC59" s="465"/>
      <c r="BD59" s="466"/>
      <c r="BE59" s="466"/>
      <c r="BF59" s="466"/>
      <c r="BG59" s="466"/>
      <c r="BH59" s="467">
        <f t="shared" si="3"/>
        <v>0</v>
      </c>
      <c r="BI59" s="468"/>
      <c r="BJ59" s="468"/>
      <c r="BK59" s="468"/>
      <c r="BL59" s="468"/>
      <c r="BP59" s="30"/>
      <c r="BQ59" s="65"/>
      <c r="BR59" s="65"/>
      <c r="BS59" s="65"/>
      <c r="BT59" s="65"/>
      <c r="BU59" s="65"/>
      <c r="BV59" s="65"/>
      <c r="BW59" s="65"/>
      <c r="BX59" s="65"/>
      <c r="BY59" s="65"/>
      <c r="BZ59" s="65"/>
      <c r="CA59" s="65"/>
      <c r="CB59" s="65"/>
      <c r="CC59" s="65"/>
      <c r="CD59" s="65"/>
      <c r="CE59" s="65"/>
      <c r="CF59" s="65"/>
      <c r="CG59" s="65"/>
      <c r="CH59" s="65"/>
      <c r="CI59" s="65"/>
      <c r="CJ59" s="65"/>
      <c r="CK59" s="65"/>
      <c r="CL59" s="65"/>
      <c r="CM59" s="65"/>
      <c r="CN59" s="65"/>
      <c r="CO59" s="65"/>
      <c r="CP59" s="65"/>
      <c r="CQ59" s="65"/>
      <c r="CR59" s="65"/>
      <c r="CS59" s="65"/>
      <c r="CT59" s="65"/>
      <c r="CU59" s="65"/>
      <c r="CV59" s="65"/>
      <c r="CW59" s="65"/>
      <c r="CX59" s="65"/>
      <c r="CY59" s="65"/>
      <c r="CZ59" s="65"/>
      <c r="DA59" s="65"/>
      <c r="DB59" s="65"/>
      <c r="DC59" s="65"/>
      <c r="DD59" s="65"/>
      <c r="DE59" s="65"/>
      <c r="DF59" s="65"/>
      <c r="DG59" s="65"/>
      <c r="DH59" s="65"/>
      <c r="DI59" s="65"/>
      <c r="DJ59" s="65"/>
      <c r="DK59" s="65"/>
      <c r="DL59" s="65"/>
      <c r="DM59" s="65"/>
      <c r="DN59" s="65"/>
      <c r="DO59" s="65"/>
      <c r="DP59" s="65"/>
      <c r="DQ59" s="65"/>
      <c r="DR59" s="65"/>
      <c r="DS59" s="65"/>
      <c r="DT59" s="31"/>
    </row>
    <row r="60" spans="1:125" ht="18.75" customHeight="1">
      <c r="B60" s="461" t="s">
        <v>162</v>
      </c>
      <c r="C60" s="462"/>
      <c r="D60" s="462"/>
      <c r="E60" s="462"/>
      <c r="F60" s="462"/>
      <c r="G60" s="462"/>
      <c r="H60" s="462"/>
      <c r="I60" s="463"/>
      <c r="J60" s="464"/>
      <c r="K60" s="464"/>
      <c r="L60" s="464"/>
      <c r="M60" s="464"/>
      <c r="N60" s="464"/>
      <c r="O60" s="464"/>
      <c r="P60" s="464"/>
      <c r="Q60" s="464"/>
      <c r="R60" s="464"/>
      <c r="S60" s="62" t="s">
        <v>148</v>
      </c>
      <c r="T60" s="463"/>
      <c r="U60" s="464"/>
      <c r="V60" s="464"/>
      <c r="W60" s="464"/>
      <c r="X60" s="464"/>
      <c r="Y60" s="464"/>
      <c r="Z60" s="464"/>
      <c r="AA60" s="464"/>
      <c r="AB60" s="464"/>
      <c r="AC60" s="464"/>
      <c r="AD60" s="463"/>
      <c r="AE60" s="464"/>
      <c r="AF60" s="464"/>
      <c r="AG60" s="464"/>
      <c r="AH60" s="464"/>
      <c r="AI60" s="464"/>
      <c r="AJ60" s="464"/>
      <c r="AK60" s="464"/>
      <c r="AL60" s="464"/>
      <c r="AM60" s="464"/>
      <c r="AN60" s="465"/>
      <c r="AO60" s="466"/>
      <c r="AP60" s="466"/>
      <c r="AQ60" s="466"/>
      <c r="AR60" s="466"/>
      <c r="AS60" s="463"/>
      <c r="AT60" s="464"/>
      <c r="AU60" s="464"/>
      <c r="AV60" s="464"/>
      <c r="AW60" s="464"/>
      <c r="AX60" s="467">
        <f t="shared" si="2"/>
        <v>0</v>
      </c>
      <c r="AY60" s="468"/>
      <c r="AZ60" s="468"/>
      <c r="BA60" s="468"/>
      <c r="BB60" s="468"/>
      <c r="BC60" s="465"/>
      <c r="BD60" s="466"/>
      <c r="BE60" s="466"/>
      <c r="BF60" s="466"/>
      <c r="BG60" s="466"/>
      <c r="BH60" s="467">
        <f t="shared" si="3"/>
        <v>0</v>
      </c>
      <c r="BI60" s="468"/>
      <c r="BJ60" s="468"/>
      <c r="BK60" s="468"/>
      <c r="BL60" s="468"/>
      <c r="BP60" s="30"/>
      <c r="BQ60" s="65"/>
      <c r="BR60" s="65"/>
      <c r="BS60" s="65"/>
      <c r="BT60" s="65"/>
      <c r="BU60" s="65"/>
      <c r="BV60" s="65"/>
      <c r="BW60" s="65"/>
      <c r="BX60" s="65"/>
      <c r="BY60" s="65"/>
      <c r="BZ60" s="65"/>
      <c r="CA60" s="65"/>
      <c r="CB60" s="65"/>
      <c r="CC60" s="65"/>
      <c r="CD60" s="65"/>
      <c r="CE60" s="65"/>
      <c r="CF60" s="65"/>
      <c r="CG60" s="65"/>
      <c r="CH60" s="65"/>
      <c r="CI60" s="65"/>
      <c r="CJ60" s="65"/>
      <c r="CK60" s="65"/>
      <c r="CL60" s="65"/>
      <c r="CM60" s="65"/>
      <c r="CN60" s="65"/>
      <c r="CO60" s="65"/>
      <c r="CP60" s="65"/>
      <c r="CQ60" s="65"/>
      <c r="CR60" s="65"/>
      <c r="CS60" s="65"/>
      <c r="CT60" s="65"/>
      <c r="CU60" s="65"/>
      <c r="CV60" s="65"/>
      <c r="CW60" s="65"/>
      <c r="CX60" s="65"/>
      <c r="CY60" s="65"/>
      <c r="CZ60" s="65"/>
      <c r="DA60" s="65"/>
      <c r="DB60" s="65"/>
      <c r="DC60" s="65"/>
      <c r="DD60" s="65"/>
      <c r="DE60" s="65"/>
      <c r="DF60" s="65"/>
      <c r="DG60" s="65"/>
      <c r="DH60" s="65"/>
      <c r="DI60" s="65"/>
      <c r="DJ60" s="65"/>
      <c r="DK60" s="65"/>
      <c r="DL60" s="65"/>
      <c r="DM60" s="65"/>
      <c r="DN60" s="65"/>
      <c r="DO60" s="65"/>
      <c r="DP60" s="65"/>
      <c r="DQ60" s="65"/>
      <c r="DR60" s="65"/>
      <c r="DS60" s="65"/>
      <c r="DT60" s="31"/>
    </row>
    <row r="61" spans="1:125" ht="18.75" customHeight="1">
      <c r="B61" s="461" t="s">
        <v>163</v>
      </c>
      <c r="C61" s="462"/>
      <c r="D61" s="462"/>
      <c r="E61" s="462"/>
      <c r="F61" s="462"/>
      <c r="G61" s="462"/>
      <c r="H61" s="462"/>
      <c r="I61" s="463"/>
      <c r="J61" s="464"/>
      <c r="K61" s="464"/>
      <c r="L61" s="464"/>
      <c r="M61" s="464"/>
      <c r="N61" s="464"/>
      <c r="O61" s="464"/>
      <c r="P61" s="464"/>
      <c r="Q61" s="464"/>
      <c r="R61" s="464"/>
      <c r="S61" s="62" t="s">
        <v>148</v>
      </c>
      <c r="T61" s="463"/>
      <c r="U61" s="464"/>
      <c r="V61" s="464"/>
      <c r="W61" s="464"/>
      <c r="X61" s="464"/>
      <c r="Y61" s="464"/>
      <c r="Z61" s="464"/>
      <c r="AA61" s="464"/>
      <c r="AB61" s="464"/>
      <c r="AC61" s="464"/>
      <c r="AD61" s="463"/>
      <c r="AE61" s="464"/>
      <c r="AF61" s="464"/>
      <c r="AG61" s="464"/>
      <c r="AH61" s="464"/>
      <c r="AI61" s="464"/>
      <c r="AJ61" s="464"/>
      <c r="AK61" s="464"/>
      <c r="AL61" s="464"/>
      <c r="AM61" s="464"/>
      <c r="AN61" s="465"/>
      <c r="AO61" s="466"/>
      <c r="AP61" s="466"/>
      <c r="AQ61" s="466"/>
      <c r="AR61" s="466"/>
      <c r="AS61" s="463"/>
      <c r="AT61" s="464"/>
      <c r="AU61" s="464"/>
      <c r="AV61" s="464"/>
      <c r="AW61" s="464"/>
      <c r="AX61" s="467">
        <f t="shared" si="2"/>
        <v>0</v>
      </c>
      <c r="AY61" s="468"/>
      <c r="AZ61" s="468"/>
      <c r="BA61" s="468"/>
      <c r="BB61" s="468"/>
      <c r="BC61" s="465"/>
      <c r="BD61" s="466"/>
      <c r="BE61" s="466"/>
      <c r="BF61" s="466"/>
      <c r="BG61" s="466"/>
      <c r="BH61" s="467">
        <f t="shared" si="3"/>
        <v>0</v>
      </c>
      <c r="BI61" s="468"/>
      <c r="BJ61" s="468"/>
      <c r="BK61" s="468"/>
      <c r="BL61" s="468"/>
      <c r="BP61" s="30"/>
      <c r="BQ61" s="65"/>
      <c r="BR61" s="65"/>
      <c r="BS61" s="65"/>
      <c r="BT61" s="65"/>
      <c r="BU61" s="65"/>
      <c r="BV61" s="65"/>
      <c r="BW61" s="65"/>
      <c r="BX61" s="65"/>
      <c r="BY61" s="65"/>
      <c r="BZ61" s="65"/>
      <c r="CA61" s="65"/>
      <c r="CB61" s="65"/>
      <c r="CC61" s="65"/>
      <c r="CD61" s="65"/>
      <c r="CE61" s="65"/>
      <c r="CF61" s="65"/>
      <c r="CG61" s="65"/>
      <c r="CH61" s="65"/>
      <c r="CI61" s="65"/>
      <c r="CJ61" s="65"/>
      <c r="CK61" s="65"/>
      <c r="CL61" s="65"/>
      <c r="CM61" s="65"/>
      <c r="CN61" s="65"/>
      <c r="CO61" s="65"/>
      <c r="CP61" s="65"/>
      <c r="CQ61" s="65"/>
      <c r="CR61" s="65"/>
      <c r="CS61" s="65"/>
      <c r="CT61" s="65"/>
      <c r="CU61" s="65"/>
      <c r="CV61" s="65"/>
      <c r="CW61" s="65"/>
      <c r="CX61" s="65"/>
      <c r="CY61" s="65"/>
      <c r="CZ61" s="65"/>
      <c r="DA61" s="65"/>
      <c r="DB61" s="65"/>
      <c r="DC61" s="65"/>
      <c r="DD61" s="65"/>
      <c r="DE61" s="65"/>
      <c r="DF61" s="65"/>
      <c r="DG61" s="65"/>
      <c r="DH61" s="65"/>
      <c r="DI61" s="65"/>
      <c r="DJ61" s="65"/>
      <c r="DK61" s="65"/>
      <c r="DL61" s="65"/>
      <c r="DM61" s="65"/>
      <c r="DN61" s="65"/>
      <c r="DO61" s="65"/>
      <c r="DP61" s="65"/>
      <c r="DQ61" s="65"/>
      <c r="DR61" s="65"/>
      <c r="DS61" s="65"/>
      <c r="DT61" s="31"/>
    </row>
    <row r="62" spans="1:125" ht="18.75" customHeight="1">
      <c r="B62" s="461" t="s">
        <v>164</v>
      </c>
      <c r="C62" s="462"/>
      <c r="D62" s="462"/>
      <c r="E62" s="462"/>
      <c r="F62" s="462"/>
      <c r="G62" s="462"/>
      <c r="H62" s="462"/>
      <c r="I62" s="463"/>
      <c r="J62" s="464"/>
      <c r="K62" s="464"/>
      <c r="L62" s="464"/>
      <c r="M62" s="464"/>
      <c r="N62" s="464"/>
      <c r="O62" s="464"/>
      <c r="P62" s="464"/>
      <c r="Q62" s="464"/>
      <c r="R62" s="464"/>
      <c r="S62" s="62" t="s">
        <v>148</v>
      </c>
      <c r="T62" s="463"/>
      <c r="U62" s="464"/>
      <c r="V62" s="464"/>
      <c r="W62" s="464"/>
      <c r="X62" s="464"/>
      <c r="Y62" s="464"/>
      <c r="Z62" s="464"/>
      <c r="AA62" s="464"/>
      <c r="AB62" s="464"/>
      <c r="AC62" s="464"/>
      <c r="AD62" s="463"/>
      <c r="AE62" s="464"/>
      <c r="AF62" s="464"/>
      <c r="AG62" s="464"/>
      <c r="AH62" s="464"/>
      <c r="AI62" s="464"/>
      <c r="AJ62" s="464"/>
      <c r="AK62" s="464"/>
      <c r="AL62" s="464"/>
      <c r="AM62" s="464"/>
      <c r="AN62" s="465"/>
      <c r="AO62" s="466"/>
      <c r="AP62" s="466"/>
      <c r="AQ62" s="466"/>
      <c r="AR62" s="466"/>
      <c r="AS62" s="463"/>
      <c r="AT62" s="464"/>
      <c r="AU62" s="464"/>
      <c r="AV62" s="464"/>
      <c r="AW62" s="464"/>
      <c r="AX62" s="467">
        <f t="shared" si="2"/>
        <v>0</v>
      </c>
      <c r="AY62" s="468"/>
      <c r="AZ62" s="468"/>
      <c r="BA62" s="468"/>
      <c r="BB62" s="468"/>
      <c r="BC62" s="465"/>
      <c r="BD62" s="466"/>
      <c r="BE62" s="466"/>
      <c r="BF62" s="466"/>
      <c r="BG62" s="466"/>
      <c r="BH62" s="467">
        <f t="shared" si="3"/>
        <v>0</v>
      </c>
      <c r="BI62" s="468"/>
      <c r="BJ62" s="468"/>
      <c r="BK62" s="468"/>
      <c r="BL62" s="468"/>
      <c r="BP62" s="30"/>
      <c r="BQ62" s="65"/>
      <c r="BR62" s="65"/>
      <c r="BS62" s="65"/>
      <c r="BT62" s="65"/>
      <c r="BU62" s="65"/>
      <c r="BV62" s="65"/>
      <c r="BW62" s="65"/>
      <c r="BX62" s="65"/>
      <c r="BY62" s="65"/>
      <c r="BZ62" s="65"/>
      <c r="CA62" s="65"/>
      <c r="CB62" s="65"/>
      <c r="CC62" s="65"/>
      <c r="CD62" s="65"/>
      <c r="CE62" s="65"/>
      <c r="CF62" s="65"/>
      <c r="CG62" s="65"/>
      <c r="CH62" s="65"/>
      <c r="CI62" s="65"/>
      <c r="CJ62" s="65"/>
      <c r="CK62" s="65"/>
      <c r="CL62" s="65"/>
      <c r="CM62" s="65"/>
      <c r="CN62" s="65"/>
      <c r="CO62" s="65"/>
      <c r="CP62" s="65"/>
      <c r="CQ62" s="65"/>
      <c r="CR62" s="65"/>
      <c r="CS62" s="65"/>
      <c r="CT62" s="65"/>
      <c r="CU62" s="65"/>
      <c r="CV62" s="65"/>
      <c r="CW62" s="65"/>
      <c r="CX62" s="65"/>
      <c r="CY62" s="65"/>
      <c r="CZ62" s="65"/>
      <c r="DA62" s="65"/>
      <c r="DB62" s="65"/>
      <c r="DC62" s="65"/>
      <c r="DD62" s="65"/>
      <c r="DE62" s="65"/>
      <c r="DF62" s="65"/>
      <c r="DG62" s="65"/>
      <c r="DH62" s="65"/>
      <c r="DI62" s="65"/>
      <c r="DJ62" s="65"/>
      <c r="DK62" s="65"/>
      <c r="DL62" s="65"/>
      <c r="DM62" s="65"/>
      <c r="DN62" s="65"/>
      <c r="DO62" s="65"/>
      <c r="DP62" s="65"/>
      <c r="DQ62" s="65"/>
      <c r="DR62" s="65"/>
      <c r="DS62" s="65"/>
      <c r="DT62" s="31"/>
    </row>
    <row r="63" spans="1:125" ht="18.75" customHeight="1" thickBot="1">
      <c r="B63" s="526" t="s">
        <v>165</v>
      </c>
      <c r="C63" s="527"/>
      <c r="D63" s="527"/>
      <c r="E63" s="527"/>
      <c r="F63" s="527"/>
      <c r="G63" s="527"/>
      <c r="H63" s="527"/>
      <c r="I63" s="469"/>
      <c r="J63" s="470"/>
      <c r="K63" s="470"/>
      <c r="L63" s="470"/>
      <c r="M63" s="470"/>
      <c r="N63" s="470"/>
      <c r="O63" s="470"/>
      <c r="P63" s="470"/>
      <c r="Q63" s="470"/>
      <c r="R63" s="470"/>
      <c r="S63" s="62" t="s">
        <v>148</v>
      </c>
      <c r="T63" s="469"/>
      <c r="U63" s="470"/>
      <c r="V63" s="470"/>
      <c r="W63" s="470"/>
      <c r="X63" s="470"/>
      <c r="Y63" s="470"/>
      <c r="Z63" s="470"/>
      <c r="AA63" s="470"/>
      <c r="AB63" s="470"/>
      <c r="AC63" s="470"/>
      <c r="AD63" s="469"/>
      <c r="AE63" s="470"/>
      <c r="AF63" s="470"/>
      <c r="AG63" s="470"/>
      <c r="AH63" s="470"/>
      <c r="AI63" s="470"/>
      <c r="AJ63" s="470"/>
      <c r="AK63" s="470"/>
      <c r="AL63" s="470"/>
      <c r="AM63" s="470"/>
      <c r="AN63" s="471"/>
      <c r="AO63" s="472"/>
      <c r="AP63" s="472"/>
      <c r="AQ63" s="472"/>
      <c r="AR63" s="472"/>
      <c r="AS63" s="469"/>
      <c r="AT63" s="470"/>
      <c r="AU63" s="470"/>
      <c r="AV63" s="470"/>
      <c r="AW63" s="470"/>
      <c r="AX63" s="473">
        <f t="shared" si="2"/>
        <v>0</v>
      </c>
      <c r="AY63" s="474"/>
      <c r="AZ63" s="474"/>
      <c r="BA63" s="474"/>
      <c r="BB63" s="474"/>
      <c r="BC63" s="471"/>
      <c r="BD63" s="472"/>
      <c r="BE63" s="472"/>
      <c r="BF63" s="472"/>
      <c r="BG63" s="472"/>
      <c r="BH63" s="475">
        <f t="shared" si="3"/>
        <v>0</v>
      </c>
      <c r="BI63" s="476"/>
      <c r="BJ63" s="476"/>
      <c r="BK63" s="476"/>
      <c r="BL63" s="476"/>
      <c r="BP63" s="30"/>
      <c r="BQ63" s="65"/>
      <c r="BR63" s="65"/>
      <c r="BS63" s="65"/>
      <c r="BT63" s="65"/>
      <c r="BU63" s="65"/>
      <c r="BV63" s="65"/>
      <c r="BW63" s="65"/>
      <c r="BX63" s="65"/>
      <c r="BY63" s="65"/>
      <c r="BZ63" s="65"/>
      <c r="CA63" s="65"/>
      <c r="CB63" s="65"/>
      <c r="CC63" s="65"/>
      <c r="CD63" s="65"/>
      <c r="CE63" s="65"/>
      <c r="CF63" s="65"/>
      <c r="CG63" s="65"/>
      <c r="CH63" s="65"/>
      <c r="CI63" s="65"/>
      <c r="CJ63" s="65"/>
      <c r="CK63" s="65"/>
      <c r="CL63" s="65"/>
      <c r="CM63" s="65"/>
      <c r="CN63" s="65"/>
      <c r="CO63" s="65"/>
      <c r="CP63" s="65"/>
      <c r="CQ63" s="65"/>
      <c r="CR63" s="65"/>
      <c r="CS63" s="65"/>
      <c r="CT63" s="65"/>
      <c r="CU63" s="65"/>
      <c r="CV63" s="65"/>
      <c r="CW63" s="65"/>
      <c r="CX63" s="65"/>
      <c r="CY63" s="65"/>
      <c r="CZ63" s="65"/>
      <c r="DA63" s="65"/>
      <c r="DB63" s="65"/>
      <c r="DC63" s="65"/>
      <c r="DD63" s="65"/>
      <c r="DE63" s="65"/>
      <c r="DF63" s="65"/>
      <c r="DG63" s="65"/>
      <c r="DH63" s="65"/>
      <c r="DI63" s="65"/>
      <c r="DJ63" s="65"/>
      <c r="DK63" s="65"/>
      <c r="DL63" s="65"/>
      <c r="DM63" s="65"/>
      <c r="DN63" s="65"/>
      <c r="DO63" s="65"/>
      <c r="DP63" s="65"/>
      <c r="DQ63" s="65"/>
      <c r="DR63" s="65"/>
      <c r="DS63" s="65"/>
      <c r="DT63" s="31"/>
    </row>
    <row r="64" spans="1:125" ht="18.75" customHeight="1" thickTop="1" thickBot="1">
      <c r="B64" s="516" t="s">
        <v>136</v>
      </c>
      <c r="C64" s="517"/>
      <c r="D64" s="517"/>
      <c r="E64" s="517"/>
      <c r="F64" s="517"/>
      <c r="G64" s="517"/>
      <c r="H64" s="517"/>
      <c r="I64" s="518"/>
      <c r="J64" s="519"/>
      <c r="K64" s="519"/>
      <c r="L64" s="519"/>
      <c r="M64" s="519"/>
      <c r="N64" s="519"/>
      <c r="O64" s="519"/>
      <c r="P64" s="519"/>
      <c r="Q64" s="519"/>
      <c r="R64" s="519"/>
      <c r="S64" s="519"/>
      <c r="T64" s="519"/>
      <c r="U64" s="519"/>
      <c r="V64" s="519"/>
      <c r="W64" s="519"/>
      <c r="X64" s="519"/>
      <c r="Y64" s="519"/>
      <c r="Z64" s="519"/>
      <c r="AA64" s="519"/>
      <c r="AB64" s="519"/>
      <c r="AC64" s="519"/>
      <c r="AD64" s="518"/>
      <c r="AE64" s="519"/>
      <c r="AF64" s="519"/>
      <c r="AG64" s="519"/>
      <c r="AH64" s="519"/>
      <c r="AI64" s="519"/>
      <c r="AJ64" s="519"/>
      <c r="AK64" s="519"/>
      <c r="AL64" s="519"/>
      <c r="AM64" s="519"/>
      <c r="AN64" s="520">
        <f>SUM(AN57:AR63)</f>
        <v>0</v>
      </c>
      <c r="AO64" s="521"/>
      <c r="AP64" s="521"/>
      <c r="AQ64" s="521"/>
      <c r="AR64" s="521"/>
      <c r="AS64" s="518"/>
      <c r="AT64" s="519"/>
      <c r="AU64" s="519"/>
      <c r="AV64" s="519"/>
      <c r="AW64" s="519"/>
      <c r="AX64" s="520">
        <f>SUM(AX57:BB63)</f>
        <v>0</v>
      </c>
      <c r="AY64" s="521"/>
      <c r="AZ64" s="521"/>
      <c r="BA64" s="521"/>
      <c r="BB64" s="521"/>
      <c r="BC64" s="520">
        <f>SUM(BC57:BG63)</f>
        <v>0</v>
      </c>
      <c r="BD64" s="521"/>
      <c r="BE64" s="521"/>
      <c r="BF64" s="521"/>
      <c r="BG64" s="522"/>
      <c r="BH64" s="523">
        <f>SUM(BH57:BL63)</f>
        <v>0</v>
      </c>
      <c r="BI64" s="524"/>
      <c r="BJ64" s="524"/>
      <c r="BK64" s="524"/>
      <c r="BL64" s="525"/>
      <c r="BM64" s="32" t="s">
        <v>166</v>
      </c>
      <c r="BP64" s="30"/>
      <c r="BQ64" s="65"/>
      <c r="BR64" s="65"/>
      <c r="BS64" s="65"/>
      <c r="BT64" s="65"/>
      <c r="BU64" s="65"/>
      <c r="BV64" s="65"/>
      <c r="BW64" s="65"/>
      <c r="BX64" s="65"/>
      <c r="BY64" s="65"/>
      <c r="BZ64" s="65"/>
      <c r="CA64" s="65"/>
      <c r="CB64" s="65"/>
      <c r="CC64" s="65"/>
      <c r="CD64" s="65"/>
      <c r="CE64" s="65"/>
      <c r="CF64" s="65"/>
      <c r="CG64" s="65"/>
      <c r="CH64" s="65"/>
      <c r="CI64" s="65"/>
      <c r="CJ64" s="65"/>
      <c r="CK64" s="65"/>
      <c r="CL64" s="65"/>
      <c r="CM64" s="65"/>
      <c r="CN64" s="65"/>
      <c r="CO64" s="65"/>
      <c r="CP64" s="65"/>
      <c r="CQ64" s="65"/>
      <c r="CR64" s="65"/>
      <c r="CS64" s="65"/>
      <c r="CT64" s="65"/>
      <c r="CU64" s="65"/>
      <c r="CV64" s="65"/>
      <c r="CW64" s="65"/>
      <c r="CX64" s="65"/>
      <c r="CY64" s="65"/>
      <c r="CZ64" s="65"/>
      <c r="DA64" s="65"/>
      <c r="DB64" s="65"/>
      <c r="DC64" s="65"/>
      <c r="DD64" s="65"/>
      <c r="DE64" s="65"/>
      <c r="DF64" s="65"/>
      <c r="DG64" s="65"/>
      <c r="DH64" s="65"/>
      <c r="DI64" s="65"/>
      <c r="DJ64" s="65"/>
      <c r="DK64" s="65"/>
      <c r="DL64" s="65"/>
      <c r="DM64" s="65"/>
      <c r="DN64" s="65"/>
      <c r="DO64" s="65"/>
      <c r="DP64" s="65"/>
      <c r="DQ64" s="65"/>
      <c r="DR64" s="65"/>
      <c r="DS64" s="65"/>
      <c r="DT64" s="31"/>
    </row>
    <row r="65" spans="59:124" ht="12.75" customHeight="1" thickTop="1">
      <c r="BG65" s="33" t="s">
        <v>167</v>
      </c>
      <c r="BP65" s="30"/>
      <c r="BQ65" s="65"/>
      <c r="BR65" s="65"/>
      <c r="BS65" s="65"/>
      <c r="BT65" s="65"/>
      <c r="BU65" s="65"/>
      <c r="BV65" s="65"/>
      <c r="BW65" s="65"/>
      <c r="BX65" s="65"/>
      <c r="BY65" s="65"/>
      <c r="BZ65" s="65"/>
      <c r="CA65" s="65"/>
      <c r="CB65" s="65"/>
      <c r="CC65" s="65"/>
      <c r="CD65" s="65"/>
      <c r="CE65" s="65"/>
      <c r="CF65" s="65"/>
      <c r="CG65" s="65"/>
      <c r="CH65" s="65"/>
      <c r="CI65" s="65"/>
      <c r="CJ65" s="65"/>
      <c r="CK65" s="65"/>
      <c r="CL65" s="65"/>
      <c r="CM65" s="65"/>
      <c r="CN65" s="65"/>
      <c r="CO65" s="65"/>
      <c r="CP65" s="65"/>
      <c r="CQ65" s="65"/>
      <c r="CR65" s="65"/>
      <c r="CS65" s="65"/>
      <c r="CT65" s="65"/>
      <c r="CU65" s="65"/>
      <c r="CV65" s="65"/>
      <c r="CW65" s="65"/>
      <c r="CX65" s="65"/>
      <c r="CY65" s="65"/>
      <c r="CZ65" s="65"/>
      <c r="DA65" s="65"/>
      <c r="DB65" s="65"/>
      <c r="DC65" s="65"/>
      <c r="DD65" s="65"/>
      <c r="DE65" s="65"/>
      <c r="DF65" s="65"/>
      <c r="DG65" s="65"/>
      <c r="DH65" s="65"/>
      <c r="DI65" s="65"/>
      <c r="DJ65" s="65"/>
      <c r="DK65" s="65"/>
      <c r="DL65" s="65"/>
      <c r="DM65" s="65"/>
      <c r="DN65" s="65"/>
      <c r="DO65" s="65"/>
      <c r="DP65" s="65"/>
      <c r="DQ65" s="65"/>
      <c r="DR65" s="65"/>
      <c r="DS65" s="65"/>
      <c r="DT65" s="31"/>
    </row>
    <row r="66" spans="59:124" ht="12" customHeight="1">
      <c r="BP66" s="30"/>
      <c r="BQ66" s="65"/>
      <c r="BR66" s="65"/>
      <c r="BS66" s="65"/>
      <c r="BT66" s="65"/>
      <c r="BU66" s="65"/>
      <c r="BV66" s="65"/>
      <c r="BW66" s="65"/>
      <c r="BX66" s="65"/>
      <c r="BY66" s="65"/>
      <c r="BZ66" s="65"/>
      <c r="CA66" s="65"/>
      <c r="CB66" s="65"/>
      <c r="CC66" s="65"/>
      <c r="CD66" s="65"/>
      <c r="CE66" s="65"/>
      <c r="CF66" s="65"/>
      <c r="CG66" s="65"/>
      <c r="CH66" s="65"/>
      <c r="CI66" s="65"/>
      <c r="CJ66" s="65"/>
      <c r="CK66" s="65"/>
      <c r="CL66" s="65"/>
      <c r="CM66" s="65"/>
      <c r="CN66" s="65"/>
      <c r="CO66" s="65"/>
      <c r="CP66" s="65"/>
      <c r="CQ66" s="65"/>
      <c r="CR66" s="65"/>
      <c r="CS66" s="65"/>
      <c r="CT66" s="65"/>
      <c r="CU66" s="65"/>
      <c r="CV66" s="65"/>
      <c r="CW66" s="65"/>
      <c r="CX66" s="65"/>
      <c r="CY66" s="65"/>
      <c r="CZ66" s="65"/>
      <c r="DA66" s="65"/>
      <c r="DB66" s="65"/>
      <c r="DC66" s="65"/>
      <c r="DD66" s="65"/>
      <c r="DE66" s="65"/>
      <c r="DF66" s="65"/>
      <c r="DG66" s="65"/>
      <c r="DH66" s="65"/>
      <c r="DI66" s="65"/>
      <c r="DJ66" s="65"/>
      <c r="DK66" s="65"/>
      <c r="DL66" s="65"/>
      <c r="DM66" s="65"/>
      <c r="DN66" s="65"/>
      <c r="DO66" s="65"/>
      <c r="DP66" s="65"/>
      <c r="DQ66" s="65"/>
      <c r="DR66" s="65"/>
      <c r="DS66" s="65"/>
      <c r="DT66" s="31"/>
    </row>
    <row r="67" spans="59:124" ht="12" customHeight="1">
      <c r="BP67" s="30"/>
      <c r="BQ67" s="65"/>
      <c r="BR67" s="65"/>
      <c r="BS67" s="65"/>
      <c r="BT67" s="65"/>
      <c r="BU67" s="65"/>
      <c r="BV67" s="65"/>
      <c r="BW67" s="65"/>
      <c r="BX67" s="65"/>
      <c r="BY67" s="65"/>
      <c r="BZ67" s="65"/>
      <c r="CA67" s="65"/>
      <c r="CB67" s="65"/>
      <c r="CC67" s="65"/>
      <c r="CD67" s="65"/>
      <c r="CE67" s="65"/>
      <c r="CF67" s="65"/>
      <c r="CG67" s="65"/>
      <c r="CH67" s="65"/>
      <c r="CI67" s="65"/>
      <c r="CJ67" s="65"/>
      <c r="CK67" s="65"/>
      <c r="CL67" s="65"/>
      <c r="CM67" s="65"/>
      <c r="CN67" s="65"/>
      <c r="CO67" s="65"/>
      <c r="CP67" s="65"/>
      <c r="CQ67" s="65"/>
      <c r="CR67" s="65"/>
      <c r="CS67" s="65"/>
      <c r="CT67" s="65"/>
      <c r="CU67" s="65"/>
      <c r="CV67" s="65"/>
      <c r="CW67" s="65"/>
      <c r="CX67" s="65"/>
      <c r="CY67" s="65"/>
      <c r="CZ67" s="65"/>
      <c r="DA67" s="65"/>
      <c r="DB67" s="65"/>
      <c r="DC67" s="65"/>
      <c r="DD67" s="65"/>
      <c r="DE67" s="65"/>
      <c r="DF67" s="65"/>
      <c r="DG67" s="65"/>
      <c r="DH67" s="65"/>
      <c r="DI67" s="65"/>
      <c r="DJ67" s="65"/>
      <c r="DK67" s="65"/>
      <c r="DL67" s="65"/>
      <c r="DM67" s="65"/>
      <c r="DN67" s="65"/>
      <c r="DO67" s="65"/>
      <c r="DP67" s="65"/>
      <c r="DQ67" s="65"/>
      <c r="DR67" s="65"/>
      <c r="DS67" s="65"/>
      <c r="DT67" s="31"/>
    </row>
    <row r="68" spans="59:124" ht="12" customHeight="1">
      <c r="BP68" s="30"/>
      <c r="BQ68" s="65"/>
      <c r="BR68" s="65"/>
      <c r="BS68" s="65"/>
      <c r="BT68" s="65"/>
      <c r="BU68" s="65"/>
      <c r="BV68" s="65"/>
      <c r="BW68" s="65"/>
      <c r="BX68" s="65"/>
      <c r="BY68" s="65"/>
      <c r="BZ68" s="65"/>
      <c r="CA68" s="65"/>
      <c r="CB68" s="65"/>
      <c r="CC68" s="65"/>
      <c r="CD68" s="65"/>
      <c r="CE68" s="65"/>
      <c r="CF68" s="65"/>
      <c r="CG68" s="65"/>
      <c r="CH68" s="65"/>
      <c r="CI68" s="65"/>
      <c r="CJ68" s="65"/>
      <c r="CK68" s="65"/>
      <c r="CL68" s="65"/>
      <c r="CM68" s="65"/>
      <c r="CN68" s="65"/>
      <c r="CO68" s="65"/>
      <c r="CP68" s="65"/>
      <c r="CQ68" s="65"/>
      <c r="CR68" s="65"/>
      <c r="CS68" s="65"/>
      <c r="CT68" s="65"/>
      <c r="CU68" s="65"/>
      <c r="CV68" s="65"/>
      <c r="CW68" s="65"/>
      <c r="CX68" s="65"/>
      <c r="CY68" s="65"/>
      <c r="CZ68" s="65"/>
      <c r="DA68" s="65"/>
      <c r="DB68" s="65"/>
      <c r="DC68" s="65"/>
      <c r="DD68" s="65"/>
      <c r="DE68" s="65"/>
      <c r="DF68" s="65"/>
      <c r="DG68" s="65"/>
      <c r="DH68" s="65"/>
      <c r="DI68" s="65"/>
      <c r="DJ68" s="65"/>
      <c r="DK68" s="65"/>
      <c r="DL68" s="65"/>
      <c r="DM68" s="65"/>
      <c r="DN68" s="65"/>
      <c r="DO68" s="65"/>
      <c r="DP68" s="65"/>
      <c r="DQ68" s="65"/>
      <c r="DR68" s="65"/>
      <c r="DS68" s="65"/>
      <c r="DT68" s="31"/>
    </row>
    <row r="69" spans="59:124" ht="12" customHeight="1">
      <c r="BP69" s="30"/>
      <c r="BQ69" s="65"/>
      <c r="BR69" s="65"/>
      <c r="BS69" s="65"/>
      <c r="BT69" s="65"/>
      <c r="BU69" s="65"/>
      <c r="BV69" s="65"/>
      <c r="BW69" s="65"/>
      <c r="BX69" s="65"/>
      <c r="BY69" s="65"/>
      <c r="BZ69" s="65"/>
      <c r="CA69" s="65"/>
      <c r="CB69" s="65"/>
      <c r="CC69" s="65"/>
      <c r="CD69" s="65"/>
      <c r="CE69" s="65"/>
      <c r="CF69" s="65"/>
      <c r="CG69" s="65"/>
      <c r="CH69" s="65"/>
      <c r="CI69" s="65"/>
      <c r="CJ69" s="65"/>
      <c r="CK69" s="65"/>
      <c r="CL69" s="65"/>
      <c r="CM69" s="65"/>
      <c r="CN69" s="65"/>
      <c r="CO69" s="65"/>
      <c r="CP69" s="65"/>
      <c r="CQ69" s="65"/>
      <c r="CR69" s="65"/>
      <c r="CS69" s="65"/>
      <c r="CT69" s="65"/>
      <c r="CU69" s="65"/>
      <c r="CV69" s="65"/>
      <c r="CW69" s="65"/>
      <c r="CX69" s="65"/>
      <c r="CY69" s="65"/>
      <c r="CZ69" s="65"/>
      <c r="DA69" s="65"/>
      <c r="DB69" s="65"/>
      <c r="DC69" s="65"/>
      <c r="DD69" s="65"/>
      <c r="DE69" s="65"/>
      <c r="DF69" s="65"/>
      <c r="DG69" s="65"/>
      <c r="DH69" s="65"/>
      <c r="DI69" s="65"/>
      <c r="DJ69" s="65"/>
      <c r="DK69" s="65"/>
      <c r="DL69" s="65"/>
      <c r="DM69" s="65"/>
      <c r="DN69" s="65"/>
      <c r="DO69" s="65"/>
      <c r="DP69" s="65"/>
      <c r="DQ69" s="65"/>
      <c r="DR69" s="65"/>
      <c r="DS69" s="65"/>
      <c r="DT69" s="31"/>
    </row>
    <row r="70" spans="59:124" ht="12" customHeight="1">
      <c r="BP70" s="30"/>
      <c r="BQ70" s="65"/>
      <c r="BR70" s="65"/>
      <c r="BS70" s="65"/>
      <c r="BT70" s="65"/>
      <c r="BU70" s="65"/>
      <c r="BV70" s="65"/>
      <c r="BW70" s="65"/>
      <c r="BX70" s="65"/>
      <c r="BY70" s="65"/>
      <c r="BZ70" s="65"/>
      <c r="CA70" s="65"/>
      <c r="CB70" s="65"/>
      <c r="CC70" s="65"/>
      <c r="CD70" s="65"/>
      <c r="CE70" s="65"/>
      <c r="CF70" s="65"/>
      <c r="CG70" s="65"/>
      <c r="CH70" s="65"/>
      <c r="CI70" s="65"/>
      <c r="CJ70" s="65"/>
      <c r="CK70" s="65"/>
      <c r="CL70" s="65"/>
      <c r="CM70" s="65"/>
      <c r="CN70" s="65"/>
      <c r="CO70" s="65"/>
      <c r="CP70" s="65"/>
      <c r="CQ70" s="65"/>
      <c r="CR70" s="65"/>
      <c r="CS70" s="65"/>
      <c r="CT70" s="65"/>
      <c r="CU70" s="65"/>
      <c r="CV70" s="65"/>
      <c r="CW70" s="65"/>
      <c r="CX70" s="65"/>
      <c r="CY70" s="65"/>
      <c r="CZ70" s="65"/>
      <c r="DA70" s="65"/>
      <c r="DB70" s="65"/>
      <c r="DC70" s="65"/>
      <c r="DD70" s="65"/>
      <c r="DE70" s="65"/>
      <c r="DF70" s="65"/>
      <c r="DG70" s="65"/>
      <c r="DH70" s="65"/>
      <c r="DI70" s="65"/>
      <c r="DJ70" s="65"/>
      <c r="DK70" s="65"/>
      <c r="DL70" s="65"/>
      <c r="DM70" s="65"/>
      <c r="DN70" s="65"/>
      <c r="DO70" s="65"/>
      <c r="DP70" s="65"/>
      <c r="DQ70" s="65"/>
      <c r="DR70" s="65"/>
      <c r="DS70" s="65"/>
      <c r="DT70" s="31"/>
    </row>
    <row r="71" spans="59:124" ht="12" customHeight="1">
      <c r="BP71" s="30"/>
      <c r="BQ71" s="65"/>
      <c r="BR71" s="65"/>
      <c r="BS71" s="65"/>
      <c r="BT71" s="65"/>
      <c r="BU71" s="65"/>
      <c r="BV71" s="65"/>
      <c r="BW71" s="65"/>
      <c r="BX71" s="65"/>
      <c r="BY71" s="65"/>
      <c r="BZ71" s="65"/>
      <c r="CA71" s="65"/>
      <c r="CB71" s="65"/>
      <c r="CC71" s="65"/>
      <c r="CD71" s="65"/>
      <c r="CE71" s="65"/>
      <c r="CF71" s="65"/>
      <c r="CG71" s="65"/>
      <c r="CH71" s="65"/>
      <c r="CI71" s="65"/>
      <c r="CJ71" s="65"/>
      <c r="CK71" s="65"/>
      <c r="CL71" s="65"/>
      <c r="CM71" s="65"/>
      <c r="CN71" s="65"/>
      <c r="CO71" s="65"/>
      <c r="CP71" s="65"/>
      <c r="CQ71" s="65"/>
      <c r="CR71" s="65"/>
      <c r="CS71" s="65"/>
      <c r="CT71" s="65"/>
      <c r="CU71" s="65"/>
      <c r="CV71" s="65"/>
      <c r="CW71" s="65"/>
      <c r="CX71" s="65"/>
      <c r="CY71" s="65"/>
      <c r="CZ71" s="65"/>
      <c r="DA71" s="65"/>
      <c r="DB71" s="65"/>
      <c r="DC71" s="65"/>
      <c r="DD71" s="65"/>
      <c r="DE71" s="65"/>
      <c r="DF71" s="65"/>
      <c r="DG71" s="65"/>
      <c r="DH71" s="65"/>
      <c r="DI71" s="65"/>
      <c r="DJ71" s="65"/>
      <c r="DK71" s="65"/>
      <c r="DL71" s="65"/>
      <c r="DM71" s="65"/>
      <c r="DN71" s="65"/>
      <c r="DO71" s="65"/>
      <c r="DP71" s="65"/>
      <c r="DQ71" s="65"/>
      <c r="DR71" s="65"/>
      <c r="DS71" s="65"/>
      <c r="DT71" s="31"/>
    </row>
    <row r="72" spans="59:124" ht="12" customHeight="1">
      <c r="BP72" s="30"/>
      <c r="BQ72" s="65"/>
      <c r="BR72" s="65"/>
      <c r="BS72" s="65"/>
      <c r="BT72" s="65"/>
      <c r="BU72" s="65"/>
      <c r="BV72" s="65"/>
      <c r="BW72" s="65"/>
      <c r="BX72" s="65"/>
      <c r="BY72" s="65"/>
      <c r="BZ72" s="65"/>
      <c r="CA72" s="65"/>
      <c r="CB72" s="65"/>
      <c r="CC72" s="65"/>
      <c r="CD72" s="65"/>
      <c r="CE72" s="65"/>
      <c r="CF72" s="65"/>
      <c r="CG72" s="65"/>
      <c r="CH72" s="65"/>
      <c r="CI72" s="65"/>
      <c r="CJ72" s="65"/>
      <c r="CK72" s="65"/>
      <c r="CL72" s="65"/>
      <c r="CM72" s="65"/>
      <c r="CN72" s="65"/>
      <c r="CO72" s="65"/>
      <c r="CP72" s="65"/>
      <c r="CQ72" s="65"/>
      <c r="CR72" s="65"/>
      <c r="CS72" s="65"/>
      <c r="CT72" s="65"/>
      <c r="CU72" s="65"/>
      <c r="CV72" s="65"/>
      <c r="CW72" s="65"/>
      <c r="CX72" s="65"/>
      <c r="CY72" s="65"/>
      <c r="CZ72" s="65"/>
      <c r="DA72" s="65"/>
      <c r="DB72" s="65"/>
      <c r="DC72" s="65"/>
      <c r="DD72" s="65"/>
      <c r="DE72" s="65"/>
      <c r="DF72" s="65"/>
      <c r="DG72" s="65"/>
      <c r="DH72" s="65"/>
      <c r="DI72" s="65"/>
      <c r="DJ72" s="65"/>
      <c r="DK72" s="65"/>
      <c r="DL72" s="65"/>
      <c r="DM72" s="65"/>
      <c r="DN72" s="65"/>
      <c r="DO72" s="65"/>
      <c r="DP72" s="65"/>
      <c r="DQ72" s="65"/>
      <c r="DR72" s="65"/>
      <c r="DS72" s="65"/>
      <c r="DT72" s="31"/>
    </row>
    <row r="73" spans="59:124" ht="12" customHeight="1">
      <c r="BP73" s="30"/>
      <c r="BQ73" s="65"/>
      <c r="BR73" s="65"/>
      <c r="BS73" s="65"/>
      <c r="BT73" s="65"/>
      <c r="BU73" s="65"/>
      <c r="BV73" s="65"/>
      <c r="BW73" s="65"/>
      <c r="BX73" s="65"/>
      <c r="BY73" s="65"/>
      <c r="BZ73" s="65"/>
      <c r="CA73" s="65"/>
      <c r="CB73" s="65"/>
      <c r="CC73" s="65"/>
      <c r="CD73" s="65"/>
      <c r="CE73" s="65"/>
      <c r="CF73" s="65"/>
      <c r="CG73" s="65"/>
      <c r="CH73" s="65"/>
      <c r="CI73" s="65"/>
      <c r="CJ73" s="65"/>
      <c r="CK73" s="65"/>
      <c r="CL73" s="65"/>
      <c r="CM73" s="65"/>
      <c r="CN73" s="65"/>
      <c r="CO73" s="65"/>
      <c r="CP73" s="65"/>
      <c r="CQ73" s="65"/>
      <c r="CR73" s="65"/>
      <c r="CS73" s="65"/>
      <c r="CT73" s="65"/>
      <c r="CU73" s="65"/>
      <c r="CV73" s="65"/>
      <c r="CW73" s="65"/>
      <c r="CX73" s="65"/>
      <c r="CY73" s="65"/>
      <c r="CZ73" s="65"/>
      <c r="DA73" s="65"/>
      <c r="DB73" s="65"/>
      <c r="DC73" s="65"/>
      <c r="DD73" s="65"/>
      <c r="DE73" s="65"/>
      <c r="DF73" s="65"/>
      <c r="DG73" s="65"/>
      <c r="DH73" s="65"/>
      <c r="DI73" s="65"/>
      <c r="DJ73" s="65"/>
      <c r="DK73" s="65"/>
      <c r="DL73" s="65"/>
      <c r="DM73" s="65"/>
      <c r="DN73" s="65"/>
      <c r="DO73" s="65"/>
      <c r="DP73" s="65"/>
      <c r="DQ73" s="65"/>
      <c r="DR73" s="65"/>
      <c r="DS73" s="65"/>
      <c r="DT73" s="31"/>
    </row>
    <row r="74" spans="59:124" ht="12" customHeight="1">
      <c r="BP74" s="30"/>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c r="DQ74" s="65"/>
      <c r="DR74" s="65"/>
      <c r="DS74" s="65"/>
      <c r="DT74" s="31"/>
    </row>
    <row r="75" spans="59:124" ht="12" customHeight="1">
      <c r="BP75" s="30"/>
      <c r="BQ75" s="65"/>
      <c r="BR75" s="65"/>
      <c r="BS75" s="65"/>
      <c r="BT75" s="65"/>
      <c r="BU75" s="65"/>
      <c r="BV75" s="65"/>
      <c r="BW75" s="65"/>
      <c r="BX75" s="65"/>
      <c r="BY75" s="65"/>
      <c r="BZ75" s="65"/>
      <c r="CA75" s="65"/>
      <c r="CB75" s="65"/>
      <c r="CC75" s="65"/>
      <c r="CD75" s="65"/>
      <c r="CE75" s="65"/>
      <c r="CF75" s="65"/>
      <c r="CG75" s="65"/>
      <c r="CH75" s="65"/>
      <c r="CI75" s="65"/>
      <c r="CJ75" s="65"/>
      <c r="CK75" s="65"/>
      <c r="CL75" s="65"/>
      <c r="CM75" s="65"/>
      <c r="CN75" s="65"/>
      <c r="CO75" s="65"/>
      <c r="CP75" s="65"/>
      <c r="CQ75" s="65"/>
      <c r="CR75" s="65"/>
      <c r="CS75" s="65"/>
      <c r="CT75" s="65"/>
      <c r="CU75" s="65"/>
      <c r="CV75" s="65"/>
      <c r="CW75" s="65"/>
      <c r="CX75" s="65"/>
      <c r="CY75" s="65"/>
      <c r="CZ75" s="65"/>
      <c r="DA75" s="65"/>
      <c r="DB75" s="65"/>
      <c r="DC75" s="65"/>
      <c r="DD75" s="65"/>
      <c r="DE75" s="65"/>
      <c r="DF75" s="65"/>
      <c r="DG75" s="65"/>
      <c r="DH75" s="65"/>
      <c r="DI75" s="65"/>
      <c r="DJ75" s="65"/>
      <c r="DK75" s="65"/>
      <c r="DL75" s="65"/>
      <c r="DM75" s="65"/>
      <c r="DN75" s="65"/>
      <c r="DO75" s="65"/>
      <c r="DP75" s="65"/>
      <c r="DQ75" s="65"/>
      <c r="DR75" s="65"/>
      <c r="DS75" s="65"/>
      <c r="DT75" s="31"/>
    </row>
    <row r="76" spans="59:124" ht="12" customHeight="1">
      <c r="BP76" s="30"/>
      <c r="BQ76" s="65"/>
      <c r="BR76" s="65"/>
      <c r="BS76" s="65"/>
      <c r="BT76" s="65"/>
      <c r="BU76" s="65"/>
      <c r="BV76" s="65"/>
      <c r="BW76" s="65"/>
      <c r="BX76" s="65"/>
      <c r="BY76" s="65"/>
      <c r="BZ76" s="65"/>
      <c r="CA76" s="65"/>
      <c r="CB76" s="65"/>
      <c r="CC76" s="65"/>
      <c r="CD76" s="65"/>
      <c r="CE76" s="65"/>
      <c r="CF76" s="65"/>
      <c r="CG76" s="65"/>
      <c r="CH76" s="65"/>
      <c r="CI76" s="65"/>
      <c r="CJ76" s="65"/>
      <c r="CK76" s="65"/>
      <c r="CL76" s="65"/>
      <c r="CM76" s="65"/>
      <c r="CN76" s="65"/>
      <c r="CO76" s="65"/>
      <c r="CP76" s="65"/>
      <c r="CQ76" s="65"/>
      <c r="CR76" s="65"/>
      <c r="CS76" s="65"/>
      <c r="CT76" s="65"/>
      <c r="CU76" s="65"/>
      <c r="CV76" s="65"/>
      <c r="CW76" s="65"/>
      <c r="CX76" s="65"/>
      <c r="CY76" s="65"/>
      <c r="CZ76" s="65"/>
      <c r="DA76" s="65"/>
      <c r="DB76" s="65"/>
      <c r="DC76" s="65"/>
      <c r="DD76" s="65"/>
      <c r="DE76" s="65"/>
      <c r="DF76" s="65"/>
      <c r="DG76" s="65"/>
      <c r="DH76" s="65"/>
      <c r="DI76" s="65"/>
      <c r="DJ76" s="65"/>
      <c r="DK76" s="65"/>
      <c r="DL76" s="65"/>
      <c r="DM76" s="65"/>
      <c r="DN76" s="65"/>
      <c r="DO76" s="65"/>
      <c r="DP76" s="65"/>
      <c r="DQ76" s="65"/>
      <c r="DR76" s="65"/>
      <c r="DS76" s="65"/>
      <c r="DT76" s="31"/>
    </row>
    <row r="77" spans="59:124" ht="12" customHeight="1">
      <c r="BP77" s="30"/>
      <c r="BQ77" s="65"/>
      <c r="BR77" s="65"/>
      <c r="BS77" s="65"/>
      <c r="BT77" s="65"/>
      <c r="BU77" s="65"/>
      <c r="BV77" s="65"/>
      <c r="BW77" s="65"/>
      <c r="BX77" s="65"/>
      <c r="BY77" s="65"/>
      <c r="BZ77" s="65"/>
      <c r="CA77" s="65"/>
      <c r="CB77" s="65"/>
      <c r="CC77" s="65"/>
      <c r="CD77" s="65"/>
      <c r="CE77" s="65"/>
      <c r="CF77" s="65"/>
      <c r="CG77" s="65"/>
      <c r="CH77" s="65"/>
      <c r="CI77" s="65"/>
      <c r="CJ77" s="65"/>
      <c r="CK77" s="65"/>
      <c r="CL77" s="65"/>
      <c r="CM77" s="65"/>
      <c r="CN77" s="65"/>
      <c r="CO77" s="65"/>
      <c r="CP77" s="65"/>
      <c r="CQ77" s="65"/>
      <c r="CR77" s="65"/>
      <c r="CS77" s="65"/>
      <c r="CT77" s="65"/>
      <c r="CU77" s="65"/>
      <c r="CV77" s="65"/>
      <c r="CW77" s="65"/>
      <c r="CX77" s="65"/>
      <c r="CY77" s="65"/>
      <c r="CZ77" s="65"/>
      <c r="DA77" s="65"/>
      <c r="DB77" s="65"/>
      <c r="DC77" s="65"/>
      <c r="DD77" s="65"/>
      <c r="DE77" s="65"/>
      <c r="DF77" s="65"/>
      <c r="DG77" s="65"/>
      <c r="DH77" s="65"/>
      <c r="DI77" s="65"/>
      <c r="DJ77" s="65"/>
      <c r="DK77" s="65"/>
      <c r="DL77" s="65"/>
      <c r="DM77" s="65"/>
      <c r="DN77" s="65"/>
      <c r="DO77" s="65"/>
      <c r="DP77" s="65"/>
      <c r="DQ77" s="65"/>
      <c r="DR77" s="65"/>
      <c r="DS77" s="65"/>
      <c r="DT77" s="31"/>
    </row>
    <row r="78" spans="59:124" ht="12" customHeight="1">
      <c r="BP78" s="30"/>
      <c r="BQ78" s="65"/>
      <c r="BR78" s="65"/>
      <c r="BS78" s="65"/>
      <c r="BT78" s="65"/>
      <c r="BU78" s="65"/>
      <c r="BV78" s="65"/>
      <c r="BW78" s="65"/>
      <c r="BX78" s="65"/>
      <c r="BY78" s="65"/>
      <c r="BZ78" s="65"/>
      <c r="CA78" s="65"/>
      <c r="CB78" s="65"/>
      <c r="CC78" s="65"/>
      <c r="CD78" s="65"/>
      <c r="CE78" s="65"/>
      <c r="CF78" s="65"/>
      <c r="CG78" s="65"/>
      <c r="CH78" s="65"/>
      <c r="CI78" s="65"/>
      <c r="CJ78" s="65"/>
      <c r="CK78" s="65"/>
      <c r="CL78" s="65"/>
      <c r="CM78" s="65"/>
      <c r="CN78" s="65"/>
      <c r="CO78" s="65"/>
      <c r="CP78" s="65"/>
      <c r="CQ78" s="65"/>
      <c r="CR78" s="65"/>
      <c r="CS78" s="65"/>
      <c r="CT78" s="65"/>
      <c r="CU78" s="65"/>
      <c r="CV78" s="65"/>
      <c r="CW78" s="65"/>
      <c r="CX78" s="65"/>
      <c r="CY78" s="65"/>
      <c r="CZ78" s="65"/>
      <c r="DA78" s="65"/>
      <c r="DB78" s="65"/>
      <c r="DC78" s="65"/>
      <c r="DD78" s="65"/>
      <c r="DE78" s="65"/>
      <c r="DF78" s="65"/>
      <c r="DG78" s="65"/>
      <c r="DH78" s="65"/>
      <c r="DI78" s="65"/>
      <c r="DJ78" s="65"/>
      <c r="DK78" s="65"/>
      <c r="DL78" s="65"/>
      <c r="DM78" s="65"/>
      <c r="DN78" s="65"/>
      <c r="DO78" s="65"/>
      <c r="DP78" s="65"/>
      <c r="DQ78" s="65"/>
      <c r="DR78" s="65"/>
      <c r="DS78" s="65"/>
      <c r="DT78" s="31"/>
    </row>
    <row r="79" spans="59:124" ht="12" customHeight="1">
      <c r="BP79" s="30"/>
      <c r="BQ79" s="65"/>
      <c r="BR79" s="65"/>
      <c r="BS79" s="65"/>
      <c r="BT79" s="65"/>
      <c r="BU79" s="65"/>
      <c r="BV79" s="65"/>
      <c r="BW79" s="65"/>
      <c r="BX79" s="65"/>
      <c r="BY79" s="65"/>
      <c r="BZ79" s="65"/>
      <c r="CA79" s="65"/>
      <c r="CB79" s="65"/>
      <c r="CC79" s="65"/>
      <c r="CD79" s="65"/>
      <c r="CE79" s="65"/>
      <c r="CF79" s="65"/>
      <c r="CG79" s="65"/>
      <c r="CH79" s="65"/>
      <c r="CI79" s="65"/>
      <c r="CJ79" s="65"/>
      <c r="CK79" s="65"/>
      <c r="CL79" s="65"/>
      <c r="CM79" s="65"/>
      <c r="CN79" s="65"/>
      <c r="CO79" s="65"/>
      <c r="CP79" s="65"/>
      <c r="CQ79" s="65"/>
      <c r="CR79" s="65"/>
      <c r="CS79" s="65"/>
      <c r="CT79" s="65"/>
      <c r="CU79" s="65"/>
      <c r="CV79" s="65"/>
      <c r="CW79" s="65"/>
      <c r="CX79" s="65"/>
      <c r="CY79" s="65"/>
      <c r="CZ79" s="65"/>
      <c r="DA79" s="65"/>
      <c r="DB79" s="65"/>
      <c r="DC79" s="65"/>
      <c r="DD79" s="65"/>
      <c r="DE79" s="65"/>
      <c r="DF79" s="65"/>
      <c r="DG79" s="65"/>
      <c r="DH79" s="65"/>
      <c r="DI79" s="65"/>
      <c r="DJ79" s="65"/>
      <c r="DK79" s="65"/>
      <c r="DL79" s="65"/>
      <c r="DM79" s="65"/>
      <c r="DN79" s="65"/>
      <c r="DO79" s="65"/>
      <c r="DP79" s="65"/>
      <c r="DQ79" s="65"/>
      <c r="DR79" s="65"/>
      <c r="DS79" s="65"/>
      <c r="DT79" s="31"/>
    </row>
    <row r="80" spans="59:124" ht="12" customHeight="1">
      <c r="BP80" s="30"/>
      <c r="BQ80" s="65"/>
      <c r="BR80" s="65"/>
      <c r="BS80" s="65"/>
      <c r="BT80" s="65"/>
      <c r="BU80" s="65"/>
      <c r="BV80" s="65"/>
      <c r="BW80" s="65"/>
      <c r="BX80" s="65"/>
      <c r="BY80" s="65"/>
      <c r="BZ80" s="65"/>
      <c r="CA80" s="65"/>
      <c r="CB80" s="65"/>
      <c r="CC80" s="65"/>
      <c r="CD80" s="65"/>
      <c r="CE80" s="65"/>
      <c r="CF80" s="65"/>
      <c r="CG80" s="65"/>
      <c r="CH80" s="65"/>
      <c r="CI80" s="65"/>
      <c r="CJ80" s="65"/>
      <c r="CK80" s="65"/>
      <c r="CL80" s="65"/>
      <c r="CM80" s="65"/>
      <c r="CN80" s="65"/>
      <c r="CO80" s="65"/>
      <c r="CP80" s="65"/>
      <c r="CQ80" s="65"/>
      <c r="CR80" s="65"/>
      <c r="CS80" s="65"/>
      <c r="CT80" s="65"/>
      <c r="CU80" s="65"/>
      <c r="CV80" s="65"/>
      <c r="CW80" s="65"/>
      <c r="CX80" s="65"/>
      <c r="CY80" s="65"/>
      <c r="CZ80" s="65"/>
      <c r="DA80" s="65"/>
      <c r="DB80" s="65"/>
      <c r="DC80" s="65"/>
      <c r="DD80" s="65"/>
      <c r="DE80" s="65"/>
      <c r="DF80" s="65"/>
      <c r="DG80" s="65"/>
      <c r="DH80" s="65"/>
      <c r="DI80" s="65"/>
      <c r="DJ80" s="65"/>
      <c r="DK80" s="65"/>
      <c r="DL80" s="65"/>
      <c r="DM80" s="65"/>
      <c r="DN80" s="65"/>
      <c r="DO80" s="65"/>
      <c r="DP80" s="65"/>
      <c r="DQ80" s="65"/>
      <c r="DR80" s="65"/>
      <c r="DS80" s="65"/>
      <c r="DT80" s="31"/>
    </row>
    <row r="81" spans="1:125" ht="12" customHeight="1">
      <c r="BP81" s="30"/>
      <c r="BQ81" s="65"/>
      <c r="BR81" s="65"/>
      <c r="BS81" s="65"/>
      <c r="BT81" s="65"/>
      <c r="BU81" s="65"/>
      <c r="BV81" s="65"/>
      <c r="BW81" s="65"/>
      <c r="BX81" s="65"/>
      <c r="BY81" s="65"/>
      <c r="BZ81" s="65"/>
      <c r="CA81" s="65"/>
      <c r="CB81" s="65"/>
      <c r="CC81" s="65"/>
      <c r="CD81" s="65"/>
      <c r="CE81" s="65"/>
      <c r="CF81" s="65"/>
      <c r="CG81" s="65"/>
      <c r="CH81" s="65"/>
      <c r="CI81" s="65"/>
      <c r="CJ81" s="65"/>
      <c r="CK81" s="65"/>
      <c r="CL81" s="65"/>
      <c r="CM81" s="65"/>
      <c r="CN81" s="65"/>
      <c r="CO81" s="65"/>
      <c r="CP81" s="65"/>
      <c r="CQ81" s="65"/>
      <c r="CR81" s="65"/>
      <c r="CS81" s="65"/>
      <c r="CT81" s="65"/>
      <c r="CU81" s="65"/>
      <c r="CV81" s="65"/>
      <c r="CW81" s="65"/>
      <c r="CX81" s="65"/>
      <c r="CY81" s="65"/>
      <c r="CZ81" s="65"/>
      <c r="DA81" s="65"/>
      <c r="DB81" s="65"/>
      <c r="DC81" s="65"/>
      <c r="DD81" s="65"/>
      <c r="DE81" s="65"/>
      <c r="DF81" s="65"/>
      <c r="DG81" s="65"/>
      <c r="DH81" s="65"/>
      <c r="DI81" s="65"/>
      <c r="DJ81" s="65"/>
      <c r="DK81" s="65"/>
      <c r="DL81" s="65"/>
      <c r="DM81" s="65"/>
      <c r="DN81" s="65"/>
      <c r="DO81" s="65"/>
      <c r="DP81" s="65"/>
      <c r="DQ81" s="65"/>
      <c r="DR81" s="65"/>
      <c r="DS81" s="65"/>
      <c r="DT81" s="31"/>
    </row>
    <row r="82" spans="1:125" ht="12" customHeight="1">
      <c r="BP82" s="30"/>
      <c r="BQ82" s="65"/>
      <c r="BR82" s="65"/>
      <c r="BS82" s="65"/>
      <c r="BT82" s="65"/>
      <c r="BU82" s="65"/>
      <c r="BV82" s="65"/>
      <c r="BW82" s="65"/>
      <c r="BX82" s="65"/>
      <c r="BY82" s="65"/>
      <c r="BZ82" s="65"/>
      <c r="CA82" s="65"/>
      <c r="CB82" s="65"/>
      <c r="CC82" s="65"/>
      <c r="CD82" s="65"/>
      <c r="CE82" s="65"/>
      <c r="CF82" s="65"/>
      <c r="CG82" s="65"/>
      <c r="CH82" s="65"/>
      <c r="CI82" s="65"/>
      <c r="CJ82" s="65"/>
      <c r="CK82" s="65"/>
      <c r="CL82" s="65"/>
      <c r="CM82" s="65"/>
      <c r="CN82" s="65"/>
      <c r="CO82" s="65"/>
      <c r="CP82" s="65"/>
      <c r="CQ82" s="65"/>
      <c r="CR82" s="65"/>
      <c r="CS82" s="65"/>
      <c r="CT82" s="65"/>
      <c r="CU82" s="65"/>
      <c r="CV82" s="65"/>
      <c r="CW82" s="65"/>
      <c r="CX82" s="65"/>
      <c r="CY82" s="65"/>
      <c r="CZ82" s="65"/>
      <c r="DA82" s="65"/>
      <c r="DB82" s="65"/>
      <c r="DC82" s="65"/>
      <c r="DD82" s="65"/>
      <c r="DE82" s="65"/>
      <c r="DF82" s="65"/>
      <c r="DG82" s="65"/>
      <c r="DH82" s="65"/>
      <c r="DI82" s="65"/>
      <c r="DJ82" s="65"/>
      <c r="DK82" s="65"/>
      <c r="DL82" s="65"/>
      <c r="DM82" s="65"/>
      <c r="DN82" s="65"/>
      <c r="DO82" s="65"/>
      <c r="DP82" s="65"/>
      <c r="DQ82" s="65"/>
      <c r="DR82" s="65"/>
      <c r="DS82" s="65"/>
      <c r="DT82" s="31"/>
    </row>
    <row r="83" spans="1:125" ht="12" customHeight="1">
      <c r="BP83" s="30"/>
      <c r="BQ83" s="65"/>
      <c r="BR83" s="65"/>
      <c r="BS83" s="65"/>
      <c r="BT83" s="65"/>
      <c r="BU83" s="65"/>
      <c r="BV83" s="65"/>
      <c r="BW83" s="65"/>
      <c r="BX83" s="65"/>
      <c r="BY83" s="65"/>
      <c r="BZ83" s="65"/>
      <c r="CA83" s="65"/>
      <c r="CB83" s="65"/>
      <c r="CC83" s="65"/>
      <c r="CD83" s="65"/>
      <c r="CE83" s="65"/>
      <c r="CF83" s="65"/>
      <c r="CG83" s="65"/>
      <c r="CH83" s="65"/>
      <c r="CI83" s="65"/>
      <c r="CJ83" s="65"/>
      <c r="CK83" s="65"/>
      <c r="CL83" s="65"/>
      <c r="CM83" s="65"/>
      <c r="CN83" s="65"/>
      <c r="CO83" s="65"/>
      <c r="CP83" s="65"/>
      <c r="CQ83" s="65"/>
      <c r="CR83" s="65"/>
      <c r="CS83" s="65"/>
      <c r="CT83" s="65"/>
      <c r="CU83" s="65"/>
      <c r="CV83" s="65"/>
      <c r="CW83" s="65"/>
      <c r="CX83" s="65"/>
      <c r="CY83" s="65"/>
      <c r="CZ83" s="65"/>
      <c r="DA83" s="65"/>
      <c r="DB83" s="65"/>
      <c r="DC83" s="65"/>
      <c r="DD83" s="65"/>
      <c r="DE83" s="65"/>
      <c r="DF83" s="65"/>
      <c r="DG83" s="65"/>
      <c r="DH83" s="65"/>
      <c r="DI83" s="65"/>
      <c r="DJ83" s="65"/>
      <c r="DK83" s="65"/>
      <c r="DL83" s="65"/>
      <c r="DM83" s="65"/>
      <c r="DN83" s="65"/>
      <c r="DO83" s="65"/>
      <c r="DP83" s="65"/>
      <c r="DQ83" s="65"/>
      <c r="DR83" s="65"/>
      <c r="DS83" s="65"/>
      <c r="DT83" s="31"/>
    </row>
    <row r="84" spans="1:125" ht="12" customHeight="1">
      <c r="BP84" s="30"/>
      <c r="BQ84" s="65"/>
      <c r="BR84" s="65"/>
      <c r="BS84" s="65"/>
      <c r="BT84" s="65"/>
      <c r="BU84" s="65"/>
      <c r="BV84" s="65"/>
      <c r="BW84" s="65"/>
      <c r="BX84" s="65"/>
      <c r="BY84" s="65"/>
      <c r="BZ84" s="65"/>
      <c r="CA84" s="65"/>
      <c r="CB84" s="65"/>
      <c r="CC84" s="65"/>
      <c r="CD84" s="65"/>
      <c r="CE84" s="65"/>
      <c r="CF84" s="65"/>
      <c r="CG84" s="65"/>
      <c r="CH84" s="65"/>
      <c r="CI84" s="65"/>
      <c r="CJ84" s="65"/>
      <c r="CK84" s="65"/>
      <c r="CL84" s="65"/>
      <c r="CM84" s="65"/>
      <c r="CN84" s="65"/>
      <c r="CO84" s="65"/>
      <c r="CP84" s="65"/>
      <c r="CQ84" s="65"/>
      <c r="CR84" s="65"/>
      <c r="CS84" s="65"/>
      <c r="CT84" s="65"/>
      <c r="CU84" s="65"/>
      <c r="CV84" s="65"/>
      <c r="CW84" s="65"/>
      <c r="CX84" s="65"/>
      <c r="CY84" s="65"/>
      <c r="CZ84" s="65"/>
      <c r="DA84" s="65"/>
      <c r="DB84" s="65"/>
      <c r="DC84" s="65"/>
      <c r="DD84" s="65"/>
      <c r="DE84" s="65"/>
      <c r="DF84" s="65"/>
      <c r="DG84" s="65"/>
      <c r="DH84" s="65"/>
      <c r="DI84" s="65"/>
      <c r="DJ84" s="65"/>
      <c r="DK84" s="65"/>
      <c r="DL84" s="65"/>
      <c r="DM84" s="65"/>
      <c r="DN84" s="65"/>
      <c r="DO84" s="65"/>
      <c r="DP84" s="65"/>
      <c r="DQ84" s="65"/>
      <c r="DR84" s="65"/>
      <c r="DS84" s="65"/>
      <c r="DT84" s="31"/>
    </row>
    <row r="85" spans="1:125" ht="12" customHeight="1">
      <c r="BP85" s="30"/>
      <c r="BQ85" s="65"/>
      <c r="BR85" s="65"/>
      <c r="BS85" s="65"/>
      <c r="BT85" s="65"/>
      <c r="BU85" s="65"/>
      <c r="BV85" s="65"/>
      <c r="BW85" s="65"/>
      <c r="BX85" s="65"/>
      <c r="BY85" s="65"/>
      <c r="BZ85" s="65"/>
      <c r="CA85" s="65"/>
      <c r="CB85" s="65"/>
      <c r="CC85" s="65"/>
      <c r="CD85" s="65"/>
      <c r="CE85" s="65"/>
      <c r="CF85" s="65"/>
      <c r="CG85" s="65"/>
      <c r="CH85" s="65"/>
      <c r="CI85" s="65"/>
      <c r="CJ85" s="65"/>
      <c r="CK85" s="65"/>
      <c r="CL85" s="65"/>
      <c r="CM85" s="65"/>
      <c r="CN85" s="65"/>
      <c r="CO85" s="65"/>
      <c r="CP85" s="65"/>
      <c r="CQ85" s="65"/>
      <c r="CR85" s="65"/>
      <c r="CS85" s="65"/>
      <c r="CT85" s="65"/>
      <c r="CU85" s="65"/>
      <c r="CV85" s="65"/>
      <c r="CW85" s="65"/>
      <c r="CX85" s="65"/>
      <c r="CY85" s="65"/>
      <c r="CZ85" s="65"/>
      <c r="DA85" s="65"/>
      <c r="DB85" s="65"/>
      <c r="DC85" s="65"/>
      <c r="DD85" s="65"/>
      <c r="DE85" s="65"/>
      <c r="DF85" s="65"/>
      <c r="DG85" s="65"/>
      <c r="DH85" s="65"/>
      <c r="DI85" s="65"/>
      <c r="DJ85" s="65"/>
      <c r="DK85" s="65"/>
      <c r="DL85" s="65"/>
      <c r="DM85" s="65"/>
      <c r="DN85" s="65"/>
      <c r="DO85" s="65"/>
      <c r="DP85" s="65"/>
      <c r="DQ85" s="65"/>
      <c r="DR85" s="65"/>
      <c r="DS85" s="65"/>
      <c r="DT85" s="31"/>
    </row>
    <row r="86" spans="1:125" ht="12" customHeight="1">
      <c r="BP86" s="30"/>
      <c r="BQ86" s="65"/>
      <c r="BR86" s="65"/>
      <c r="BS86" s="65"/>
      <c r="BT86" s="65"/>
      <c r="BU86" s="65"/>
      <c r="BV86" s="65"/>
      <c r="BW86" s="65"/>
      <c r="BX86" s="65"/>
      <c r="BY86" s="65"/>
      <c r="BZ86" s="65"/>
      <c r="CA86" s="65"/>
      <c r="CB86" s="65"/>
      <c r="CC86" s="65"/>
      <c r="CD86" s="65"/>
      <c r="CE86" s="65"/>
      <c r="CF86" s="65"/>
      <c r="CG86" s="65"/>
      <c r="CH86" s="65"/>
      <c r="CI86" s="65"/>
      <c r="CJ86" s="65"/>
      <c r="CK86" s="65"/>
      <c r="CL86" s="65"/>
      <c r="CM86" s="65"/>
      <c r="CN86" s="65"/>
      <c r="CO86" s="65"/>
      <c r="CP86" s="65"/>
      <c r="CQ86" s="65"/>
      <c r="CR86" s="65"/>
      <c r="CS86" s="65"/>
      <c r="CT86" s="65"/>
      <c r="CU86" s="65"/>
      <c r="CV86" s="65"/>
      <c r="CW86" s="65"/>
      <c r="CX86" s="65"/>
      <c r="CY86" s="65"/>
      <c r="CZ86" s="65"/>
      <c r="DA86" s="65"/>
      <c r="DB86" s="65"/>
      <c r="DC86" s="65"/>
      <c r="DD86" s="65"/>
      <c r="DE86" s="65"/>
      <c r="DF86" s="65"/>
      <c r="DG86" s="65"/>
      <c r="DH86" s="65"/>
      <c r="DI86" s="65"/>
      <c r="DJ86" s="65"/>
      <c r="DK86" s="65"/>
      <c r="DL86" s="65"/>
      <c r="DM86" s="65"/>
      <c r="DN86" s="65"/>
      <c r="DO86" s="65"/>
      <c r="DP86" s="65"/>
      <c r="DQ86" s="65"/>
      <c r="DR86" s="65"/>
      <c r="DS86" s="65"/>
      <c r="DT86" s="31"/>
    </row>
    <row r="87" spans="1:125" ht="12" customHeight="1">
      <c r="BP87" s="34"/>
      <c r="BQ87" s="64"/>
      <c r="BR87" s="64"/>
      <c r="BS87" s="64"/>
      <c r="BT87" s="64"/>
      <c r="BU87" s="64"/>
      <c r="BV87" s="64"/>
      <c r="BW87" s="64"/>
      <c r="BX87" s="64"/>
      <c r="BY87" s="64"/>
      <c r="BZ87" s="64"/>
      <c r="CA87" s="64"/>
      <c r="CB87" s="64"/>
      <c r="CC87" s="64"/>
      <c r="CD87" s="64"/>
      <c r="CE87" s="64"/>
      <c r="CF87" s="64"/>
      <c r="CG87" s="64"/>
      <c r="CH87" s="64"/>
      <c r="CI87" s="64"/>
      <c r="CJ87" s="64"/>
      <c r="CK87" s="64"/>
      <c r="CL87" s="64"/>
      <c r="CM87" s="64"/>
      <c r="CN87" s="64"/>
      <c r="CO87" s="64"/>
      <c r="CP87" s="64"/>
      <c r="CQ87" s="64"/>
      <c r="CR87" s="64"/>
      <c r="CS87" s="64"/>
      <c r="CT87" s="64"/>
      <c r="CU87" s="64"/>
      <c r="CV87" s="64"/>
      <c r="CW87" s="64"/>
      <c r="CX87" s="64"/>
      <c r="CY87" s="64"/>
      <c r="CZ87" s="64"/>
      <c r="DA87" s="64"/>
      <c r="DB87" s="64"/>
      <c r="DC87" s="64"/>
      <c r="DD87" s="64"/>
      <c r="DE87" s="64"/>
      <c r="DF87" s="64"/>
      <c r="DG87" s="64"/>
      <c r="DH87" s="64"/>
      <c r="DI87" s="64"/>
      <c r="DJ87" s="64"/>
      <c r="DK87" s="64"/>
      <c r="DL87" s="64"/>
      <c r="DM87" s="64"/>
      <c r="DN87" s="64"/>
      <c r="DO87" s="64"/>
      <c r="DP87" s="64"/>
      <c r="DQ87" s="64"/>
      <c r="DR87" s="64"/>
      <c r="DS87" s="64"/>
      <c r="DT87" s="35"/>
    </row>
    <row r="88" spans="1:125">
      <c r="A88" s="21"/>
      <c r="B88" s="14"/>
      <c r="C88" s="14"/>
      <c r="D88" s="14"/>
      <c r="E88" s="14"/>
      <c r="F88" s="14"/>
      <c r="G88" s="14"/>
      <c r="H88" s="14"/>
      <c r="I88" s="14"/>
      <c r="J88" s="14"/>
      <c r="K88" s="14"/>
      <c r="L88" s="14"/>
      <c r="M88" s="14"/>
      <c r="N88" s="14"/>
      <c r="O88" s="14"/>
      <c r="P88" s="14"/>
      <c r="Q88" s="14"/>
      <c r="R88" s="14"/>
      <c r="S88" s="14"/>
      <c r="T88" s="14"/>
      <c r="U88" s="14"/>
      <c r="V88" s="14"/>
      <c r="W88" s="14"/>
      <c r="X88" s="14"/>
      <c r="Y88" s="14"/>
      <c r="Z88" s="14"/>
      <c r="AA88" s="14"/>
      <c r="AB88" s="14"/>
      <c r="AC88" s="14"/>
      <c r="AD88" s="14"/>
      <c r="AE88" s="14"/>
      <c r="AF88" s="14"/>
      <c r="AG88" s="14"/>
      <c r="AH88" s="14"/>
      <c r="AI88" s="14"/>
      <c r="AJ88" s="14"/>
      <c r="AK88" s="14"/>
      <c r="AL88" s="14"/>
      <c r="AM88" s="14"/>
      <c r="AN88" s="14"/>
      <c r="AO88" s="14"/>
      <c r="AP88" s="14"/>
      <c r="AQ88" s="14"/>
      <c r="AR88" s="14"/>
      <c r="AS88" s="14"/>
      <c r="AT88" s="14"/>
      <c r="AU88" s="14"/>
      <c r="AV88" s="14"/>
      <c r="AW88" s="14"/>
      <c r="AX88" s="14"/>
      <c r="AY88" s="14"/>
      <c r="AZ88" s="14"/>
      <c r="BA88" s="14"/>
      <c r="BB88" s="14"/>
      <c r="BC88" s="14"/>
      <c r="BD88" s="14"/>
      <c r="BE88" s="14"/>
      <c r="BF88" s="14"/>
      <c r="BG88" s="14"/>
      <c r="BH88" s="14"/>
      <c r="BI88" s="14"/>
      <c r="BJ88" s="14"/>
      <c r="BK88" s="14"/>
      <c r="BL88" s="14"/>
      <c r="BM88" s="14"/>
      <c r="BN88" s="14"/>
      <c r="BO88" s="14"/>
      <c r="BP88" s="14"/>
      <c r="BQ88" s="14"/>
      <c r="BR88" s="14"/>
      <c r="BS88" s="14"/>
      <c r="BT88" s="14"/>
      <c r="BU88" s="14"/>
      <c r="BV88" s="14"/>
      <c r="BW88" s="14"/>
      <c r="BX88" s="14"/>
      <c r="BY88" s="14"/>
      <c r="BZ88" s="14"/>
      <c r="CA88" s="14"/>
      <c r="CB88" s="14"/>
      <c r="CC88" s="14"/>
      <c r="CD88" s="14"/>
      <c r="CE88" s="14"/>
      <c r="CF88" s="14"/>
      <c r="CG88" s="14"/>
      <c r="CH88" s="14"/>
      <c r="CI88" s="14"/>
      <c r="CJ88" s="14"/>
      <c r="CK88" s="14"/>
      <c r="CL88" s="14"/>
      <c r="CM88" s="14"/>
      <c r="CN88" s="14"/>
      <c r="CO88" s="14"/>
      <c r="CP88" s="14"/>
      <c r="CQ88" s="14"/>
      <c r="CR88" s="14"/>
      <c r="CS88" s="14"/>
      <c r="CT88" s="14"/>
      <c r="CU88" s="14"/>
      <c r="CV88" s="14"/>
      <c r="CW88" s="14"/>
      <c r="CX88" s="14"/>
      <c r="CY88" s="14"/>
      <c r="CZ88" s="14"/>
      <c r="DA88" s="14"/>
      <c r="DB88" s="14"/>
      <c r="DC88" s="14"/>
      <c r="DD88" s="14"/>
      <c r="DE88" s="14"/>
      <c r="DF88" s="14"/>
      <c r="DG88" s="14"/>
      <c r="DH88" s="14"/>
      <c r="DI88" s="14"/>
      <c r="DJ88" s="14"/>
      <c r="DK88" s="14"/>
      <c r="DL88" s="14"/>
      <c r="DM88" s="14"/>
      <c r="DN88" s="14"/>
      <c r="DO88" s="14"/>
      <c r="DP88" s="14"/>
      <c r="DQ88" s="14"/>
      <c r="DR88" s="14"/>
      <c r="DS88" s="14"/>
      <c r="DT88" s="14"/>
      <c r="DU88" s="14"/>
    </row>
    <row r="89" spans="1:125" ht="15">
      <c r="A89" s="4"/>
      <c r="B89" s="4" t="s">
        <v>168</v>
      </c>
    </row>
    <row r="90" spans="1:125">
      <c r="B90" s="5" t="s">
        <v>130</v>
      </c>
    </row>
    <row r="91" spans="1:125" ht="13.2">
      <c r="B91" s="511" t="s">
        <v>169</v>
      </c>
      <c r="C91" s="512"/>
      <c r="D91" s="512"/>
      <c r="E91" s="512"/>
      <c r="F91" s="512"/>
      <c r="G91" s="512"/>
      <c r="H91" s="512"/>
      <c r="I91" s="479" t="s">
        <v>170</v>
      </c>
      <c r="J91" s="480"/>
      <c r="K91" s="480"/>
      <c r="L91" s="480"/>
      <c r="M91" s="480"/>
      <c r="N91" s="480"/>
      <c r="O91" s="480"/>
      <c r="P91" s="480"/>
      <c r="Q91" s="480"/>
      <c r="R91" s="480"/>
      <c r="S91" s="480"/>
      <c r="T91" s="480"/>
      <c r="U91" s="480"/>
      <c r="V91" s="480"/>
      <c r="W91" s="480"/>
      <c r="X91" s="480"/>
      <c r="Y91" s="480"/>
      <c r="Z91" s="480"/>
      <c r="AA91" s="480"/>
      <c r="AB91" s="480"/>
      <c r="AC91" s="480"/>
      <c r="AD91" s="480"/>
      <c r="AE91" s="480"/>
      <c r="AF91" s="480"/>
      <c r="AG91" s="480"/>
      <c r="AH91" s="480"/>
      <c r="AI91" s="479" t="s">
        <v>143</v>
      </c>
      <c r="AJ91" s="480"/>
      <c r="AK91" s="480"/>
      <c r="AL91" s="480"/>
      <c r="AM91" s="480"/>
      <c r="AN91" s="511" t="s">
        <v>171</v>
      </c>
      <c r="AO91" s="480"/>
      <c r="AP91" s="480"/>
      <c r="AQ91" s="480"/>
      <c r="AR91" s="480"/>
      <c r="AS91" s="511" t="s">
        <v>172</v>
      </c>
      <c r="AT91" s="480"/>
      <c r="AU91" s="480"/>
      <c r="AV91" s="480"/>
      <c r="AW91" s="480"/>
    </row>
    <row r="92" spans="1:125" ht="13.2">
      <c r="B92" s="512"/>
      <c r="C92" s="512"/>
      <c r="D92" s="512"/>
      <c r="E92" s="512"/>
      <c r="F92" s="512"/>
      <c r="G92" s="512"/>
      <c r="H92" s="512"/>
      <c r="I92" s="479" t="s">
        <v>132</v>
      </c>
      <c r="J92" s="480"/>
      <c r="K92" s="479" t="s">
        <v>133</v>
      </c>
      <c r="L92" s="480"/>
      <c r="M92" s="479" t="s">
        <v>71</v>
      </c>
      <c r="N92" s="480"/>
      <c r="O92" s="479" t="s">
        <v>72</v>
      </c>
      <c r="P92" s="480"/>
      <c r="Q92" s="479" t="s">
        <v>73</v>
      </c>
      <c r="R92" s="480"/>
      <c r="S92" s="479" t="s">
        <v>74</v>
      </c>
      <c r="T92" s="480"/>
      <c r="U92" s="479" t="s">
        <v>75</v>
      </c>
      <c r="V92" s="480"/>
      <c r="W92" s="479" t="s">
        <v>76</v>
      </c>
      <c r="X92" s="480"/>
      <c r="Y92" s="479" t="s">
        <v>77</v>
      </c>
      <c r="Z92" s="480"/>
      <c r="AA92" s="479" t="s">
        <v>78</v>
      </c>
      <c r="AB92" s="480"/>
      <c r="AC92" s="479" t="s">
        <v>79</v>
      </c>
      <c r="AD92" s="480"/>
      <c r="AE92" s="479" t="s">
        <v>80</v>
      </c>
      <c r="AF92" s="514"/>
      <c r="AG92" s="515" t="s">
        <v>134</v>
      </c>
      <c r="AH92" s="480"/>
      <c r="AI92" s="480"/>
      <c r="AJ92" s="480"/>
      <c r="AK92" s="480"/>
      <c r="AL92" s="480"/>
      <c r="AM92" s="480"/>
      <c r="AN92" s="480"/>
      <c r="AO92" s="480"/>
      <c r="AP92" s="480"/>
      <c r="AQ92" s="480"/>
      <c r="AR92" s="480"/>
      <c r="AS92" s="513"/>
      <c r="AT92" s="513"/>
      <c r="AU92" s="513"/>
      <c r="AV92" s="513"/>
      <c r="AW92" s="513"/>
    </row>
    <row r="93" spans="1:125" ht="18.75" customHeight="1" thickBot="1">
      <c r="B93" s="498">
        <v>9800</v>
      </c>
      <c r="C93" s="499"/>
      <c r="D93" s="499"/>
      <c r="E93" s="499"/>
      <c r="F93" s="499"/>
      <c r="G93" s="499"/>
      <c r="H93" s="499"/>
      <c r="I93" s="481"/>
      <c r="J93" s="482"/>
      <c r="K93" s="481"/>
      <c r="L93" s="482"/>
      <c r="M93" s="481"/>
      <c r="N93" s="482"/>
      <c r="O93" s="481">
        <v>4</v>
      </c>
      <c r="P93" s="482"/>
      <c r="Q93" s="481">
        <v>2</v>
      </c>
      <c r="R93" s="482"/>
      <c r="S93" s="481">
        <v>2</v>
      </c>
      <c r="T93" s="482"/>
      <c r="U93" s="481">
        <v>3</v>
      </c>
      <c r="V93" s="482"/>
      <c r="W93" s="481"/>
      <c r="X93" s="482"/>
      <c r="Y93" s="481"/>
      <c r="Z93" s="482"/>
      <c r="AA93" s="481"/>
      <c r="AB93" s="482"/>
      <c r="AC93" s="481"/>
      <c r="AD93" s="482"/>
      <c r="AE93" s="481"/>
      <c r="AF93" s="483"/>
      <c r="AG93" s="477">
        <f>SUM(I93:AF93)</f>
        <v>11</v>
      </c>
      <c r="AH93" s="478"/>
      <c r="AI93" s="484">
        <f>B93*AG93</f>
        <v>107800</v>
      </c>
      <c r="AJ93" s="485"/>
      <c r="AK93" s="485"/>
      <c r="AL93" s="485"/>
      <c r="AM93" s="485"/>
      <c r="AN93" s="484">
        <f>AI93*10/110</f>
        <v>9800</v>
      </c>
      <c r="AO93" s="485"/>
      <c r="AP93" s="485"/>
      <c r="AQ93" s="485"/>
      <c r="AR93" s="486"/>
      <c r="AS93" s="487">
        <f>AI93-AN93</f>
        <v>98000</v>
      </c>
      <c r="AT93" s="488"/>
      <c r="AU93" s="488"/>
      <c r="AV93" s="488"/>
      <c r="AW93" s="488"/>
    </row>
    <row r="94" spans="1:125" ht="18.75" customHeight="1" thickBot="1">
      <c r="B94" s="465"/>
      <c r="C94" s="489"/>
      <c r="D94" s="489"/>
      <c r="E94" s="489"/>
      <c r="F94" s="489"/>
      <c r="G94" s="489"/>
      <c r="H94" s="489"/>
      <c r="I94" s="463"/>
      <c r="J94" s="490"/>
      <c r="K94" s="463"/>
      <c r="L94" s="490"/>
      <c r="M94" s="463"/>
      <c r="N94" s="490"/>
      <c r="O94" s="463"/>
      <c r="P94" s="490"/>
      <c r="Q94" s="463"/>
      <c r="R94" s="490"/>
      <c r="S94" s="463"/>
      <c r="T94" s="490"/>
      <c r="U94" s="463"/>
      <c r="V94" s="490"/>
      <c r="W94" s="463"/>
      <c r="X94" s="490"/>
      <c r="Y94" s="463"/>
      <c r="Z94" s="490"/>
      <c r="AA94" s="463"/>
      <c r="AB94" s="490"/>
      <c r="AC94" s="463"/>
      <c r="AD94" s="490"/>
      <c r="AE94" s="481"/>
      <c r="AF94" s="483"/>
      <c r="AG94" s="491">
        <f>SUM(I94:AF94)</f>
        <v>0</v>
      </c>
      <c r="AH94" s="492"/>
      <c r="AI94" s="467">
        <f>B94*AG94</f>
        <v>0</v>
      </c>
      <c r="AJ94" s="493"/>
      <c r="AK94" s="493"/>
      <c r="AL94" s="493"/>
      <c r="AM94" s="493"/>
      <c r="AN94" s="465"/>
      <c r="AO94" s="489"/>
      <c r="AP94" s="489"/>
      <c r="AQ94" s="489"/>
      <c r="AR94" s="494"/>
      <c r="AS94" s="495">
        <f>AI94-AN94</f>
        <v>0</v>
      </c>
      <c r="AT94" s="496"/>
      <c r="AU94" s="496"/>
      <c r="AV94" s="496"/>
      <c r="AW94" s="497"/>
      <c r="AX94" s="5" t="s">
        <v>173</v>
      </c>
    </row>
    <row r="95" spans="1:125" ht="12.75" customHeight="1">
      <c r="B95" s="36"/>
      <c r="C95" s="37"/>
      <c r="D95" s="37"/>
      <c r="E95" s="37"/>
      <c r="F95" s="37"/>
      <c r="G95" s="37"/>
      <c r="H95" s="37"/>
      <c r="J95" s="61"/>
      <c r="L95" s="61"/>
      <c r="N95" s="61"/>
      <c r="P95" s="61"/>
      <c r="R95" s="61"/>
      <c r="T95" s="61"/>
      <c r="V95" s="61"/>
      <c r="X95" s="61"/>
      <c r="Z95" s="61"/>
      <c r="AB95" s="61"/>
      <c r="AD95" s="61"/>
      <c r="AF95" s="61"/>
      <c r="AH95" s="61"/>
      <c r="AI95" s="36"/>
      <c r="AJ95" s="37"/>
      <c r="AK95" s="37"/>
      <c r="AL95" s="37"/>
      <c r="AM95" s="37"/>
      <c r="AN95" s="36"/>
      <c r="AO95" s="37"/>
      <c r="AP95" s="37"/>
      <c r="AQ95" s="37"/>
      <c r="AR95" s="33" t="s">
        <v>167</v>
      </c>
      <c r="AS95" s="36"/>
      <c r="AT95" s="37"/>
      <c r="AU95" s="37"/>
      <c r="AV95" s="37"/>
    </row>
    <row r="96" spans="1:125" ht="6" customHeight="1"/>
    <row r="135" spans="22:27">
      <c r="V135" s="60"/>
      <c r="W135" s="60"/>
      <c r="X135" s="60"/>
      <c r="Y135" s="60"/>
      <c r="Z135" s="60"/>
      <c r="AA135" s="60"/>
    </row>
  </sheetData>
  <mergeCells count="419">
    <mergeCell ref="CF15:CL17"/>
    <mergeCell ref="B16:H17"/>
    <mergeCell ref="BQ16:BU17"/>
    <mergeCell ref="BV16:BZ17"/>
    <mergeCell ref="CA16:CE17"/>
    <mergeCell ref="B91:H92"/>
    <mergeCell ref="AI91:AM92"/>
    <mergeCell ref="AN91:AR92"/>
    <mergeCell ref="AS91:AW92"/>
    <mergeCell ref="AA92:AB92"/>
    <mergeCell ref="AC92:AD92"/>
    <mergeCell ref="AE92:AF92"/>
    <mergeCell ref="AG92:AH92"/>
    <mergeCell ref="B64:H64"/>
    <mergeCell ref="I64:AC64"/>
    <mergeCell ref="AD64:AM64"/>
    <mergeCell ref="AN64:AR64"/>
    <mergeCell ref="AS64:AW64"/>
    <mergeCell ref="AX64:BB64"/>
    <mergeCell ref="BC64:BG64"/>
    <mergeCell ref="BH64:BL64"/>
    <mergeCell ref="I91:AH91"/>
    <mergeCell ref="B63:H63"/>
    <mergeCell ref="I63:R63"/>
    <mergeCell ref="AI93:AM93"/>
    <mergeCell ref="AN93:AR93"/>
    <mergeCell ref="AS93:AW93"/>
    <mergeCell ref="B94:H94"/>
    <mergeCell ref="I94:J94"/>
    <mergeCell ref="K94:L94"/>
    <mergeCell ref="M94:N94"/>
    <mergeCell ref="O94:P94"/>
    <mergeCell ref="Q94:R94"/>
    <mergeCell ref="S94:T94"/>
    <mergeCell ref="U94:V94"/>
    <mergeCell ref="W94:X94"/>
    <mergeCell ref="Y94:Z94"/>
    <mergeCell ref="AA94:AB94"/>
    <mergeCell ref="AC94:AD94"/>
    <mergeCell ref="AE94:AF94"/>
    <mergeCell ref="AG94:AH94"/>
    <mergeCell ref="AI94:AM94"/>
    <mergeCell ref="AN94:AR94"/>
    <mergeCell ref="AS94:AW94"/>
    <mergeCell ref="B93:H93"/>
    <mergeCell ref="I93:J93"/>
    <mergeCell ref="K93:L93"/>
    <mergeCell ref="M93:N93"/>
    <mergeCell ref="AG93:AH93"/>
    <mergeCell ref="I92:J92"/>
    <mergeCell ref="K92:L92"/>
    <mergeCell ref="M92:N92"/>
    <mergeCell ref="O92:P92"/>
    <mergeCell ref="Q92:R92"/>
    <mergeCell ref="S92:T92"/>
    <mergeCell ref="U92:V92"/>
    <mergeCell ref="W92:X92"/>
    <mergeCell ref="Y92:Z92"/>
    <mergeCell ref="O93:P93"/>
    <mergeCell ref="Q93:R93"/>
    <mergeCell ref="S93:T93"/>
    <mergeCell ref="U93:V93"/>
    <mergeCell ref="W93:X93"/>
    <mergeCell ref="Y93:Z93"/>
    <mergeCell ref="AA93:AB93"/>
    <mergeCell ref="AC93:AD93"/>
    <mergeCell ref="AE93:AF93"/>
    <mergeCell ref="T63:AC63"/>
    <mergeCell ref="AD63:AM63"/>
    <mergeCell ref="AN63:AR63"/>
    <mergeCell ref="AS63:AW63"/>
    <mergeCell ref="AX63:BB63"/>
    <mergeCell ref="BC63:BG63"/>
    <mergeCell ref="BH63:BL63"/>
    <mergeCell ref="B62:H62"/>
    <mergeCell ref="I62:R62"/>
    <mergeCell ref="T62:AC62"/>
    <mergeCell ref="AD62:AM62"/>
    <mergeCell ref="AN62:AR62"/>
    <mergeCell ref="AS62:AW62"/>
    <mergeCell ref="AX62:BB62"/>
    <mergeCell ref="BC62:BG62"/>
    <mergeCell ref="BH62:BL62"/>
    <mergeCell ref="B61:H61"/>
    <mergeCell ref="I61:R61"/>
    <mergeCell ref="T61:AC61"/>
    <mergeCell ref="AD61:AM61"/>
    <mergeCell ref="AN61:AR61"/>
    <mergeCell ref="AS61:AW61"/>
    <mergeCell ref="AX61:BB61"/>
    <mergeCell ref="BC61:BG61"/>
    <mergeCell ref="BH61:BL61"/>
    <mergeCell ref="B60:H60"/>
    <mergeCell ref="I60:R60"/>
    <mergeCell ref="T60:AC60"/>
    <mergeCell ref="AD60:AM60"/>
    <mergeCell ref="AN60:AR60"/>
    <mergeCell ref="AS60:AW60"/>
    <mergeCell ref="AX60:BB60"/>
    <mergeCell ref="BC60:BG60"/>
    <mergeCell ref="BH60:BL60"/>
    <mergeCell ref="B59:H59"/>
    <mergeCell ref="I59:R59"/>
    <mergeCell ref="T59:AC59"/>
    <mergeCell ref="AD59:AM59"/>
    <mergeCell ref="AN59:AR59"/>
    <mergeCell ref="AS59:AW59"/>
    <mergeCell ref="AX59:BB59"/>
    <mergeCell ref="BC59:BG59"/>
    <mergeCell ref="BH59:BL59"/>
    <mergeCell ref="B58:H58"/>
    <mergeCell ref="I58:R58"/>
    <mergeCell ref="T58:AC58"/>
    <mergeCell ref="AD58:AM58"/>
    <mergeCell ref="AN58:AR58"/>
    <mergeCell ref="AS58:AW58"/>
    <mergeCell ref="AX58:BB58"/>
    <mergeCell ref="BC58:BG58"/>
    <mergeCell ref="BH58:BL58"/>
    <mergeCell ref="B57:H57"/>
    <mergeCell ref="I57:R57"/>
    <mergeCell ref="T57:AC57"/>
    <mergeCell ref="AD57:AM57"/>
    <mergeCell ref="AN57:AR57"/>
    <mergeCell ref="AS57:AW57"/>
    <mergeCell ref="AX57:BB57"/>
    <mergeCell ref="BC57:BG57"/>
    <mergeCell ref="BH57:BL57"/>
    <mergeCell ref="B56:H56"/>
    <mergeCell ref="I56:R56"/>
    <mergeCell ref="T56:AC56"/>
    <mergeCell ref="AD56:AM56"/>
    <mergeCell ref="AN56:AR56"/>
    <mergeCell ref="AS56:AW56"/>
    <mergeCell ref="AX56:BB56"/>
    <mergeCell ref="BC56:BG56"/>
    <mergeCell ref="BH56:BL56"/>
    <mergeCell ref="B55:H55"/>
    <mergeCell ref="I55:R55"/>
    <mergeCell ref="T55:AC55"/>
    <mergeCell ref="AD55:AM55"/>
    <mergeCell ref="AN55:AR55"/>
    <mergeCell ref="AS55:AW55"/>
    <mergeCell ref="AX55:BB55"/>
    <mergeCell ref="BC55:BG55"/>
    <mergeCell ref="BH55:BL55"/>
    <mergeCell ref="B54:H54"/>
    <mergeCell ref="I54:R54"/>
    <mergeCell ref="T54:AC54"/>
    <mergeCell ref="AD54:AM54"/>
    <mergeCell ref="AN54:AR54"/>
    <mergeCell ref="AS54:AW54"/>
    <mergeCell ref="AX54:BB54"/>
    <mergeCell ref="BC54:BG54"/>
    <mergeCell ref="BH54:BL54"/>
    <mergeCell ref="B53:H53"/>
    <mergeCell ref="I53:R53"/>
    <mergeCell ref="T53:AC53"/>
    <mergeCell ref="AD53:AM53"/>
    <mergeCell ref="AN53:AR53"/>
    <mergeCell ref="AS53:AW53"/>
    <mergeCell ref="AX53:BB53"/>
    <mergeCell ref="BC53:BG53"/>
    <mergeCell ref="BH53:BL53"/>
    <mergeCell ref="AX46:BA46"/>
    <mergeCell ref="BB46:BE46"/>
    <mergeCell ref="BF46:BI46"/>
    <mergeCell ref="BJ46:BM46"/>
    <mergeCell ref="BN46:BQ46"/>
    <mergeCell ref="B52:AC52"/>
    <mergeCell ref="AD52:AM52"/>
    <mergeCell ref="AN52:AR52"/>
    <mergeCell ref="AS52:AW52"/>
    <mergeCell ref="AX52:BB52"/>
    <mergeCell ref="BC52:BG52"/>
    <mergeCell ref="BH52:BL52"/>
    <mergeCell ref="B46:Q46"/>
    <mergeCell ref="R46:U46"/>
    <mergeCell ref="V46:Y46"/>
    <mergeCell ref="Z46:AC46"/>
    <mergeCell ref="AD46:AG46"/>
    <mergeCell ref="AH46:AK46"/>
    <mergeCell ref="AL46:AO46"/>
    <mergeCell ref="AP46:AS46"/>
    <mergeCell ref="AT46:AW46"/>
    <mergeCell ref="AX45:BA45"/>
    <mergeCell ref="BB45:BE45"/>
    <mergeCell ref="BF45:BI45"/>
    <mergeCell ref="BJ45:BM45"/>
    <mergeCell ref="BN45:BQ45"/>
    <mergeCell ref="B44:Q44"/>
    <mergeCell ref="R44:U44"/>
    <mergeCell ref="V44:Y44"/>
    <mergeCell ref="Z44:AC44"/>
    <mergeCell ref="AD44:AG44"/>
    <mergeCell ref="B45:Q45"/>
    <mergeCell ref="R45:U45"/>
    <mergeCell ref="V45:Y45"/>
    <mergeCell ref="Z45:AC45"/>
    <mergeCell ref="AD45:AG45"/>
    <mergeCell ref="AH45:AK45"/>
    <mergeCell ref="AL45:AO45"/>
    <mergeCell ref="AP45:AS45"/>
    <mergeCell ref="AT45:AW45"/>
    <mergeCell ref="AH44:AK44"/>
    <mergeCell ref="AL44:AO44"/>
    <mergeCell ref="AP44:AS44"/>
    <mergeCell ref="AT44:AW44"/>
    <mergeCell ref="AX44:BA44"/>
    <mergeCell ref="AX42:BA42"/>
    <mergeCell ref="BB42:BE42"/>
    <mergeCell ref="BF42:BI42"/>
    <mergeCell ref="BJ42:BM42"/>
    <mergeCell ref="BN42:BQ42"/>
    <mergeCell ref="AX43:BA43"/>
    <mergeCell ref="BB43:BE43"/>
    <mergeCell ref="BF43:BI43"/>
    <mergeCell ref="BJ43:BM43"/>
    <mergeCell ref="BN43:BQ43"/>
    <mergeCell ref="BB44:BE44"/>
    <mergeCell ref="BF44:BI44"/>
    <mergeCell ref="BJ44:BM44"/>
    <mergeCell ref="BN44:BQ44"/>
    <mergeCell ref="B43:Q43"/>
    <mergeCell ref="R43:U43"/>
    <mergeCell ref="V43:Y43"/>
    <mergeCell ref="Z43:AC43"/>
    <mergeCell ref="AD43:AG43"/>
    <mergeCell ref="AH43:AK43"/>
    <mergeCell ref="AL43:AO43"/>
    <mergeCell ref="AP43:AS43"/>
    <mergeCell ref="AT43:AW43"/>
    <mergeCell ref="B42:Q42"/>
    <mergeCell ref="R42:U42"/>
    <mergeCell ref="V42:Y42"/>
    <mergeCell ref="Z42:AC42"/>
    <mergeCell ref="AD42:AG42"/>
    <mergeCell ref="AH42:AK42"/>
    <mergeCell ref="AL42:AO42"/>
    <mergeCell ref="AP42:AS42"/>
    <mergeCell ref="AT42:AW42"/>
    <mergeCell ref="AX41:BA41"/>
    <mergeCell ref="BB41:BE41"/>
    <mergeCell ref="BF41:BI41"/>
    <mergeCell ref="BJ41:BM41"/>
    <mergeCell ref="BN41:BQ41"/>
    <mergeCell ref="B40:Q40"/>
    <mergeCell ref="R40:U40"/>
    <mergeCell ref="V40:Y40"/>
    <mergeCell ref="Z40:AC40"/>
    <mergeCell ref="AD40:AG40"/>
    <mergeCell ref="B41:Q41"/>
    <mergeCell ref="R41:U41"/>
    <mergeCell ref="V41:Y41"/>
    <mergeCell ref="Z41:AC41"/>
    <mergeCell ref="AD41:AG41"/>
    <mergeCell ref="AH41:AK41"/>
    <mergeCell ref="AL41:AO41"/>
    <mergeCell ref="AP41:AS41"/>
    <mergeCell ref="AT41:AW41"/>
    <mergeCell ref="AH40:AK40"/>
    <mergeCell ref="AL40:AO40"/>
    <mergeCell ref="AP40:AS40"/>
    <mergeCell ref="AT40:AW40"/>
    <mergeCell ref="AX40:BA40"/>
    <mergeCell ref="AX38:BA38"/>
    <mergeCell ref="BB38:BE38"/>
    <mergeCell ref="BF38:BI38"/>
    <mergeCell ref="BJ38:BM38"/>
    <mergeCell ref="BN38:BQ38"/>
    <mergeCell ref="AX39:BA39"/>
    <mergeCell ref="BB39:BE39"/>
    <mergeCell ref="BF39:BI39"/>
    <mergeCell ref="BJ39:BM39"/>
    <mergeCell ref="BN39:BQ39"/>
    <mergeCell ref="BB40:BE40"/>
    <mergeCell ref="BF40:BI40"/>
    <mergeCell ref="BJ40:BM40"/>
    <mergeCell ref="BN40:BQ40"/>
    <mergeCell ref="B39:Q39"/>
    <mergeCell ref="R39:U39"/>
    <mergeCell ref="V39:Y39"/>
    <mergeCell ref="Z39:AC39"/>
    <mergeCell ref="AD39:AG39"/>
    <mergeCell ref="AH39:AK39"/>
    <mergeCell ref="AL39:AO39"/>
    <mergeCell ref="AP39:AS39"/>
    <mergeCell ref="AT39:AW39"/>
    <mergeCell ref="B38:Q38"/>
    <mergeCell ref="R38:U38"/>
    <mergeCell ref="V38:Y38"/>
    <mergeCell ref="Z38:AC38"/>
    <mergeCell ref="AD38:AG38"/>
    <mergeCell ref="AH38:AK38"/>
    <mergeCell ref="AL38:AO38"/>
    <mergeCell ref="AP38:AS38"/>
    <mergeCell ref="AT38:AW38"/>
    <mergeCell ref="AX37:BA37"/>
    <mergeCell ref="BB37:BE37"/>
    <mergeCell ref="BF37:BI37"/>
    <mergeCell ref="BJ37:BM37"/>
    <mergeCell ref="BN37:BQ37"/>
    <mergeCell ref="B36:Q36"/>
    <mergeCell ref="R36:U36"/>
    <mergeCell ref="V36:Y36"/>
    <mergeCell ref="Z36:AC36"/>
    <mergeCell ref="AD36:AG36"/>
    <mergeCell ref="B37:Q37"/>
    <mergeCell ref="R37:U37"/>
    <mergeCell ref="V37:Y37"/>
    <mergeCell ref="Z37:AC37"/>
    <mergeCell ref="AD37:AG37"/>
    <mergeCell ref="AH37:AK37"/>
    <mergeCell ref="AL37:AO37"/>
    <mergeCell ref="AP37:AS37"/>
    <mergeCell ref="AT37:AW37"/>
    <mergeCell ref="AH36:AK36"/>
    <mergeCell ref="AL36:AO36"/>
    <mergeCell ref="AP36:AS36"/>
    <mergeCell ref="AT36:AW36"/>
    <mergeCell ref="AX36:BA36"/>
    <mergeCell ref="AX34:BA34"/>
    <mergeCell ref="BB34:BE34"/>
    <mergeCell ref="BF34:BI34"/>
    <mergeCell ref="BJ34:BM34"/>
    <mergeCell ref="BN34:BQ34"/>
    <mergeCell ref="AX35:BA35"/>
    <mergeCell ref="BB35:BE35"/>
    <mergeCell ref="BF35:BI35"/>
    <mergeCell ref="BJ35:BM35"/>
    <mergeCell ref="BN35:BQ35"/>
    <mergeCell ref="BB36:BE36"/>
    <mergeCell ref="BF36:BI36"/>
    <mergeCell ref="BJ36:BM36"/>
    <mergeCell ref="BN36:BQ36"/>
    <mergeCell ref="B35:Q35"/>
    <mergeCell ref="R35:U35"/>
    <mergeCell ref="V35:Y35"/>
    <mergeCell ref="Z35:AC35"/>
    <mergeCell ref="AD35:AG35"/>
    <mergeCell ref="AH35:AK35"/>
    <mergeCell ref="AL35:AO35"/>
    <mergeCell ref="AP35:AS35"/>
    <mergeCell ref="AT35:AW35"/>
    <mergeCell ref="B34:Q34"/>
    <mergeCell ref="R34:U34"/>
    <mergeCell ref="V34:Y34"/>
    <mergeCell ref="Z34:AC34"/>
    <mergeCell ref="AD34:AG34"/>
    <mergeCell ref="AH34:AK34"/>
    <mergeCell ref="AL34:AO34"/>
    <mergeCell ref="AP34:AS34"/>
    <mergeCell ref="AT34:AW34"/>
    <mergeCell ref="CF19:CL19"/>
    <mergeCell ref="C22:AG22"/>
    <mergeCell ref="C23:AG23"/>
    <mergeCell ref="C24:AG24"/>
    <mergeCell ref="C25:AG25"/>
    <mergeCell ref="C26:AG26"/>
    <mergeCell ref="C27:AG27"/>
    <mergeCell ref="C28:AG28"/>
    <mergeCell ref="C29:AG29"/>
    <mergeCell ref="AW18:BA18"/>
    <mergeCell ref="BB18:BF18"/>
    <mergeCell ref="BG18:BK18"/>
    <mergeCell ref="BL18:BP18"/>
    <mergeCell ref="BQ18:BU18"/>
    <mergeCell ref="BV18:BZ18"/>
    <mergeCell ref="CA18:CE18"/>
    <mergeCell ref="CF18:CL18"/>
    <mergeCell ref="B19:H19"/>
    <mergeCell ref="I19:M19"/>
    <mergeCell ref="N19:R19"/>
    <mergeCell ref="S19:W19"/>
    <mergeCell ref="X19:AB19"/>
    <mergeCell ref="AC19:AG19"/>
    <mergeCell ref="AH19:AL19"/>
    <mergeCell ref="AM19:AQ19"/>
    <mergeCell ref="AR19:AV19"/>
    <mergeCell ref="AW19:BA19"/>
    <mergeCell ref="BB19:BF19"/>
    <mergeCell ref="BG19:BK19"/>
    <mergeCell ref="BL19:BP19"/>
    <mergeCell ref="BQ19:BU19"/>
    <mergeCell ref="BV19:BZ19"/>
    <mergeCell ref="CA19:CE19"/>
    <mergeCell ref="B18:H18"/>
    <mergeCell ref="I18:M18"/>
    <mergeCell ref="N18:R18"/>
    <mergeCell ref="S18:W18"/>
    <mergeCell ref="X18:AB18"/>
    <mergeCell ref="AC18:AG18"/>
    <mergeCell ref="AH18:AL18"/>
    <mergeCell ref="AM18:AQ18"/>
    <mergeCell ref="AR18:AV18"/>
    <mergeCell ref="I16:AG16"/>
    <mergeCell ref="AH16:BP16"/>
    <mergeCell ref="I17:M17"/>
    <mergeCell ref="N17:R17"/>
    <mergeCell ref="S17:W17"/>
    <mergeCell ref="X17:AB17"/>
    <mergeCell ref="AC17:AG17"/>
    <mergeCell ref="AH17:AL17"/>
    <mergeCell ref="AM17:AQ17"/>
    <mergeCell ref="AR17:AV17"/>
    <mergeCell ref="AW17:BA17"/>
    <mergeCell ref="BB17:BF17"/>
    <mergeCell ref="BG17:BK17"/>
    <mergeCell ref="BL17:BP17"/>
    <mergeCell ref="B4:Q4"/>
    <mergeCell ref="R4:AC4"/>
    <mergeCell ref="B5:Q5"/>
    <mergeCell ref="R5:AC5"/>
    <mergeCell ref="B11:K11"/>
    <mergeCell ref="B12:G12"/>
    <mergeCell ref="H12:L12"/>
    <mergeCell ref="B15:BP15"/>
    <mergeCell ref="BQ15:CE15"/>
    <mergeCell ref="B8:J8"/>
  </mergeCells>
  <phoneticPr fontId="22"/>
  <pageMargins left="0.7" right="0.7" top="0.75" bottom="0.75" header="0.3" footer="0.3"/>
  <pageSetup paperSize="9" scale="35"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2050" r:id="rId4" name="チェック 2">
              <controlPr defaultSize="0" autoFill="0" autoLine="0" autoPict="0">
                <anchor moveWithCells="1">
                  <from>
                    <xdr:col>10</xdr:col>
                    <xdr:colOff>114300</xdr:colOff>
                    <xdr:row>9</xdr:row>
                    <xdr:rowOff>152400</xdr:rowOff>
                  </from>
                  <to>
                    <xdr:col>12</xdr:col>
                    <xdr:colOff>106680</xdr:colOff>
                    <xdr:row>11</xdr:row>
                    <xdr:rowOff>60960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B1:AA4"/>
  <sheetViews>
    <sheetView workbookViewId="0">
      <selection activeCell="C4" sqref="C4"/>
    </sheetView>
  </sheetViews>
  <sheetFormatPr defaultColWidth="9" defaultRowHeight="11.4"/>
  <cols>
    <col min="1" max="1" width="3.77734375" style="1" customWidth="1"/>
    <col min="2" max="22" width="9" style="1"/>
    <col min="23" max="23" width="9.44140625" style="1" bestFit="1" customWidth="1"/>
    <col min="24" max="25" width="9" style="1"/>
    <col min="26" max="27" width="9.44140625" style="1" bestFit="1" customWidth="1"/>
    <col min="28" max="16384" width="9" style="1"/>
  </cols>
  <sheetData>
    <row r="1" spans="2:27">
      <c r="B1" s="3" t="s">
        <v>174</v>
      </c>
      <c r="C1" s="3" t="s">
        <v>175</v>
      </c>
      <c r="D1" s="3" t="s">
        <v>176</v>
      </c>
      <c r="E1" s="3" t="s">
        <v>177</v>
      </c>
      <c r="F1" s="3" t="s">
        <v>177</v>
      </c>
      <c r="G1" s="3" t="s">
        <v>177</v>
      </c>
      <c r="H1" s="3" t="s">
        <v>177</v>
      </c>
      <c r="I1" s="3" t="s">
        <v>178</v>
      </c>
      <c r="J1" s="3" t="s">
        <v>179</v>
      </c>
      <c r="K1" s="3" t="s">
        <v>180</v>
      </c>
      <c r="L1" s="3" t="s">
        <v>181</v>
      </c>
      <c r="M1" s="3" t="s">
        <v>182</v>
      </c>
      <c r="N1" s="3" t="s">
        <v>183</v>
      </c>
      <c r="O1" s="3" t="s">
        <v>183</v>
      </c>
      <c r="P1" s="3" t="s">
        <v>183</v>
      </c>
      <c r="Q1" s="3" t="s">
        <v>183</v>
      </c>
      <c r="R1" s="3" t="s">
        <v>183</v>
      </c>
      <c r="S1" s="3" t="s">
        <v>184</v>
      </c>
      <c r="T1" s="3" t="s">
        <v>184</v>
      </c>
      <c r="U1" s="3" t="s">
        <v>185</v>
      </c>
      <c r="V1" s="3" t="s">
        <v>185</v>
      </c>
      <c r="W1" s="3" t="s">
        <v>185</v>
      </c>
      <c r="X1" s="3" t="s">
        <v>185</v>
      </c>
      <c r="Y1" s="3" t="s">
        <v>185</v>
      </c>
      <c r="Z1" s="3" t="s">
        <v>185</v>
      </c>
      <c r="AA1" s="3" t="s">
        <v>185</v>
      </c>
    </row>
    <row r="2" spans="2:27">
      <c r="B2" s="3"/>
      <c r="C2" s="3"/>
      <c r="D2" s="3"/>
      <c r="E2" s="3" t="s">
        <v>186</v>
      </c>
      <c r="F2" s="3" t="s">
        <v>187</v>
      </c>
      <c r="G2" s="3" t="s">
        <v>188</v>
      </c>
      <c r="H2" s="3" t="s">
        <v>189</v>
      </c>
      <c r="I2" s="3"/>
      <c r="J2" s="3"/>
      <c r="K2" s="3"/>
      <c r="L2" s="3"/>
      <c r="M2" s="3"/>
      <c r="N2" s="3">
        <v>1</v>
      </c>
      <c r="O2" s="3">
        <v>2</v>
      </c>
      <c r="P2" s="3">
        <v>3</v>
      </c>
      <c r="Q2" s="3">
        <v>4</v>
      </c>
      <c r="R2" s="3">
        <v>5</v>
      </c>
      <c r="S2" s="3">
        <v>1</v>
      </c>
      <c r="T2" s="3">
        <v>2</v>
      </c>
      <c r="U2" s="3" t="s">
        <v>190</v>
      </c>
      <c r="V2" s="3" t="s">
        <v>191</v>
      </c>
      <c r="W2" s="3" t="s">
        <v>192</v>
      </c>
      <c r="X2" s="3" t="s">
        <v>193</v>
      </c>
      <c r="Y2" s="3" t="s">
        <v>194</v>
      </c>
      <c r="Z2" s="3" t="s">
        <v>195</v>
      </c>
      <c r="AA2" s="3" t="s">
        <v>196</v>
      </c>
    </row>
    <row r="3" spans="2:27">
      <c r="B3" s="3" t="str">
        <f>B1&amp;"_"&amp;B2</f>
        <v>登録区分_</v>
      </c>
      <c r="C3" s="3" t="str">
        <f t="shared" ref="C3:U3" si="0">C1&amp;"_"&amp;C2</f>
        <v>DMO名_</v>
      </c>
      <c r="D3" s="3" t="str">
        <f t="shared" si="0"/>
        <v>事業名_</v>
      </c>
      <c r="E3" s="3" t="str">
        <f t="shared" si="0"/>
        <v>分野_データ分析・戦略策定</v>
      </c>
      <c r="F3" s="3" t="str">
        <f t="shared" si="0"/>
        <v>分野_コンテンツ開発</v>
      </c>
      <c r="G3" s="3" t="str">
        <f t="shared" si="0"/>
        <v>分野_受入環境整備</v>
      </c>
      <c r="H3" s="3" t="str">
        <f t="shared" si="0"/>
        <v>分野_情報発信・プロモーション</v>
      </c>
      <c r="I3" s="3" t="str">
        <f t="shared" si="0"/>
        <v>専門人材氏名_</v>
      </c>
      <c r="J3" s="3" t="str">
        <f t="shared" si="0"/>
        <v>所属会社等_</v>
      </c>
      <c r="K3" s="3" t="str">
        <f t="shared" si="0"/>
        <v>登用区分_</v>
      </c>
      <c r="L3" s="3" t="str">
        <f t="shared" si="0"/>
        <v>今年度外部専門人材を登用して解決を図ろうとする課題_</v>
      </c>
      <c r="M3" s="3" t="str">
        <f t="shared" si="0"/>
        <v>外部専門人材の能力、経歴等_</v>
      </c>
      <c r="N3" s="3" t="str">
        <f t="shared" si="0"/>
        <v>今年度の具体的取組事項_1</v>
      </c>
      <c r="O3" s="3" t="str">
        <f t="shared" si="0"/>
        <v>今年度の具体的取組事項_2</v>
      </c>
      <c r="P3" s="3" t="str">
        <f t="shared" si="0"/>
        <v>今年度の具体的取組事項_3</v>
      </c>
      <c r="Q3" s="3" t="str">
        <f t="shared" si="0"/>
        <v>今年度の具体的取組事項_4</v>
      </c>
      <c r="R3" s="3" t="str">
        <f t="shared" si="0"/>
        <v>今年度の具体的取組事項_5</v>
      </c>
      <c r="S3" s="3" t="str">
        <f t="shared" si="0"/>
        <v>登用形態_1</v>
      </c>
      <c r="T3" s="3" t="str">
        <f t="shared" si="0"/>
        <v>登用形態_2</v>
      </c>
      <c r="U3" s="3" t="str">
        <f t="shared" si="0"/>
        <v>申請額_人件費（時間単価）</v>
      </c>
      <c r="V3" s="3" t="str">
        <f t="shared" ref="V3" si="1">V1&amp;"_"&amp;V2</f>
        <v>申請額_人件費（作業時間）</v>
      </c>
      <c r="W3" s="3" t="str">
        <f t="shared" ref="W3" si="2">W1&amp;"_"&amp;W2</f>
        <v>申請額_人件費（計／税込み）</v>
      </c>
      <c r="X3" s="3" t="str">
        <f t="shared" ref="X3" si="3">X1&amp;"_"&amp;X2</f>
        <v>申請額_通勤費（税込み）</v>
      </c>
      <c r="Y3" s="3" t="str">
        <f t="shared" ref="Y3" si="4">Y1&amp;"_"&amp;Y2</f>
        <v>申請額_宿泊費（税込み）</v>
      </c>
      <c r="Z3" s="3" t="str">
        <f t="shared" ref="Z3" si="5">Z1&amp;"_"&amp;Z2</f>
        <v>申請額_合計（税込み）</v>
      </c>
      <c r="AA3" s="3" t="str">
        <f t="shared" ref="AA3" si="6">AA1&amp;"_"&amp;AA2</f>
        <v>申請額_合計（税控除後）</v>
      </c>
    </row>
    <row r="4" spans="2:27">
      <c r="B4" s="1">
        <f>'様式１（外部専門人材）'!F6</f>
        <v>0</v>
      </c>
      <c r="C4" s="1">
        <f>'様式１（外部専門人材）'!O6</f>
        <v>0</v>
      </c>
      <c r="D4" s="1">
        <f>'様式１（外部専門人材）'!F9</f>
        <v>0</v>
      </c>
      <c r="E4" s="1">
        <f>IF('様式１（外部専門人材）'!Q11="○",2,IF('様式１（外部専門人材）'!Q11="△",1,0))</f>
        <v>0</v>
      </c>
      <c r="F4" s="1">
        <f>IF('様式１（外部専門人材）'!AG11="○",2,IF('様式１（外部専門人材）'!AG11="△",1,0))</f>
        <v>0</v>
      </c>
      <c r="G4" s="1">
        <f>IF('様式１（外部専門人材）'!Q12="○",2,IF('様式１（外部専門人材）'!Q12="△",1,0))</f>
        <v>0</v>
      </c>
      <c r="H4" s="1">
        <f>IF('様式１（外部専門人材）'!AG12="○",2,IF('様式１（外部専門人材）'!AG12="△",1,0))</f>
        <v>0</v>
      </c>
      <c r="I4" s="1">
        <f>'様式１（外部専門人材）'!F17</f>
        <v>0</v>
      </c>
      <c r="J4" s="1">
        <f>'様式１（外部専門人材）'!F18</f>
        <v>0</v>
      </c>
      <c r="K4" s="1">
        <f>'様式１（外部専門人材）'!F19</f>
        <v>0</v>
      </c>
      <c r="L4" s="1">
        <f>'様式１（外部専門人材）'!B30</f>
        <v>0</v>
      </c>
      <c r="M4" s="1">
        <f>'様式１（外部専門人材）'!B41</f>
        <v>0</v>
      </c>
      <c r="N4" s="1" t="str">
        <f>'様式１（外部専門人材）'!B66</f>
        <v>・</v>
      </c>
      <c r="O4" s="1" t="str">
        <f>'様式１（外部専門人材）'!B68</f>
        <v>・</v>
      </c>
      <c r="P4" s="1" t="str">
        <f>'様式１（外部専門人材）'!B70</f>
        <v>・</v>
      </c>
      <c r="Q4" s="1" t="str">
        <f>'様式１（外部専門人材）'!B72</f>
        <v>・</v>
      </c>
      <c r="R4" s="1" t="str">
        <f>'様式１（外部専門人材）'!B74</f>
        <v>・</v>
      </c>
      <c r="S4" s="1">
        <f>'様式１（外部専門人材）'!U112</f>
        <v>0</v>
      </c>
      <c r="T4" s="1">
        <f>'様式１（外部専門人材）'!W112</f>
        <v>0</v>
      </c>
      <c r="U4" s="2">
        <f>'様式１（外部専門人材）'!D137</f>
        <v>0</v>
      </c>
      <c r="V4" s="2">
        <f>'様式１（外部専門人材）'!J137</f>
        <v>0</v>
      </c>
      <c r="W4" s="2">
        <f>'様式１（外部専門人材）'!P137</f>
        <v>0</v>
      </c>
      <c r="X4" s="2">
        <f>'様式１（外部専門人材）'!P138</f>
        <v>0</v>
      </c>
      <c r="Y4" s="2">
        <f>'様式１（外部専門人材）'!P139</f>
        <v>0</v>
      </c>
      <c r="Z4" s="2">
        <f>'様式１（外部専門人材）'!P140</f>
        <v>0</v>
      </c>
      <c r="AA4" s="2">
        <f>'様式１（外部専門人材）'!AB140</f>
        <v>0</v>
      </c>
    </row>
  </sheetData>
  <phoneticPr fontId="3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様式１（外部専門人材）</vt:lpstr>
      <vt:lpstr>補助対象経費算定根拠（推奨様式）</vt:lpstr>
      <vt:lpstr>集計用</vt:lpstr>
      <vt:lpstr>'補助対象経費算定根拠（推奨様式）'!Print_Area</vt:lpstr>
      <vt:lpstr>'様式１（外部専門人材）'!Print_Area</vt:lpstr>
      <vt:lpstr>'様式１（外部専門人材）'!Print_Titles</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