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941E303C-EC67-4836-A5A4-DD3D8FE37D53}" xr6:coauthVersionLast="47" xr6:coauthVersionMax="47" xr10:uidLastSave="{00000000-0000-0000-0000-000000000000}"/>
  <bookViews>
    <workbookView xWindow="-110" yWindow="-110" windowWidth="19420" windowHeight="10300" firstSheet="1" activeTab="2" xr2:uid="{00000000-000D-0000-FFFF-FFFF00000000}"/>
  </bookViews>
  <sheets>
    <sheet name="プルダウン" sheetId="46" state="hidden" r:id="rId1"/>
    <sheet name="加算要件確認資料" sheetId="54" r:id="rId2"/>
    <sheet name="要望書様式" sheetId="48" r:id="rId3"/>
    <sheet name="別紙1" sheetId="23" r:id="rId4"/>
    <sheet name="別紙2" sheetId="49" r:id="rId5"/>
    <sheet name="別紙3-1 設置場所" sheetId="41" r:id="rId6"/>
    <sheet name="別紙3-2 掲示物等" sheetId="50" r:id="rId7"/>
    <sheet name="別紙4 多言語対応" sheetId="47" r:id="rId8"/>
    <sheet name="別紙5 コンテンツ" sheetId="52" r:id="rId9"/>
    <sheet name="別紙6 HP" sheetId="53" r:id="rId10"/>
    <sheet name="別紙7 LAN環境" sheetId="5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1" hidden="1">加算要件確認資料!#REF!</definedName>
    <definedName name="A">#REF!</definedName>
    <definedName name="AS2DocOpenMode" hidden="1">"AS2DocumentEdit"</definedName>
    <definedName name="_xlnm.Print_Area" localSheetId="1">加算要件確認資料!$A$1:$AL$11</definedName>
    <definedName name="_xlnm.Print_Area" localSheetId="3">別紙1!$A$1:$R$26</definedName>
    <definedName name="_xlnm.Print_Area" localSheetId="4">別紙2!$A$1:$K$39</definedName>
    <definedName name="_xlnm.Print_Area" localSheetId="5">'別紙3-1 設置場所'!$A$1:$J$9</definedName>
    <definedName name="_xlnm.Print_Area" localSheetId="6">'別紙3-2 掲示物等'!$A$1:$J$20</definedName>
    <definedName name="_xlnm.Print_Area" localSheetId="7">'別紙4 多言語対応'!$A$1:$I$15</definedName>
    <definedName name="_xlnm.Print_Area" localSheetId="8">'別紙5 コンテンツ'!$A$1:$F$11</definedName>
    <definedName name="_xlnm.Print_Area" localSheetId="9">'別紙6 HP'!$A$1:$I$14</definedName>
    <definedName name="_xlnm.Print_Area" localSheetId="10">'別紙7 LAN環境'!$A$1:$F$32</definedName>
    <definedName name="_xlnm.Print_Area" localSheetId="2">要望書様式!$A$1:$N$27</definedName>
    <definedName name="スタッフ" localSheetId="4">[1]プルダウン!$A$22:$A$24</definedName>
    <definedName name="スタッフ" localSheetId="6">[1]プルダウン!$A$22:$A$24</definedName>
    <definedName name="スタッフ" localSheetId="8">[1]プルダウン!$A$22:$A$24</definedName>
    <definedName name="スタッフ" localSheetId="9">[2]プルダウン!$A$22:$A$24</definedName>
    <definedName name="スタッフ" localSheetId="10">[1]プルダウン!$A$22:$A$24</definedName>
    <definedName name="スタッフ" localSheetId="2">[3]プルダウン!#REF!</definedName>
    <definedName name="スタッフ">[4]プルダウン!$A$22:$A$24</definedName>
    <definedName name="その他">'[5]入力規則等（削除不可）'!#REF!</definedName>
    <definedName name="案内標識" localSheetId="2">[6]プルダウン!$D$3:$D$8</definedName>
    <definedName name="案内標識">[7]プルダウン!$D$3:$D$8</definedName>
    <definedName name="看板">[8]プルダウン!$C$4:$C$7</definedName>
    <definedName name="記録作成">[9]入力規則!#REF!</definedName>
    <definedName name="経費一覧">#REF!</definedName>
    <definedName name="経費一覧.">#REF!</definedName>
    <definedName name="後継者養成">[9]入力規則!#REF!</definedName>
    <definedName name="構成文化財魅力向上_日本遺産">'[5]入力規則等（削除不可）'!#REF!</definedName>
    <definedName name="種別" localSheetId="4">[1]プルダウン!$C$3:$C$6</definedName>
    <definedName name="種別" localSheetId="6">[1]プルダウン!$C$3:$C$6</definedName>
    <definedName name="種別" localSheetId="8">[1]プルダウン!$C$3:$C$6</definedName>
    <definedName name="種別" localSheetId="10">[1]プルダウン!$C$3:$C$6</definedName>
    <definedName name="種別" localSheetId="2">[6]プルダウン!$C$3:$C$17</definedName>
    <definedName name="種別">[4]プルダウン!$C$3:$C$6</definedName>
    <definedName name="種別2">[10]プルダウン!$C$3:$C$6</definedName>
    <definedName name="世界文化遺産">'[5]入力規則等（削除不可）'!#REF!</definedName>
    <definedName name="設置区分" localSheetId="4">[1]プルダウン!$A$9:$A$13</definedName>
    <definedName name="設置区分" localSheetId="6">[1]プルダウン!$A$9:$A$13</definedName>
    <definedName name="設置区分" localSheetId="8">[1]プルダウン!$A$9:$A$13</definedName>
    <definedName name="設置区分" localSheetId="10">[1]プルダウン!$A$9:$A$13</definedName>
    <definedName name="設置区分">[4]プルダウン!$A$9:$A$13</definedName>
    <definedName name="設置状況" localSheetId="4">[1]プルダウン!$A$17:$A$19</definedName>
    <definedName name="設置状況" localSheetId="6">[1]プルダウン!$A$17:$A$19</definedName>
    <definedName name="設置状況" localSheetId="8">[1]プルダウン!$A$17:$A$19</definedName>
    <definedName name="設置状況" localSheetId="9">[2]プルダウン!$A$17:$A$19</definedName>
    <definedName name="設置状況" localSheetId="10">[1]プルダウン!$A$17:$A$19</definedName>
    <definedName name="設置状況" localSheetId="2">[3]プルダウン!#REF!</definedName>
    <definedName name="設置状況">[4]プルダウン!$A$17:$A$19</definedName>
    <definedName name="地域の文化資源を核としたコミュニティの再生・活性化">#REF!</definedName>
    <definedName name="地域の文化資源を活用した集客・交流">#REF!</definedName>
    <definedName name="無" localSheetId="1">加算要件確認資料!#REF!</definedName>
    <definedName name="無">#REF!</definedName>
    <definedName name="名称" localSheetId="4">[1]プルダウン!$C$9:$C$13</definedName>
    <definedName name="名称" localSheetId="6">[1]プルダウン!$C$9:$C$13</definedName>
    <definedName name="名称" localSheetId="8">[1]プルダウン!$C$9:$C$13</definedName>
    <definedName name="名称" localSheetId="10">[1]プルダウン!$C$9:$C$13</definedName>
    <definedName name="名称" localSheetId="2">[6]プルダウン!$C$20:$C$34</definedName>
    <definedName name="名称">[4]プルダウン!$C$9:$C$13</definedName>
    <definedName name="有" localSheetId="1">加算要件確認資料!#REF!</definedName>
    <definedName name="有">#REF!</definedName>
    <definedName name="有無" localSheetId="4">[1]プルダウン!$E$4:$E$6</definedName>
    <definedName name="有無" localSheetId="6">[1]プルダウン!$E$4:$E$6</definedName>
    <definedName name="有無" localSheetId="8">[1]プルダウン!$E$4:$E$6</definedName>
    <definedName name="有無" localSheetId="9">[2]プルダウン!$E$4:$E$6</definedName>
    <definedName name="有無" localSheetId="10">[1]プルダウン!$E$4:$E$6</definedName>
    <definedName name="有無" localSheetId="2">[11]プルダウン!$E$4:$E$6</definedName>
    <definedName name="有無">[4]プルダウン!$E$4:$E$6</definedName>
    <definedName name="用具等整備">[9]入力規則!#REF!</definedName>
    <definedName name="立地要件リスト" localSheetId="9">#REF!</definedName>
    <definedName name="立地要件リスト" localSheetId="2">[6]プルダウン!$A$10:$A$24</definedName>
    <definedName name="立地要件リスト">[7]プルダウン!$A$10:$A$24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54" l="1"/>
  <c r="AJ7" i="54"/>
  <c r="AJ6" i="54"/>
  <c r="AJ11" i="54" s="1"/>
  <c r="F4" i="23" l="1"/>
  <c r="C3" i="49" l="1"/>
  <c r="G3" i="49"/>
  <c r="G7" i="49"/>
  <c r="H39" i="49" s="1"/>
  <c r="J39" i="49"/>
  <c r="I39" i="49"/>
  <c r="L31" i="49"/>
  <c r="G31" i="49"/>
  <c r="L23" i="49"/>
  <c r="G23" i="49"/>
  <c r="L15" i="49"/>
  <c r="G15" i="49"/>
  <c r="L7" i="49"/>
  <c r="Q9" i="23" l="1"/>
</calcChain>
</file>

<file path=xl/sharedStrings.xml><?xml version="1.0" encoding="utf-8"?>
<sst xmlns="http://schemas.openxmlformats.org/spreadsheetml/2006/main" count="221" uniqueCount="171">
  <si>
    <t>住所</t>
    <rPh sb="0" eb="2">
      <t>ジュウショ</t>
    </rPh>
    <phoneticPr fontId="1"/>
  </si>
  <si>
    <t>連絡先（電話番号・FAX番号）</t>
    <rPh sb="0" eb="3">
      <t>レンラクサキ</t>
    </rPh>
    <rPh sb="4" eb="6">
      <t>デンワ</t>
    </rPh>
    <rPh sb="6" eb="8">
      <t>バンゴウ</t>
    </rPh>
    <rPh sb="12" eb="14">
      <t>バンゴウ</t>
    </rPh>
    <phoneticPr fontId="1"/>
  </si>
  <si>
    <t>連絡先（メールアドレス）</t>
    <rPh sb="0" eb="3">
      <t>レンラクサキ</t>
    </rPh>
    <phoneticPr fontId="1"/>
  </si>
  <si>
    <t>所在地（住所）</t>
    <rPh sb="0" eb="3">
      <t>ショザイチ</t>
    </rPh>
    <rPh sb="4" eb="6">
      <t>ジュウショ</t>
    </rPh>
    <phoneticPr fontId="1"/>
  </si>
  <si>
    <t>国</t>
    <rPh sb="0" eb="1">
      <t>クニ</t>
    </rPh>
    <phoneticPr fontId="1"/>
  </si>
  <si>
    <t>都道府県</t>
    <rPh sb="0" eb="4">
      <t>トドウフケン</t>
    </rPh>
    <phoneticPr fontId="1"/>
  </si>
  <si>
    <t>その他</t>
    <rPh sb="2" eb="3">
      <t>タ</t>
    </rPh>
    <phoneticPr fontId="1"/>
  </si>
  <si>
    <t>所属部署・担当者名</t>
    <rPh sb="0" eb="2">
      <t>ショゾク</t>
    </rPh>
    <rPh sb="2" eb="4">
      <t>ブショ</t>
    </rPh>
    <rPh sb="5" eb="8">
      <t>タントウシャ</t>
    </rPh>
    <rPh sb="8" eb="9">
      <t>メイ</t>
    </rPh>
    <phoneticPr fontId="1"/>
  </si>
  <si>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</si>
  <si>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</si>
  <si>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</si>
  <si>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補助対象事業の
名称</t>
    <rPh sb="0" eb="2">
      <t>ホジョ</t>
    </rPh>
    <rPh sb="2" eb="4">
      <t>タイショウ</t>
    </rPh>
    <rPh sb="4" eb="6">
      <t>ジギョウ</t>
    </rPh>
    <rPh sb="8" eb="10">
      <t>メイショウ</t>
    </rPh>
    <phoneticPr fontId="5"/>
  </si>
  <si>
    <t>別紙１　事業概要</t>
    <rPh sb="0" eb="2">
      <t>ベッシ</t>
    </rPh>
    <rPh sb="4" eb="6">
      <t>ジギョウ</t>
    </rPh>
    <phoneticPr fontId="1"/>
  </si>
  <si>
    <t>観光スポット情報</t>
    <rPh sb="0" eb="2">
      <t>カンコウ</t>
    </rPh>
    <rPh sb="6" eb="8">
      <t>ジョウホウ</t>
    </rPh>
    <phoneticPr fontId="1"/>
  </si>
  <si>
    <t>観光スポットの名称</t>
    <rPh sb="0" eb="2">
      <t>カンコウ</t>
    </rPh>
    <rPh sb="7" eb="9">
      <t>メイショウ</t>
    </rPh>
    <phoneticPr fontId="1"/>
  </si>
  <si>
    <t>国内旅行者数</t>
    <rPh sb="0" eb="2">
      <t>コクナイ</t>
    </rPh>
    <rPh sb="2" eb="5">
      <t>リョコウシャ</t>
    </rPh>
    <rPh sb="5" eb="6">
      <t>スウ</t>
    </rPh>
    <phoneticPr fontId="1"/>
  </si>
  <si>
    <t>訪日外国人旅行者数</t>
    <rPh sb="0" eb="2">
      <t>ホウニチ</t>
    </rPh>
    <rPh sb="2" eb="5">
      <t>ガイコクジン</t>
    </rPh>
    <rPh sb="5" eb="8">
      <t>リョコウシャ</t>
    </rPh>
    <rPh sb="8" eb="9">
      <t>スウ</t>
    </rPh>
    <phoneticPr fontId="1"/>
  </si>
  <si>
    <t>総計</t>
    <rPh sb="0" eb="2">
      <t>ソウケイ</t>
    </rPh>
    <phoneticPr fontId="1"/>
  </si>
  <si>
    <t>約</t>
    <phoneticPr fontId="1"/>
  </si>
  <si>
    <t>観光スポットにおける旅行者の年間総入込数</t>
    <rPh sb="0" eb="2">
      <t>カンコウ</t>
    </rPh>
    <rPh sb="10" eb="13">
      <t>リョコウシャ</t>
    </rPh>
    <rPh sb="14" eb="16">
      <t>ネンカン</t>
    </rPh>
    <rPh sb="16" eb="17">
      <t>ソウ</t>
    </rPh>
    <rPh sb="17" eb="18">
      <t>イ</t>
    </rPh>
    <rPh sb="18" eb="19">
      <t>コ</t>
    </rPh>
    <rPh sb="19" eb="20">
      <t>スウ</t>
    </rPh>
    <phoneticPr fontId="1"/>
  </si>
  <si>
    <t>入込数の算出方法</t>
    <rPh sb="0" eb="1">
      <t>イ</t>
    </rPh>
    <rPh sb="1" eb="2">
      <t>コ</t>
    </rPh>
    <rPh sb="2" eb="3">
      <t>スウ</t>
    </rPh>
    <rPh sb="4" eb="6">
      <t>サンシュツ</t>
    </rPh>
    <rPh sb="6" eb="8">
      <t>ホウホウ</t>
    </rPh>
    <phoneticPr fontId="1"/>
  </si>
  <si>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1"/>
  </si>
  <si>
    <t>　 「補助金等に係る予算の執行の適正化に関する法律」等をご参考の上、他の補助制度等の利用状況を記入下さい。</t>
    <rPh sb="32" eb="33">
      <t>ウエ</t>
    </rPh>
    <phoneticPr fontId="1"/>
  </si>
  <si>
    <t>観光スポット名</t>
    <rPh sb="0" eb="2">
      <t>カンコウ</t>
    </rPh>
    <rPh sb="6" eb="7">
      <t>メイ</t>
    </rPh>
    <phoneticPr fontId="1"/>
  </si>
  <si>
    <t>代表的な観光スポットとしての対外的発信状況</t>
    <rPh sb="0" eb="3">
      <t>ダイヒョウテキ</t>
    </rPh>
    <rPh sb="4" eb="6">
      <t>カンコウ</t>
    </rPh>
    <rPh sb="14" eb="17">
      <t>タイガイテキ</t>
    </rPh>
    <rPh sb="17" eb="19">
      <t>ハッシン</t>
    </rPh>
    <rPh sb="19" eb="21">
      <t>ジョウキョウ</t>
    </rPh>
    <phoneticPr fontId="1"/>
  </si>
  <si>
    <r>
      <t xml:space="preserve">観光スポット概要
</t>
    </r>
    <r>
      <rPr>
        <sz val="9"/>
        <rFont val="ＭＳ Ｐゴシック"/>
        <family val="3"/>
        <charset val="128"/>
        <scheme val="minor"/>
      </rPr>
      <t>訪日外国人が魅力に感じるポイントを記載してください</t>
    </r>
    <rPh sb="0" eb="2">
      <t>カンコウ</t>
    </rPh>
    <rPh sb="6" eb="8">
      <t>ガイヨウ</t>
    </rPh>
    <rPh sb="9" eb="11">
      <t>ホウニチ</t>
    </rPh>
    <rPh sb="11" eb="14">
      <t>ガイコクジン</t>
    </rPh>
    <rPh sb="15" eb="17">
      <t>ミリョク</t>
    </rPh>
    <rPh sb="18" eb="19">
      <t>カン</t>
    </rPh>
    <rPh sb="26" eb="28">
      <t>キサイ</t>
    </rPh>
    <phoneticPr fontId="1"/>
  </si>
  <si>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</si>
  <si>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一般的に訪日外国人旅行者が多く利用する口コミサイト等における評価（当該観光スポットの順位）</t>
    <rPh sb="13" eb="14">
      <t>オオ</t>
    </rPh>
    <rPh sb="30" eb="32">
      <t>ヒョウカ</t>
    </rPh>
    <rPh sb="33" eb="35">
      <t>トウガイ</t>
    </rPh>
    <rPh sb="35" eb="37">
      <t>カンコウ</t>
    </rPh>
    <rPh sb="42" eb="44">
      <t>ジュンイ</t>
    </rPh>
    <phoneticPr fontId="1"/>
  </si>
  <si>
    <t>氏名又は名称　　　　　　　　　</t>
  </si>
  <si>
    <t>人/年</t>
    <phoneticPr fontId="1"/>
  </si>
  <si>
    <t>人/年</t>
    <phoneticPr fontId="1"/>
  </si>
  <si>
    <t>地域や観光スポットの訪日外国人観光客に対する取り組み</t>
    <rPh sb="0" eb="2">
      <t>チイキ</t>
    </rPh>
    <rPh sb="3" eb="5">
      <t>カンコウ</t>
    </rPh>
    <rPh sb="10" eb="12">
      <t>ホウニチ</t>
    </rPh>
    <rPh sb="12" eb="15">
      <t>ガイコクジン</t>
    </rPh>
    <rPh sb="15" eb="18">
      <t>カンコウキャク</t>
    </rPh>
    <rPh sb="19" eb="20">
      <t>タイ</t>
    </rPh>
    <rPh sb="22" eb="23">
      <t>ト</t>
    </rPh>
    <rPh sb="24" eb="25">
      <t>ク</t>
    </rPh>
    <phoneticPr fontId="1"/>
  </si>
  <si>
    <t>電話</t>
    <phoneticPr fontId="1"/>
  </si>
  <si>
    <t>○別紙１</t>
    <rPh sb="1" eb="3">
      <t>ベッシ</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</si>
  <si>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</si>
  <si>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</si>
  <si>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</si>
  <si>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</si>
  <si>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FAX</t>
    <phoneticPr fontId="1"/>
  </si>
  <si>
    <t>無</t>
    <rPh sb="0" eb="1">
      <t>ナ</t>
    </rPh>
    <phoneticPr fontId="1"/>
  </si>
  <si>
    <t>【現状】</t>
    <rPh sb="1" eb="3">
      <t>ゲンジョウ</t>
    </rPh>
    <phoneticPr fontId="1"/>
  </si>
  <si>
    <t>【事業実施後】</t>
    <rPh sb="1" eb="3">
      <t>ジギョウ</t>
    </rPh>
    <rPh sb="3" eb="6">
      <t>ジッシゴ</t>
    </rPh>
    <phoneticPr fontId="1"/>
  </si>
  <si>
    <t>予約システム</t>
    <rPh sb="0" eb="2">
      <t>ヨヤク</t>
    </rPh>
    <phoneticPr fontId="1"/>
  </si>
  <si>
    <t>２）周辺案内看板・地図等</t>
    <rPh sb="2" eb="4">
      <t>シュウヘン</t>
    </rPh>
    <rPh sb="4" eb="6">
      <t>アンナイ</t>
    </rPh>
    <rPh sb="6" eb="8">
      <t>カンバン</t>
    </rPh>
    <rPh sb="9" eb="11">
      <t>チズ</t>
    </rPh>
    <rPh sb="11" eb="12">
      <t>ナド</t>
    </rPh>
    <phoneticPr fontId="1"/>
  </si>
  <si>
    <t>有</t>
    <rPh sb="0" eb="1">
      <t>ア</t>
    </rPh>
    <phoneticPr fontId="1"/>
  </si>
  <si>
    <t>３）誘導看板</t>
    <rPh sb="2" eb="4">
      <t>ユウドウ</t>
    </rPh>
    <rPh sb="4" eb="6">
      <t>カンバン</t>
    </rPh>
    <phoneticPr fontId="1"/>
  </si>
  <si>
    <t>別紙３－１　観光スポット内における掲示物等の整備箇所</t>
    <rPh sb="0" eb="2">
      <t>ベッシ</t>
    </rPh>
    <rPh sb="6" eb="8">
      <t>カンコウ</t>
    </rPh>
    <rPh sb="12" eb="13">
      <t>ナイ</t>
    </rPh>
    <rPh sb="17" eb="20">
      <t>ケイジブツ</t>
    </rPh>
    <rPh sb="20" eb="21">
      <t>トウ</t>
    </rPh>
    <rPh sb="22" eb="24">
      <t>セイビ</t>
    </rPh>
    <rPh sb="24" eb="26">
      <t>カショ</t>
    </rPh>
    <phoneticPr fontId="1"/>
  </si>
  <si>
    <t>○別紙３－２</t>
    <rPh sb="1" eb="3">
      <t>ベッシ</t>
    </rPh>
    <phoneticPr fontId="1"/>
  </si>
  <si>
    <t>設置主体区分リスト</t>
    <rPh sb="0" eb="2">
      <t>セッチ</t>
    </rPh>
    <rPh sb="2" eb="4">
      <t>シュタイ</t>
    </rPh>
    <rPh sb="4" eb="6">
      <t>クブン</t>
    </rPh>
    <phoneticPr fontId="1"/>
  </si>
  <si>
    <t>１）ＩＣＴを活用した案内標識（デジタルサイネージ等）</t>
    <rPh sb="6" eb="8">
      <t>カツヨウ</t>
    </rPh>
    <rPh sb="10" eb="14">
      <t>アンナイヒョウシキ</t>
    </rPh>
    <rPh sb="24" eb="25">
      <t>ナド</t>
    </rPh>
    <phoneticPr fontId="1"/>
  </si>
  <si>
    <t>ネイティブチェックの有無</t>
    <rPh sb="10" eb="12">
      <t>ウム</t>
    </rPh>
    <phoneticPr fontId="1"/>
  </si>
  <si>
    <t>　補助事業の概要</t>
    <rPh sb="1" eb="3">
      <t>ホジョ</t>
    </rPh>
    <rPh sb="3" eb="5">
      <t>ジギョウ</t>
    </rPh>
    <rPh sb="6" eb="8">
      <t>ガイヨウ</t>
    </rPh>
    <phoneticPr fontId="1"/>
  </si>
  <si>
    <t>実施内容</t>
    <rPh sb="0" eb="2">
      <t>ジッシ</t>
    </rPh>
    <rPh sb="2" eb="4">
      <t>ナイヨウ</t>
    </rPh>
    <phoneticPr fontId="1"/>
  </si>
  <si>
    <t>導入媒体等</t>
    <rPh sb="0" eb="2">
      <t>ドウニュウ</t>
    </rPh>
    <rPh sb="2" eb="4">
      <t>バイタイ</t>
    </rPh>
    <rPh sb="4" eb="5">
      <t>トウ</t>
    </rPh>
    <phoneticPr fontId="1"/>
  </si>
  <si>
    <t>整備予定場所及び台数</t>
    <rPh sb="0" eb="2">
      <t>セイビ</t>
    </rPh>
    <rPh sb="2" eb="4">
      <t>ヨテイ</t>
    </rPh>
    <rPh sb="4" eb="6">
      <t>バショ</t>
    </rPh>
    <rPh sb="6" eb="7">
      <t>オヨ</t>
    </rPh>
    <rPh sb="8" eb="10">
      <t>ダイスウ</t>
    </rPh>
    <phoneticPr fontId="1"/>
  </si>
  <si>
    <t>多言語案内・翻訳用タブレット端末</t>
    <rPh sb="0" eb="3">
      <t>タゲンゴ</t>
    </rPh>
    <rPh sb="3" eb="5">
      <t>アンナイ</t>
    </rPh>
    <rPh sb="6" eb="8">
      <t>ホンヤク</t>
    </rPh>
    <rPh sb="8" eb="9">
      <t>ヨウ</t>
    </rPh>
    <rPh sb="14" eb="16">
      <t>タンマツ</t>
    </rPh>
    <phoneticPr fontId="1"/>
  </si>
  <si>
    <t>多言語案内・翻訳システム機器</t>
    <rPh sb="0" eb="3">
      <t>タゲンゴ</t>
    </rPh>
    <rPh sb="3" eb="5">
      <t>アンナイ</t>
    </rPh>
    <rPh sb="6" eb="8">
      <t>ホンヤク</t>
    </rPh>
    <rPh sb="12" eb="14">
      <t>キキ</t>
    </rPh>
    <phoneticPr fontId="1"/>
  </si>
  <si>
    <t>多言語案内・翻訳用タブレット端末</t>
    <rPh sb="0" eb="3">
      <t>タゲンゴ</t>
    </rPh>
    <rPh sb="3" eb="5">
      <t>アンナイ</t>
    </rPh>
    <rPh sb="6" eb="9">
      <t>ホンヤクヨウ</t>
    </rPh>
    <rPh sb="14" eb="16">
      <t>タンマツ</t>
    </rPh>
    <phoneticPr fontId="1"/>
  </si>
  <si>
    <t>機器名</t>
    <rPh sb="0" eb="2">
      <t>キキ</t>
    </rPh>
    <rPh sb="2" eb="3">
      <t>メイ</t>
    </rPh>
    <phoneticPr fontId="1"/>
  </si>
  <si>
    <t>台数</t>
    <rPh sb="0" eb="2">
      <t>ダイスウ</t>
    </rPh>
    <phoneticPr fontId="1"/>
  </si>
  <si>
    <t>多言語翻訳
システム
（導入予定）</t>
    <rPh sb="0" eb="3">
      <t>タゲンゴ</t>
    </rPh>
    <rPh sb="3" eb="5">
      <t>ホンヤク</t>
    </rPh>
    <rPh sb="12" eb="14">
      <t>ドウニュウ</t>
    </rPh>
    <rPh sb="14" eb="16">
      <t>ヨテイ</t>
    </rPh>
    <phoneticPr fontId="1"/>
  </si>
  <si>
    <t>対応言語</t>
    <rPh sb="0" eb="2">
      <t>タイオウ</t>
    </rPh>
    <rPh sb="2" eb="4">
      <t>ゲンゴ</t>
    </rPh>
    <phoneticPr fontId="1"/>
  </si>
  <si>
    <t>４）解説板</t>
    <rPh sb="2" eb="4">
      <t>カイセツ</t>
    </rPh>
    <rPh sb="4" eb="5">
      <t>バン</t>
    </rPh>
    <phoneticPr fontId="1"/>
  </si>
  <si>
    <t>５）その他</t>
    <rPh sb="4" eb="5">
      <t>ホカ</t>
    </rPh>
    <phoneticPr fontId="1"/>
  </si>
  <si>
    <t>補助対象事業の種別</t>
  </si>
  <si>
    <t>○別紙２</t>
    <rPh sb="1" eb="3">
      <t>ベッシ</t>
    </rPh>
    <phoneticPr fontId="1"/>
  </si>
  <si>
    <t>整備箇所がわかる地図</t>
    <rPh sb="0" eb="2">
      <t>セイビ</t>
    </rPh>
    <rPh sb="2" eb="4">
      <t>カショ</t>
    </rPh>
    <rPh sb="8" eb="10">
      <t>チズ</t>
    </rPh>
    <phoneticPr fontId="1"/>
  </si>
  <si>
    <t>法人番号</t>
    <rPh sb="0" eb="2">
      <t>ホウジン</t>
    </rPh>
    <rPh sb="2" eb="4">
      <t>バンゴウ</t>
    </rPh>
    <phoneticPr fontId="1"/>
  </si>
  <si>
    <t>補助対象事業者名</t>
    <phoneticPr fontId="1"/>
  </si>
  <si>
    <t>観光スポット等の掲示物等の多言語化整備</t>
    <rPh sb="6" eb="7">
      <t>トウ</t>
    </rPh>
    <rPh sb="16" eb="17">
      <t>カ</t>
    </rPh>
    <phoneticPr fontId="1"/>
  </si>
  <si>
    <t>整備する掲示物等の種類</t>
    <rPh sb="4" eb="7">
      <t>ケイジブツ</t>
    </rPh>
    <rPh sb="7" eb="8">
      <t>トウ</t>
    </rPh>
    <phoneticPr fontId="1"/>
  </si>
  <si>
    <t>様式</t>
  </si>
  <si>
    <t>年</t>
    <rPh sb="0" eb="1">
      <t>ネン</t>
    </rPh>
    <phoneticPr fontId="17"/>
  </si>
  <si>
    <t>月</t>
    <rPh sb="0" eb="1">
      <t>ツキ</t>
    </rPh>
    <phoneticPr fontId="17"/>
  </si>
  <si>
    <t>日</t>
    <rPh sb="0" eb="1">
      <t>ニチ</t>
    </rPh>
    <phoneticPr fontId="17"/>
  </si>
  <si>
    <t>住　　　　所　　</t>
  </si>
  <si>
    <t>補助対象事業名</t>
    <rPh sb="0" eb="2">
      <t>ホジョ</t>
    </rPh>
    <rPh sb="2" eb="4">
      <t>タイショウ</t>
    </rPh>
    <rPh sb="4" eb="6">
      <t>ジギョウ</t>
    </rPh>
    <rPh sb="6" eb="7">
      <t>メイ</t>
    </rPh>
    <phoneticPr fontId="17"/>
  </si>
  <si>
    <t>事業者名</t>
    <rPh sb="0" eb="3">
      <t>ジギョウシャ</t>
    </rPh>
    <rPh sb="3" eb="4">
      <t>メイ</t>
    </rPh>
    <phoneticPr fontId="17"/>
  </si>
  <si>
    <t>観光スポット等の掲示物等の多言語対応整備</t>
    <phoneticPr fontId="17"/>
  </si>
  <si>
    <t>補助対象事業者名</t>
    <rPh sb="0" eb="2">
      <t>ホジョ</t>
    </rPh>
    <rPh sb="2" eb="4">
      <t>タイショウ</t>
    </rPh>
    <rPh sb="4" eb="7">
      <t>ジギョウシャ</t>
    </rPh>
    <rPh sb="7" eb="8">
      <t>ナ</t>
    </rPh>
    <phoneticPr fontId="17"/>
  </si>
  <si>
    <t>別紙２　事業計画</t>
    <rPh sb="0" eb="2">
      <t>ベッシ</t>
    </rPh>
    <rPh sb="4" eb="6">
      <t>ジギョウ</t>
    </rPh>
    <rPh sb="6" eb="8">
      <t>ケイカク</t>
    </rPh>
    <phoneticPr fontId="17"/>
  </si>
  <si>
    <t>(税抜き、単位：円)</t>
    <rPh sb="1" eb="3">
      <t>ゼイヌ</t>
    </rPh>
    <rPh sb="5" eb="7">
      <t>タンイ</t>
    </rPh>
    <rPh sb="8" eb="9">
      <t>エン</t>
    </rPh>
    <phoneticPr fontId="17"/>
  </si>
  <si>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7"/>
  </si>
  <si>
    <t>補助対象事業の
名称</t>
    <rPh sb="0" eb="2">
      <t>ホジョ</t>
    </rPh>
    <rPh sb="2" eb="4">
      <t>タイショウ</t>
    </rPh>
    <rPh sb="4" eb="6">
      <t>ジギョウ</t>
    </rPh>
    <rPh sb="8" eb="10">
      <t>メイショウ</t>
    </rPh>
    <phoneticPr fontId="17"/>
  </si>
  <si>
    <t>補助対象事業の
目的・内容</t>
    <rPh sb="0" eb="2">
      <t>ホジョ</t>
    </rPh>
    <rPh sb="2" eb="4">
      <t>タイショウ</t>
    </rPh>
    <rPh sb="4" eb="6">
      <t>ジギョウ</t>
    </rPh>
    <rPh sb="8" eb="10">
      <t>モクテキ</t>
    </rPh>
    <rPh sb="11" eb="13">
      <t>ナイヨウ</t>
    </rPh>
    <phoneticPr fontId="17"/>
  </si>
  <si>
    <t>補助対象設備等</t>
    <rPh sb="0" eb="4">
      <t>ホ</t>
    </rPh>
    <rPh sb="4" eb="6">
      <t>セツビ</t>
    </rPh>
    <rPh sb="6" eb="7">
      <t>ナド</t>
    </rPh>
    <phoneticPr fontId="17"/>
  </si>
  <si>
    <t>補助対象事業の
着手及び完了予定日</t>
    <rPh sb="0" eb="4">
      <t>ホ</t>
    </rPh>
    <rPh sb="4" eb="6">
      <t>ジ</t>
    </rPh>
    <rPh sb="8" eb="10">
      <t>チャクシュ</t>
    </rPh>
    <rPh sb="10" eb="11">
      <t>オヨ</t>
    </rPh>
    <rPh sb="12" eb="14">
      <t>カンリョウ</t>
    </rPh>
    <rPh sb="14" eb="17">
      <t>ヨテイビ</t>
    </rPh>
    <phoneticPr fontId="17"/>
  </si>
  <si>
    <t>費用総額</t>
    <rPh sb="0" eb="2">
      <t>ヒヨウ</t>
    </rPh>
    <rPh sb="2" eb="4">
      <t>ソウガク</t>
    </rPh>
    <phoneticPr fontId="17"/>
  </si>
  <si>
    <t>補助対象経費</t>
    <rPh sb="0" eb="4">
      <t>ホ</t>
    </rPh>
    <rPh sb="4" eb="6">
      <t>ケイヒ</t>
    </rPh>
    <phoneticPr fontId="17"/>
  </si>
  <si>
    <t>補助金額</t>
    <rPh sb="0" eb="3">
      <t>ホ</t>
    </rPh>
    <rPh sb="3" eb="4">
      <t>ガク</t>
    </rPh>
    <phoneticPr fontId="17"/>
  </si>
  <si>
    <t>備考</t>
    <rPh sb="0" eb="2">
      <t>ビコウ</t>
    </rPh>
    <phoneticPr fontId="17"/>
  </si>
  <si>
    <t>補助金額正誤判定</t>
    <rPh sb="0" eb="2">
      <t>ホジョ</t>
    </rPh>
    <rPh sb="2" eb="4">
      <t>キンガク</t>
    </rPh>
    <rPh sb="4" eb="6">
      <t>セイゴ</t>
    </rPh>
    <rPh sb="6" eb="8">
      <t>ハンテイ</t>
    </rPh>
    <phoneticPr fontId="17"/>
  </si>
  <si>
    <t>負担者</t>
    <rPh sb="0" eb="3">
      <t>フタンシャ</t>
    </rPh>
    <phoneticPr fontId="17"/>
  </si>
  <si>
    <t>負担額</t>
    <rPh sb="0" eb="3">
      <t>フタンガク</t>
    </rPh>
    <phoneticPr fontId="17"/>
  </si>
  <si>
    <t>着手予定日</t>
    <rPh sb="0" eb="2">
      <t>チャクシュ</t>
    </rPh>
    <rPh sb="2" eb="5">
      <t>ヨテイビ</t>
    </rPh>
    <phoneticPr fontId="17"/>
  </si>
  <si>
    <t>国</t>
    <rPh sb="0" eb="1">
      <t>クニ</t>
    </rPh>
    <phoneticPr fontId="17"/>
  </si>
  <si>
    <t>申請者</t>
    <rPh sb="0" eb="3">
      <t>シンセイシャ</t>
    </rPh>
    <phoneticPr fontId="17"/>
  </si>
  <si>
    <t>完了予定日</t>
    <rPh sb="0" eb="2">
      <t>カンリョウ</t>
    </rPh>
    <rPh sb="2" eb="5">
      <t>ヨテイビ</t>
    </rPh>
    <phoneticPr fontId="17"/>
  </si>
  <si>
    <t>計</t>
    <rPh sb="0" eb="1">
      <t>ケイ</t>
    </rPh>
    <phoneticPr fontId="17"/>
  </si>
  <si>
    <t>項目</t>
    <rPh sb="0" eb="2">
      <t>コウモク</t>
    </rPh>
    <phoneticPr fontId="17"/>
  </si>
  <si>
    <t>内容</t>
    <rPh sb="0" eb="2">
      <t>ナイヨウ</t>
    </rPh>
    <phoneticPr fontId="17"/>
  </si>
  <si>
    <t>表記する言語</t>
    <rPh sb="0" eb="2">
      <t>ヒョウキ</t>
    </rPh>
    <rPh sb="4" eb="6">
      <t>ゲンゴ</t>
    </rPh>
    <phoneticPr fontId="17"/>
  </si>
  <si>
    <t>既設</t>
    <rPh sb="0" eb="2">
      <t>キセツ</t>
    </rPh>
    <phoneticPr fontId="17"/>
  </si>
  <si>
    <t>新設</t>
    <rPh sb="0" eb="2">
      <t>シンセツ</t>
    </rPh>
    <phoneticPr fontId="17"/>
  </si>
  <si>
    <t>設置箇所</t>
    <rPh sb="0" eb="2">
      <t>セッチ</t>
    </rPh>
    <rPh sb="2" eb="4">
      <t>カショ</t>
    </rPh>
    <phoneticPr fontId="17"/>
  </si>
  <si>
    <t>数量</t>
    <rPh sb="0" eb="2">
      <t>スウリョウ</t>
    </rPh>
    <phoneticPr fontId="17"/>
  </si>
  <si>
    <t>改修</t>
    <rPh sb="0" eb="2">
      <t>カイシュウ</t>
    </rPh>
    <phoneticPr fontId="17"/>
  </si>
  <si>
    <t>撤去</t>
    <rPh sb="0" eb="2">
      <t>テッキョ</t>
    </rPh>
    <phoneticPr fontId="17"/>
  </si>
  <si>
    <t>合計</t>
    <rPh sb="0" eb="2">
      <t>ゴウケイ</t>
    </rPh>
    <phoneticPr fontId="17"/>
  </si>
  <si>
    <t>校正の方法</t>
    <rPh sb="0" eb="2">
      <t>コウセイ</t>
    </rPh>
    <rPh sb="3" eb="5">
      <t>ホウホウ</t>
    </rPh>
    <phoneticPr fontId="17"/>
  </si>
  <si>
    <t>デザイン案等の貼付</t>
    <rPh sb="4" eb="5">
      <t>アン</t>
    </rPh>
    <rPh sb="5" eb="6">
      <t>ナド</t>
    </rPh>
    <rPh sb="7" eb="9">
      <t>テンプ</t>
    </rPh>
    <phoneticPr fontId="17"/>
  </si>
  <si>
    <t>デザイン案を添付してください
【必須】</t>
    <rPh sb="4" eb="5">
      <t>アン</t>
    </rPh>
    <phoneticPr fontId="17"/>
  </si>
  <si>
    <t>別紙３－２　掲示物等のデザイン</t>
    <rPh sb="0" eb="2">
      <t>ベッシ</t>
    </rPh>
    <rPh sb="6" eb="9">
      <t>ケイジブツ</t>
    </rPh>
    <rPh sb="9" eb="10">
      <t>ナド</t>
    </rPh>
    <phoneticPr fontId="17"/>
  </si>
  <si>
    <t>整備する掲示物等の種類</t>
    <rPh sb="0" eb="2">
      <t>セイビ</t>
    </rPh>
    <rPh sb="4" eb="7">
      <t>ケイジブツ</t>
    </rPh>
    <rPh sb="7" eb="8">
      <t>トウ</t>
    </rPh>
    <rPh sb="9" eb="11">
      <t>シュルイ</t>
    </rPh>
    <phoneticPr fontId="17"/>
  </si>
  <si>
    <t>整備予定のLAN環境</t>
    <rPh sb="0" eb="2">
      <t>セイビ</t>
    </rPh>
    <rPh sb="2" eb="4">
      <t>ヨテイ</t>
    </rPh>
    <rPh sb="8" eb="10">
      <t>カンキョウ</t>
    </rPh>
    <phoneticPr fontId="17"/>
  </si>
  <si>
    <t>※上記で①を選択した場合にご記入ください</t>
    <rPh sb="1" eb="3">
      <t>ジョウキ</t>
    </rPh>
    <rPh sb="6" eb="8">
      <t>センタク</t>
    </rPh>
    <rPh sb="10" eb="12">
      <t>バアイ</t>
    </rPh>
    <rPh sb="14" eb="16">
      <t>キニュウ</t>
    </rPh>
    <phoneticPr fontId="17"/>
  </si>
  <si>
    <t>該当</t>
    <rPh sb="0" eb="2">
      <t>ガイトウ</t>
    </rPh>
    <phoneticPr fontId="17"/>
  </si>
  <si>
    <t>認証方式</t>
    <rPh sb="0" eb="2">
      <t>ニンショウ</t>
    </rPh>
    <rPh sb="2" eb="4">
      <t>ホウシキ</t>
    </rPh>
    <phoneticPr fontId="17"/>
  </si>
  <si>
    <t>ア）SMS（ショートメッセージ）・電話番号を利用した認証方式</t>
  </si>
  <si>
    <r>
      <t xml:space="preserve">イ）SNSアカウントを利用した認証方式及び
</t>
    </r>
    <r>
      <rPr>
        <sz val="9.5"/>
        <rFont val="ＭＳ Ｐゴシック"/>
        <family val="3"/>
        <charset val="128"/>
      </rPr>
      <t>ウ）利用していることの確認を含めたメール認証方式の併用方式</t>
    </r>
    <rPh sb="19" eb="20">
      <t>オヨ</t>
    </rPh>
    <rPh sb="47" eb="49">
      <t>ヘイヨウ</t>
    </rPh>
    <rPh sb="49" eb="51">
      <t>ホウシキ</t>
    </rPh>
    <phoneticPr fontId="17"/>
  </si>
  <si>
    <t>上記以外（利用者の容姿又は氏名の確認をとることが可能な場所）であることが分かる情報を備考欄に記載</t>
    <rPh sb="0" eb="2">
      <t>ジョウキ</t>
    </rPh>
    <rPh sb="2" eb="4">
      <t>イガイ</t>
    </rPh>
    <rPh sb="5" eb="8">
      <t>リヨウシャ</t>
    </rPh>
    <rPh sb="9" eb="11">
      <t>ヨウシ</t>
    </rPh>
    <rPh sb="11" eb="12">
      <t>マタ</t>
    </rPh>
    <rPh sb="13" eb="15">
      <t>シメイ</t>
    </rPh>
    <rPh sb="16" eb="18">
      <t>カクニン</t>
    </rPh>
    <rPh sb="24" eb="26">
      <t>カノウ</t>
    </rPh>
    <rPh sb="27" eb="29">
      <t>バショ</t>
    </rPh>
    <rPh sb="36" eb="37">
      <t>ワ</t>
    </rPh>
    <rPh sb="39" eb="41">
      <t>ジョウホウ</t>
    </rPh>
    <rPh sb="42" eb="44">
      <t>ビコウ</t>
    </rPh>
    <rPh sb="44" eb="45">
      <t>ラン</t>
    </rPh>
    <rPh sb="46" eb="48">
      <t>キサイ</t>
    </rPh>
    <phoneticPr fontId="17"/>
  </si>
  <si>
    <t>機器の仕様がIEEE802.11ac(Wi-Fi5(5GHz帯)以上に対応しているか</t>
    <rPh sb="0" eb="2">
      <t>キキ</t>
    </rPh>
    <rPh sb="3" eb="5">
      <t>シヨウ</t>
    </rPh>
    <rPh sb="30" eb="31">
      <t>タイ</t>
    </rPh>
    <rPh sb="32" eb="34">
      <t>イジョウ</t>
    </rPh>
    <rPh sb="35" eb="37">
      <t>タイオウ</t>
    </rPh>
    <phoneticPr fontId="17"/>
  </si>
  <si>
    <t>共通シンボルマーク
「Japan.Free Wi-Fi」の掲出</t>
  </si>
  <si>
    <t>設置場所写真</t>
    <rPh sb="0" eb="2">
      <t>セッチ</t>
    </rPh>
    <rPh sb="2" eb="4">
      <t>バショ</t>
    </rPh>
    <rPh sb="4" eb="6">
      <t>シャシン</t>
    </rPh>
    <phoneticPr fontId="17"/>
  </si>
  <si>
    <t>機器設置場所の状況が分かる写真を貼付してください。</t>
    <rPh sb="0" eb="2">
      <t>キキ</t>
    </rPh>
    <rPh sb="2" eb="4">
      <t>セッチ</t>
    </rPh>
    <rPh sb="4" eb="6">
      <t>バショ</t>
    </rPh>
    <rPh sb="7" eb="9">
      <t>ジョウキョウ</t>
    </rPh>
    <rPh sb="10" eb="11">
      <t>ワ</t>
    </rPh>
    <rPh sb="13" eb="15">
      <t>シャシン</t>
    </rPh>
    <rPh sb="16" eb="17">
      <t>ハ</t>
    </rPh>
    <rPh sb="17" eb="18">
      <t>ツ</t>
    </rPh>
    <phoneticPr fontId="17"/>
  </si>
  <si>
    <t>コンテンツ概要</t>
    <rPh sb="5" eb="7">
      <t>ガイヨウ</t>
    </rPh>
    <phoneticPr fontId="17"/>
  </si>
  <si>
    <t xml:space="preserve">情報発信媒体
</t>
    <rPh sb="0" eb="2">
      <t>ジョウホウ</t>
    </rPh>
    <rPh sb="2" eb="4">
      <t>ハッシン</t>
    </rPh>
    <rPh sb="4" eb="6">
      <t>バイタイ</t>
    </rPh>
    <phoneticPr fontId="17"/>
  </si>
  <si>
    <t>デジタルサイネージ</t>
  </si>
  <si>
    <t>看板（二次元コード）</t>
    <rPh sb="0" eb="2">
      <t>カンバン</t>
    </rPh>
    <rPh sb="3" eb="6">
      <t>ニジゲン</t>
    </rPh>
    <phoneticPr fontId="17"/>
  </si>
  <si>
    <t>その他（　　　　　　　　　　　　）</t>
    <rPh sb="2" eb="3">
      <t>タ</t>
    </rPh>
    <phoneticPr fontId="17"/>
  </si>
  <si>
    <t>発信内容</t>
    <rPh sb="0" eb="2">
      <t>ハッシン</t>
    </rPh>
    <rPh sb="2" eb="4">
      <t>ナイヨウ</t>
    </rPh>
    <phoneticPr fontId="17"/>
  </si>
  <si>
    <t>ホームページ又はオンラインコンテンツのデザイン・イメージ案</t>
    <rPh sb="6" eb="7">
      <t>マタ</t>
    </rPh>
    <rPh sb="28" eb="29">
      <t>アン</t>
    </rPh>
    <phoneticPr fontId="17"/>
  </si>
  <si>
    <t>デザイン・イメージ案を添付してください
【必須】</t>
    <rPh sb="9" eb="10">
      <t>アン</t>
    </rPh>
    <phoneticPr fontId="17"/>
  </si>
  <si>
    <t>具体的内容</t>
    <rPh sb="0" eb="3">
      <t>グタイテキ</t>
    </rPh>
    <rPh sb="3" eb="5">
      <t>ナイヨウ</t>
    </rPh>
    <phoneticPr fontId="17"/>
  </si>
  <si>
    <t>言語</t>
    <rPh sb="0" eb="2">
      <t>ゲンゴ</t>
    </rPh>
    <phoneticPr fontId="17"/>
  </si>
  <si>
    <t>多言語化</t>
    <rPh sb="0" eb="4">
      <t>タゲンゴカ</t>
    </rPh>
    <phoneticPr fontId="17"/>
  </si>
  <si>
    <t>【現状】</t>
    <rPh sb="1" eb="3">
      <t>ゲンジョウ</t>
    </rPh>
    <phoneticPr fontId="17"/>
  </si>
  <si>
    <t>【事業実施後】</t>
    <rPh sb="1" eb="3">
      <t>ジギョウ</t>
    </rPh>
    <rPh sb="3" eb="6">
      <t>ジッシゴ</t>
    </rPh>
    <phoneticPr fontId="17"/>
  </si>
  <si>
    <t>その他</t>
    <rPh sb="2" eb="3">
      <t>タ</t>
    </rPh>
    <phoneticPr fontId="17"/>
  </si>
  <si>
    <t>ホームページのデザイン案</t>
    <rPh sb="11" eb="12">
      <t>アン</t>
    </rPh>
    <phoneticPr fontId="17"/>
  </si>
  <si>
    <t>ホームページデザイン案を貼付してください
【必須】
※　適宜、枠を追加して写真等を貼付してください。</t>
  </si>
  <si>
    <t>国土交通大臣　殿</t>
  </si>
  <si>
    <t>コンテンツ掲載</t>
    <rPh sb="5" eb="7">
      <t>ケイサイ</t>
    </rPh>
    <phoneticPr fontId="1"/>
  </si>
  <si>
    <t>別紙４　多言語対応</t>
    <rPh sb="0" eb="2">
      <t>ベッシ</t>
    </rPh>
    <rPh sb="4" eb="7">
      <t>タゲンゴ</t>
    </rPh>
    <rPh sb="7" eb="9">
      <t>タイオウ</t>
    </rPh>
    <phoneticPr fontId="1"/>
  </si>
  <si>
    <t>別紙５　コンテンツ作成</t>
    <rPh sb="0" eb="2">
      <t>ベッシ</t>
    </rPh>
    <rPh sb="9" eb="11">
      <t>サクセイ</t>
    </rPh>
    <phoneticPr fontId="17"/>
  </si>
  <si>
    <t>別紙６　ホームページ</t>
    <rPh sb="0" eb="2">
      <t>ベッシ</t>
    </rPh>
    <phoneticPr fontId="17"/>
  </si>
  <si>
    <t>別紙７　ＬＡＮ環境</t>
    <rPh sb="0" eb="2">
      <t>ベッシ</t>
    </rPh>
    <rPh sb="7" eb="9">
      <t>カンキョウ</t>
    </rPh>
    <phoneticPr fontId="17"/>
  </si>
  <si>
    <r>
      <t xml:space="preserve">多言語翻訳
システム
</t>
    </r>
    <r>
      <rPr>
        <sz val="9"/>
        <rFont val="ＭＳ Ｐゴシック"/>
        <family val="3"/>
        <charset val="128"/>
        <scheme val="minor"/>
      </rPr>
      <t>（翻訳エンジン）</t>
    </r>
    <rPh sb="0" eb="3">
      <t>タゲンゴ</t>
    </rPh>
    <rPh sb="3" eb="5">
      <t>ホンヤク</t>
    </rPh>
    <rPh sb="12" eb="14">
      <t>ホンヤク</t>
    </rPh>
    <phoneticPr fontId="1"/>
  </si>
  <si>
    <t>（インバウンド受入環境整備高度化事業（観光スポット等の掲示物等の多言語対応整備））
要望書</t>
    <phoneticPr fontId="1"/>
  </si>
  <si>
    <t>補助対象事業者情報（計画策定者と同様の場合は下記にチェックを入力の上、記載は不要）</t>
    <rPh sb="0" eb="4">
      <t>ホジョタイショウ</t>
    </rPh>
    <rPh sb="4" eb="7">
      <t>ジギョウシャ</t>
    </rPh>
    <rPh sb="7" eb="9">
      <t>ジョウホウ</t>
    </rPh>
    <phoneticPr fontId="1"/>
  </si>
  <si>
    <t>令和７年度観光振興事業費補助金</t>
    <phoneticPr fontId="1"/>
  </si>
  <si>
    <t xml:space="preserve">   令和７年度観光振興事業費補助金（インバウンド受入環境整備高度化事業（観光スポット等の掲示物等の多言語対応整備））について、別紙のとおり関係書類を添えて要望します。</t>
    <phoneticPr fontId="17"/>
  </si>
  <si>
    <t>補助率の加算要件確認資料</t>
    <rPh sb="0" eb="3">
      <t>ホジョリツ</t>
    </rPh>
    <rPh sb="4" eb="6">
      <t>カサン</t>
    </rPh>
    <rPh sb="6" eb="8">
      <t>ヨウケン</t>
    </rPh>
    <rPh sb="8" eb="10">
      <t>カクニン</t>
    </rPh>
    <rPh sb="10" eb="12">
      <t>シリョウ</t>
    </rPh>
    <phoneticPr fontId="1"/>
  </si>
  <si>
    <t>補助率の加算要件</t>
    <rPh sb="0" eb="3">
      <t>ホジョリツ</t>
    </rPh>
    <rPh sb="6" eb="8">
      <t>ヨウケン</t>
    </rPh>
    <phoneticPr fontId="1"/>
  </si>
  <si>
    <t>項目</t>
    <rPh sb="0" eb="2">
      <t>コウモク</t>
    </rPh>
    <phoneticPr fontId="1"/>
  </si>
  <si>
    <t>回答</t>
    <rPh sb="0" eb="2">
      <t>カイトウ</t>
    </rPh>
    <phoneticPr fontId="1"/>
  </si>
  <si>
    <t>詳細の記載</t>
    <rPh sb="0" eb="2">
      <t>ショウサイ</t>
    </rPh>
    <rPh sb="3" eb="5">
      <t>キサイ</t>
    </rPh>
    <phoneticPr fontId="1"/>
  </si>
  <si>
    <t>加算率</t>
    <rPh sb="0" eb="3">
      <t>カサンリツ</t>
    </rPh>
    <phoneticPr fontId="1"/>
  </si>
  <si>
    <r>
      <t xml:space="preserve">１,持続可能な観光計画等の有無
</t>
    </r>
    <r>
      <rPr>
        <sz val="9"/>
        <color rgb="FFFF0000"/>
        <rFont val="ＭＳ Ｐゴシック"/>
        <family val="3"/>
        <charset val="128"/>
        <scheme val="major"/>
      </rPr>
      <t>※有無をプルダウン選択いただき、計画の名称を記載ください。
※別紙にて認定証をご提出ください</t>
    </r>
    <r>
      <rPr>
        <sz val="11"/>
        <rFont val="ＭＳ Ｐゴシック"/>
        <family val="3"/>
        <charset val="128"/>
        <scheme val="major"/>
      </rPr>
      <t>。</t>
    </r>
    <rPh sb="17" eb="19">
      <t>ウム</t>
    </rPh>
    <rPh sb="47" eb="49">
      <t>ベッシ</t>
    </rPh>
    <rPh sb="51" eb="54">
      <t>ニンテイショウ</t>
    </rPh>
    <rPh sb="56" eb="58">
      <t>テイシュツ</t>
    </rPh>
    <phoneticPr fontId="1"/>
  </si>
  <si>
    <t>無</t>
  </si>
  <si>
    <t>ＪＳＴＳ－Ｄに基づく持続可能な観光計画等を策定している地方公共団体又はＤＭＯが実施する事業である場合+５%
（事業者が実施する事業については、整備予定地点が当該観光計画等に記載される観光区域である場合）</t>
    <phoneticPr fontId="1"/>
  </si>
  <si>
    <r>
      <t xml:space="preserve">２,財政規模を示す指数
</t>
    </r>
    <r>
      <rPr>
        <sz val="9"/>
        <color rgb="FFFF0000"/>
        <rFont val="ＭＳ Ｐゴシック"/>
        <family val="3"/>
        <charset val="128"/>
        <scheme val="major"/>
      </rPr>
      <t>※本要件による加算を要望される場合、該当または非該当をプルダウン選択いただき、該当する場合は、財政規模の割合を選択ください。
※別紙にて証憑書類（様式任意）をご提出ください</t>
    </r>
    <r>
      <rPr>
        <sz val="11"/>
        <rFont val="ＭＳ Ｐゴシック"/>
        <family val="3"/>
        <charset val="128"/>
        <scheme val="major"/>
      </rPr>
      <t>。</t>
    </r>
    <rPh sb="13" eb="16">
      <t>ホンヨウケン</t>
    </rPh>
    <rPh sb="19" eb="21">
      <t>カサン</t>
    </rPh>
    <rPh sb="22" eb="24">
      <t>ヨウボウ</t>
    </rPh>
    <rPh sb="27" eb="29">
      <t>バアイ</t>
    </rPh>
    <rPh sb="30" eb="32">
      <t>ガイトウ</t>
    </rPh>
    <rPh sb="35" eb="38">
      <t>ヒガイトウ</t>
    </rPh>
    <rPh sb="51" eb="53">
      <t>ガイトウ</t>
    </rPh>
    <rPh sb="55" eb="57">
      <t>バアイ</t>
    </rPh>
    <rPh sb="76" eb="78">
      <t>ベッシ</t>
    </rPh>
    <rPh sb="80" eb="84">
      <t>ショウヒョウショルイ</t>
    </rPh>
    <rPh sb="85" eb="87">
      <t>ヨウシキ</t>
    </rPh>
    <rPh sb="87" eb="89">
      <t>ニンイ</t>
    </rPh>
    <rPh sb="92" eb="94">
      <t>テイシュツ</t>
    </rPh>
    <phoneticPr fontId="1"/>
  </si>
  <si>
    <t>非該当</t>
  </si>
  <si>
    <t>プルダウン選択してください</t>
  </si>
  <si>
    <t>補助事業者の財政規模について、下記の指数が一定の割合である場合+１０%
（ア）地方公共団体の場合＝財政力指数が０．５以下
（イ）（ア）以外の場合＝事業規模指数が０．１以上</t>
    <rPh sb="15" eb="17">
      <t>カキ</t>
    </rPh>
    <phoneticPr fontId="1"/>
  </si>
  <si>
    <r>
      <rPr>
        <sz val="11"/>
        <rFont val="ＭＳ Ｐゴシック"/>
        <family val="3"/>
        <charset val="128"/>
        <scheme val="major"/>
      </rPr>
      <t>３,他の国際観光旅客税を充当する事業と連携の有無</t>
    </r>
    <r>
      <rPr>
        <sz val="10"/>
        <rFont val="ＭＳ Ｐゴシック"/>
        <family val="3"/>
        <charset val="128"/>
        <scheme val="major"/>
      </rPr>
      <t xml:space="preserve">
</t>
    </r>
    <r>
      <rPr>
        <sz val="9"/>
        <color rgb="FFFF0000"/>
        <rFont val="ＭＳ Ｐゴシック"/>
        <family val="3"/>
        <charset val="128"/>
        <scheme val="major"/>
      </rPr>
      <t>※有無をプルダウンを選択いただき、有の場合は事業名称を記載ください。
※別紙にて証憑書類（様式任意）をご提出ください。</t>
    </r>
    <rPh sb="2" eb="3">
      <t>タ</t>
    </rPh>
    <rPh sb="4" eb="8">
      <t>コクサイカンコウ</t>
    </rPh>
    <rPh sb="8" eb="10">
      <t>リョキャク</t>
    </rPh>
    <rPh sb="10" eb="11">
      <t>ゼイ</t>
    </rPh>
    <rPh sb="12" eb="14">
      <t>ジュウトウ</t>
    </rPh>
    <rPh sb="16" eb="18">
      <t>ジギョウ</t>
    </rPh>
    <rPh sb="19" eb="21">
      <t>レンケイ</t>
    </rPh>
    <rPh sb="22" eb="24">
      <t>ウム</t>
    </rPh>
    <rPh sb="47" eb="49">
      <t>ジギョウ</t>
    </rPh>
    <rPh sb="61" eb="63">
      <t>ベッシ</t>
    </rPh>
    <rPh sb="65" eb="67">
      <t>ショウヒョウ</t>
    </rPh>
    <rPh sb="67" eb="69">
      <t>ショルイ</t>
    </rPh>
    <rPh sb="70" eb="72">
      <t>ヨウシキ</t>
    </rPh>
    <rPh sb="72" eb="74">
      <t>ニンイ</t>
    </rPh>
    <rPh sb="77" eb="79">
      <t>テイシュツ</t>
    </rPh>
    <phoneticPr fontId="1"/>
  </si>
  <si>
    <t>有</t>
  </si>
  <si>
    <t>今年度に、他の国際観光旅客税を充当する事業と
連携して実施することを計画している事業である場合+５%</t>
    <rPh sb="0" eb="1">
      <t>イマ</t>
    </rPh>
    <rPh sb="1" eb="3">
      <t>ネンド</t>
    </rPh>
    <rPh sb="5" eb="6">
      <t>タ</t>
    </rPh>
    <rPh sb="7" eb="9">
      <t>コクサイ</t>
    </rPh>
    <rPh sb="9" eb="11">
      <t>カンコウ</t>
    </rPh>
    <rPh sb="11" eb="13">
      <t>リョカク</t>
    </rPh>
    <rPh sb="13" eb="14">
      <t>ゼイ</t>
    </rPh>
    <rPh sb="15" eb="17">
      <t>ジュウトウ</t>
    </rPh>
    <rPh sb="19" eb="21">
      <t>ジギョウ</t>
    </rPh>
    <rPh sb="23" eb="25">
      <t>レンケイ</t>
    </rPh>
    <rPh sb="27" eb="29">
      <t>ジッシ</t>
    </rPh>
    <rPh sb="34" eb="36">
      <t>ケイカク</t>
    </rPh>
    <rPh sb="40" eb="42">
      <t>ジギョウ</t>
    </rPh>
    <rPh sb="45" eb="47">
      <t>バアイ</t>
    </rPh>
    <phoneticPr fontId="1"/>
  </si>
  <si>
    <t>※補助対象経費の2/3を交付の上限として、予算の範囲内で補助金の額を調整する場合があります。</t>
  </si>
  <si>
    <t>補助率→</t>
  </si>
  <si>
    <t>補助金の交付上限率となります。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</si>
</sst>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411]ggge&quot;年&quot;m&quot;月&quot;d&quot;日&quot;;@"/>
    <numFmt numFmtId="178" formatCode="#&quot;台&quot;"/>
  </numFmts>
  <fonts count="4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ゴシック"/>
      <family val="3"/>
      <charset val="128"/>
    </font>
    <font>
      <sz val="9"/>
      <name val="ＭＳ ゴシック"/>
      <family val="3"/>
      <charset val="128"/>
    </font>
    <font>
      <sz val="6"/>
      <name val="ＭＳ Ｐゴシック"/>
      <family val="3"/>
      <charset val="128"/>
    </font>
    <font>
      <u/>
      <sz val="11"/>
      <color theme="10"/>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1"/>
      <name val="ＭＳ Ｐゴシック"/>
      <family val="3"/>
      <charset val="128"/>
    </font>
    <font>
      <sz val="11"/>
      <color theme="1"/>
      <name val="ＭＳ Ｐゴシック"/>
      <family val="3"/>
      <scheme val="minor"/>
    </font>
    <font>
      <sz val="12"/>
      <name val="ＭＳ Ｐゴシック"/>
      <family val="3"/>
      <scheme val="minor"/>
    </font>
    <font>
      <sz val="6"/>
      <name val="ＭＳ Ｐゴシック"/>
      <family val="3"/>
      <scheme val="minor"/>
    </font>
    <font>
      <b/>
      <sz val="12"/>
      <name val="ＭＳ Ｐゴシック"/>
      <family val="3"/>
      <scheme val="minor"/>
    </font>
    <font>
      <sz val="11"/>
      <name val="ＭＳ Ｐゴシック"/>
      <family val="3"/>
      <scheme val="minor"/>
    </font>
    <font>
      <sz val="12"/>
      <name val="ＭＳ ゴシック"/>
      <family val="3"/>
    </font>
    <font>
      <sz val="10"/>
      <name val="ＭＳ ゴシック"/>
      <family val="3"/>
    </font>
    <font>
      <sz val="9"/>
      <name val="ＭＳ ゴシック"/>
      <family val="3"/>
    </font>
    <font>
      <sz val="11"/>
      <name val="ＭＳ ゴシック"/>
      <family val="3"/>
    </font>
    <font>
      <sz val="8"/>
      <name val="ＭＳ ゴシック"/>
      <family val="3"/>
    </font>
    <font>
      <sz val="13"/>
      <name val="ＭＳ ゴシック"/>
      <family val="3"/>
    </font>
    <font>
      <b/>
      <sz val="11"/>
      <name val="ＭＳ Ｐゴシック"/>
      <family val="3"/>
      <scheme val="minor"/>
    </font>
    <font>
      <sz val="10.5"/>
      <name val="ＭＳ Ｐゴシック"/>
      <family val="3"/>
      <scheme val="minor"/>
    </font>
    <font>
      <sz val="9.5"/>
      <name val="ＭＳ Ｐゴシック"/>
      <family val="3"/>
      <charset val="128"/>
    </font>
    <font>
      <sz val="16"/>
      <name val="ＭＳ Ｐゴシック"/>
      <family val="3"/>
      <scheme val="minor"/>
    </font>
    <font>
      <sz val="14"/>
      <name val="ＭＳ Ｐゴシック"/>
      <family val="2"/>
      <scheme val="minor"/>
    </font>
    <font>
      <sz val="12"/>
      <name val="ＭＳ Ｐゴシック"/>
      <family val="2"/>
      <scheme val="minor"/>
    </font>
    <font>
      <sz val="16"/>
      <name val="ＭＳ Ｐゴシック"/>
      <family val="2"/>
      <scheme val="minor"/>
    </font>
    <font>
      <sz val="11"/>
      <color theme="1"/>
      <name val="ＭＳ Ｐゴシック"/>
      <family val="3"/>
      <charset val="128"/>
      <scheme val="minor"/>
    </font>
    <font>
      <sz val="11"/>
      <name val="ＭＳ Ｐゴシック"/>
      <family val="3"/>
      <charset val="128"/>
      <scheme val="major"/>
    </font>
    <font>
      <sz val="11"/>
      <color theme="0"/>
      <name val="ＭＳ Ｐゴシック"/>
      <family val="3"/>
      <charset val="128"/>
      <scheme val="major"/>
    </font>
    <font>
      <sz val="12"/>
      <name val="ＭＳ Ｐゴシック"/>
      <family val="3"/>
      <charset val="128"/>
      <scheme val="major"/>
    </font>
    <font>
      <b/>
      <sz val="11"/>
      <name val="ＭＳ Ｐゴシック"/>
      <family val="3"/>
      <charset val="128"/>
      <scheme val="major"/>
    </font>
    <font>
      <sz val="9"/>
      <color rgb="FFFF0000"/>
      <name val="ＭＳ Ｐゴシック"/>
      <family val="3"/>
      <charset val="128"/>
      <scheme val="major"/>
    </font>
    <font>
      <sz val="11"/>
      <color theme="4"/>
      <name val="ＭＳ Ｐゴシック"/>
      <family val="3"/>
      <charset val="128"/>
      <scheme val="major"/>
    </font>
    <font>
      <sz val="11"/>
      <color rgb="FFFF0000"/>
      <name val="ＭＳ Ｐゴシック"/>
      <family val="3"/>
      <charset val="128"/>
      <scheme val="major"/>
    </font>
    <font>
      <sz val="11"/>
      <color rgb="FF0070C0"/>
      <name val="ＭＳ Ｐゴシック"/>
      <family val="3"/>
      <charset val="128"/>
      <scheme val="major"/>
    </font>
    <font>
      <sz val="10"/>
      <name val="ＭＳ Ｐゴシック"/>
      <family val="3"/>
      <charset val="128"/>
      <scheme val="major"/>
    </font>
  </fonts>
  <fills count="9">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CC"/>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0">
    <xf numFmtId="0" fontId="0" fillId="0" borderId="0"/>
    <xf numFmtId="38" fontId="2" fillId="0" borderId="0" applyFont="0" applyFill="0" applyBorder="0" applyAlignment="0" applyProtection="0">
      <alignment vertical="center"/>
    </xf>
    <xf numFmtId="0" fontId="6" fillId="0" borderId="0" applyNumberFormat="0" applyFill="0" applyBorder="0" applyAlignment="0" applyProtection="0"/>
    <xf numFmtId="0" fontId="15" fillId="0" borderId="0"/>
    <xf numFmtId="38" fontId="15" fillId="0" borderId="0" applyFont="0" applyFill="0" applyBorder="0" applyAlignment="0" applyProtection="0">
      <alignment vertical="center"/>
    </xf>
    <xf numFmtId="0" fontId="33" fillId="0" borderId="0">
      <alignment vertical="center"/>
    </xf>
    <xf numFmtId="0" fontId="33" fillId="0" borderId="0">
      <alignment vertical="center"/>
    </xf>
    <xf numFmtId="38"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cellStyleXfs>
  <cellXfs count="434">
    <xf numFmtId="0" fontId="0" fillId="0" borderId="0" xfId="0"/>
    <xf numFmtId="57" fontId="4" fillId="0" borderId="14" xfId="0" applyNumberFormat="1" applyFont="1" applyBorder="1" applyAlignment="1">
      <alignment horizontal="center" vertical="center" wrapText="1"/>
    </xf>
    <xf numFmtId="57"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57" fontId="4" fillId="0" borderId="10" xfId="0" applyNumberFormat="1" applyFont="1" applyBorder="1" applyAlignment="1">
      <alignment horizontal="center" vertical="center"/>
    </xf>
    <xf numFmtId="0" fontId="10" fillId="0" borderId="0" xfId="0" applyFont="1"/>
    <xf numFmtId="0" fontId="13" fillId="0" borderId="18" xfId="0" applyFont="1" applyBorder="1" applyAlignment="1">
      <alignment horizontal="center" vertical="center"/>
    </xf>
    <xf numFmtId="0" fontId="13" fillId="0" borderId="18" xfId="0" applyFont="1" applyBorder="1" applyAlignment="1">
      <alignment horizontal="center" vertical="center" wrapText="1"/>
    </xf>
    <xf numFmtId="0" fontId="13" fillId="0" borderId="37" xfId="0" applyFont="1" applyBorder="1" applyAlignment="1">
      <alignment horizontal="center" vertical="center" wrapText="1"/>
    </xf>
    <xf numFmtId="0" fontId="9" fillId="0" borderId="0" xfId="0" applyFont="1"/>
    <xf numFmtId="0" fontId="10" fillId="0" borderId="0" xfId="0" applyFont="1" applyAlignment="1">
      <alignment horizontal="right"/>
    </xf>
    <xf numFmtId="0" fontId="10" fillId="0" borderId="0" xfId="0" applyFont="1" applyAlignment="1">
      <alignment horizontal="left" vertical="center"/>
    </xf>
    <xf numFmtId="0" fontId="10" fillId="0" borderId="5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53" xfId="0" applyFont="1" applyFill="1" applyBorder="1" applyAlignment="1">
      <alignment horizontal="center" vertical="center"/>
    </xf>
    <xf numFmtId="0" fontId="0" fillId="0" borderId="1" xfId="0" applyBorder="1" applyAlignment="1">
      <alignment horizontal="left" vertical="center"/>
    </xf>
    <xf numFmtId="0" fontId="0" fillId="0" borderId="1" xfId="0" applyBorder="1"/>
    <xf numFmtId="0" fontId="11" fillId="0" borderId="19" xfId="0" applyFont="1" applyBorder="1" applyAlignment="1">
      <alignment horizontal="center"/>
    </xf>
    <xf numFmtId="0" fontId="14" fillId="0" borderId="27" xfId="0" applyFont="1" applyBorder="1" applyAlignment="1">
      <alignment horizontal="left" vertical="center"/>
    </xf>
    <xf numFmtId="0" fontId="14" fillId="0" borderId="26" xfId="0" applyFont="1" applyBorder="1" applyAlignment="1">
      <alignment horizontal="left" vertical="center"/>
    </xf>
    <xf numFmtId="0" fontId="10" fillId="0" borderId="0" xfId="0" applyFont="1" applyAlignment="1">
      <alignment vertical="center"/>
    </xf>
    <xf numFmtId="0" fontId="10" fillId="0" borderId="19" xfId="0" applyFont="1" applyBorder="1" applyAlignment="1">
      <alignment horizontal="center" vertical="center" wrapText="1"/>
    </xf>
    <xf numFmtId="0" fontId="0" fillId="6" borderId="1" xfId="0" applyFill="1" applyBorder="1"/>
    <xf numFmtId="0" fontId="0" fillId="6" borderId="1" xfId="0" applyFill="1" applyBorder="1" applyAlignment="1">
      <alignment horizontal="left" vertical="center"/>
    </xf>
    <xf numFmtId="0" fontId="10" fillId="0" borderId="0" xfId="0" applyFont="1" applyBorder="1"/>
    <xf numFmtId="0" fontId="10" fillId="0" borderId="0" xfId="0" applyFont="1" applyBorder="1" applyAlignment="1">
      <alignment horizontal="left"/>
    </xf>
    <xf numFmtId="0" fontId="7" fillId="0" borderId="21" xfId="0" applyFont="1" applyBorder="1" applyAlignment="1">
      <alignment horizontal="left" vertical="center" wrapText="1"/>
    </xf>
    <xf numFmtId="0" fontId="10" fillId="0" borderId="19" xfId="0" applyFont="1" applyFill="1" applyBorder="1" applyAlignment="1">
      <alignment vertical="center"/>
    </xf>
    <xf numFmtId="0" fontId="10" fillId="0" borderId="19" xfId="0" applyFont="1" applyBorder="1" applyAlignment="1">
      <alignment horizontal="center" vertical="center"/>
    </xf>
    <xf numFmtId="0" fontId="10" fillId="0" borderId="0" xfId="0" applyFont="1" applyAlignment="1">
      <alignment horizontal="right" vertical="center"/>
    </xf>
    <xf numFmtId="178" fontId="10" fillId="0" borderId="0" xfId="0" applyNumberFormat="1" applyFont="1" applyAlignment="1">
      <alignment vertical="center"/>
    </xf>
    <xf numFmtId="0" fontId="0" fillId="0" borderId="1" xfId="0" applyFill="1" applyBorder="1"/>
    <xf numFmtId="0" fontId="16" fillId="0" borderId="0" xfId="3" applyFont="1"/>
    <xf numFmtId="0" fontId="16" fillId="0" borderId="0" xfId="3" applyFont="1" applyAlignment="1">
      <alignment horizontal="right"/>
    </xf>
    <xf numFmtId="0" fontId="16" fillId="0" borderId="0" xfId="3" applyFont="1" applyAlignment="1">
      <alignment horizontal="center"/>
    </xf>
    <xf numFmtId="0" fontId="19" fillId="0" borderId="0" xfId="3" applyFont="1"/>
    <xf numFmtId="0" fontId="19" fillId="0" borderId="0" xfId="3" applyFont="1" applyAlignment="1">
      <alignment vertical="center"/>
    </xf>
    <xf numFmtId="0" fontId="19" fillId="0" borderId="19" xfId="3" applyFont="1" applyBorder="1"/>
    <xf numFmtId="0" fontId="20" fillId="0" borderId="0" xfId="3" applyFont="1" applyAlignment="1">
      <alignment horizontal="center" vertical="center"/>
    </xf>
    <xf numFmtId="0" fontId="21" fillId="0" borderId="0" xfId="3" applyFont="1" applyAlignment="1">
      <alignment horizontal="center" vertical="center"/>
    </xf>
    <xf numFmtId="57" fontId="20" fillId="0" borderId="0" xfId="3" applyNumberFormat="1" applyFont="1" applyAlignment="1">
      <alignment horizontal="center" vertical="center"/>
    </xf>
    <xf numFmtId="57" fontId="20" fillId="0" borderId="0" xfId="3" applyNumberFormat="1" applyFont="1" applyAlignment="1">
      <alignment horizontal="left" vertical="center"/>
    </xf>
    <xf numFmtId="0" fontId="22" fillId="0" borderId="0" xfId="3" applyFont="1" applyAlignment="1">
      <alignment horizontal="right" vertical="center"/>
    </xf>
    <xf numFmtId="0" fontId="23" fillId="0" borderId="0" xfId="3" applyFont="1" applyAlignment="1">
      <alignment horizontal="center" vertical="center"/>
    </xf>
    <xf numFmtId="0" fontId="21" fillId="0" borderId="3" xfId="3" applyFont="1" applyBorder="1" applyAlignment="1">
      <alignment horizontal="center" vertical="center"/>
    </xf>
    <xf numFmtId="0" fontId="22" fillId="0" borderId="0" xfId="3" applyFont="1" applyAlignment="1">
      <alignment horizontal="center" vertical="center"/>
    </xf>
    <xf numFmtId="0" fontId="21" fillId="0" borderId="2" xfId="3" applyFont="1" applyBorder="1" applyAlignment="1">
      <alignment horizontal="center" vertical="center"/>
    </xf>
    <xf numFmtId="0" fontId="22" fillId="0" borderId="12" xfId="3" applyFont="1" applyBorder="1" applyAlignment="1">
      <alignment horizontal="center"/>
    </xf>
    <xf numFmtId="0" fontId="22" fillId="0" borderId="13" xfId="3" applyFont="1" applyBorder="1" applyAlignment="1">
      <alignment horizontal="center"/>
    </xf>
    <xf numFmtId="0" fontId="22" fillId="0" borderId="14" xfId="3" applyFont="1" applyBorder="1" applyAlignment="1">
      <alignment horizontal="center" vertical="center"/>
    </xf>
    <xf numFmtId="57" fontId="22" fillId="0" borderId="14" xfId="3" applyNumberFormat="1" applyFont="1" applyBorder="1" applyAlignment="1">
      <alignment horizontal="center" vertical="center"/>
    </xf>
    <xf numFmtId="57" fontId="22" fillId="0" borderId="10" xfId="3" applyNumberFormat="1" applyFont="1" applyBorder="1" applyAlignment="1">
      <alignment horizontal="center" vertical="center"/>
    </xf>
    <xf numFmtId="31" fontId="22" fillId="0" borderId="14" xfId="3" applyNumberFormat="1" applyFont="1" applyBorder="1" applyAlignment="1">
      <alignment horizontal="center" vertical="center"/>
    </xf>
    <xf numFmtId="0" fontId="22" fillId="0" borderId="1" xfId="3" applyFont="1" applyBorder="1" applyAlignment="1">
      <alignment horizontal="center" vertical="center"/>
    </xf>
    <xf numFmtId="38" fontId="25" fillId="0" borderId="1" xfId="4" applyFont="1" applyBorder="1" applyAlignment="1">
      <alignment horizontal="center" vertical="center"/>
    </xf>
    <xf numFmtId="38" fontId="25" fillId="0" borderId="1" xfId="4" applyFont="1" applyBorder="1" applyAlignment="1">
      <alignment horizontal="right" vertical="center"/>
    </xf>
    <xf numFmtId="38" fontId="25" fillId="0" borderId="14" xfId="4" applyFont="1" applyBorder="1">
      <alignment vertical="center"/>
    </xf>
    <xf numFmtId="0" fontId="17" fillId="0" borderId="0" xfId="3" applyFont="1"/>
    <xf numFmtId="0" fontId="26" fillId="0" borderId="0" xfId="3" applyFont="1"/>
    <xf numFmtId="0" fontId="19" fillId="4" borderId="0" xfId="3" applyFont="1" applyFill="1" applyAlignment="1">
      <alignment horizontal="center" vertical="center"/>
    </xf>
    <xf numFmtId="0" fontId="19" fillId="0" borderId="0" xfId="3" applyFont="1" applyAlignment="1">
      <alignment horizontal="center" vertical="center"/>
    </xf>
    <xf numFmtId="0" fontId="19" fillId="5" borderId="18" xfId="3" applyFont="1" applyFill="1" applyBorder="1" applyAlignment="1">
      <alignment horizontal="center" vertical="center"/>
    </xf>
    <xf numFmtId="0" fontId="19" fillId="5" borderId="56" xfId="3" applyFont="1" applyFill="1" applyBorder="1" applyAlignment="1">
      <alignment horizontal="center" vertical="center"/>
    </xf>
    <xf numFmtId="0" fontId="19" fillId="5" borderId="58" xfId="3" applyFont="1" applyFill="1" applyBorder="1" applyAlignment="1">
      <alignment horizontal="center" vertical="center" shrinkToFit="1"/>
    </xf>
    <xf numFmtId="0" fontId="19" fillId="5" borderId="51" xfId="3" applyFont="1" applyFill="1" applyBorder="1" applyAlignment="1">
      <alignment horizontal="center" vertical="center" shrinkToFit="1"/>
    </xf>
    <xf numFmtId="0" fontId="19" fillId="5" borderId="59" xfId="3" applyFont="1" applyFill="1" applyBorder="1" applyAlignment="1">
      <alignment horizontal="center" vertical="center" shrinkToFit="1"/>
    </xf>
    <xf numFmtId="0" fontId="19" fillId="5" borderId="52" xfId="3" applyFont="1" applyFill="1" applyBorder="1" applyAlignment="1">
      <alignment horizontal="center" vertical="center" shrinkToFit="1"/>
    </xf>
    <xf numFmtId="0" fontId="19" fillId="0" borderId="6" xfId="3" applyFont="1" applyBorder="1" applyAlignment="1">
      <alignment vertical="center"/>
    </xf>
    <xf numFmtId="0" fontId="19" fillId="0" borderId="22" xfId="3" applyFont="1" applyBorder="1" applyAlignment="1">
      <alignment vertical="center"/>
    </xf>
    <xf numFmtId="0" fontId="19" fillId="0" borderId="7" xfId="3" applyFont="1" applyBorder="1" applyAlignment="1">
      <alignment vertical="center"/>
    </xf>
    <xf numFmtId="0" fontId="19" fillId="0" borderId="0" xfId="3" applyFont="1" applyAlignment="1">
      <alignment vertical="top"/>
    </xf>
    <xf numFmtId="0" fontId="19" fillId="0" borderId="14" xfId="3" applyFont="1" applyBorder="1" applyAlignment="1">
      <alignment vertical="center"/>
    </xf>
    <xf numFmtId="0" fontId="19" fillId="0" borderId="57" xfId="3" applyFont="1" applyBorder="1" applyAlignment="1">
      <alignment horizontal="center" vertical="center"/>
    </xf>
    <xf numFmtId="1" fontId="19" fillId="0" borderId="45" xfId="3" applyNumberFormat="1" applyFont="1" applyBorder="1" applyAlignment="1">
      <alignment horizontal="center" vertical="center"/>
    </xf>
    <xf numFmtId="1" fontId="19" fillId="0" borderId="61" xfId="3" applyNumberFormat="1" applyFont="1" applyBorder="1" applyAlignment="1">
      <alignment horizontal="center" vertical="center"/>
    </xf>
    <xf numFmtId="0" fontId="19" fillId="0" borderId="10" xfId="3" applyFont="1" applyBorder="1" applyAlignment="1">
      <alignment vertical="center"/>
    </xf>
    <xf numFmtId="0" fontId="27" fillId="0" borderId="1" xfId="3" applyFont="1" applyBorder="1" applyAlignment="1">
      <alignment horizontal="justify" vertical="center"/>
    </xf>
    <xf numFmtId="0" fontId="19" fillId="0" borderId="1" xfId="3" applyFont="1" applyBorder="1" applyAlignment="1">
      <alignment horizontal="justify" vertical="center" wrapText="1"/>
    </xf>
    <xf numFmtId="0" fontId="19" fillId="0" borderId="1" xfId="3" applyFont="1" applyBorder="1" applyAlignment="1">
      <alignment horizontal="justify" vertical="center"/>
    </xf>
    <xf numFmtId="0" fontId="19" fillId="0" borderId="0" xfId="3" applyFont="1" applyAlignment="1">
      <alignment horizontal="left" vertical="center"/>
    </xf>
    <xf numFmtId="0" fontId="16" fillId="0" borderId="22" xfId="3" applyFont="1" applyBorder="1" applyAlignment="1">
      <alignment vertical="distributed" wrapText="1"/>
    </xf>
    <xf numFmtId="0" fontId="16" fillId="0" borderId="55" xfId="3" applyFont="1" applyBorder="1" applyAlignment="1">
      <alignment vertical="distributed" wrapText="1"/>
    </xf>
    <xf numFmtId="0" fontId="16" fillId="0" borderId="45" xfId="3" applyFont="1" applyBorder="1" applyAlignment="1">
      <alignment horizontal="left" vertical="distributed" wrapText="1"/>
    </xf>
    <xf numFmtId="0" fontId="16" fillId="0" borderId="20" xfId="3" applyFont="1" applyBorder="1" applyAlignment="1">
      <alignment horizontal="center" vertical="center"/>
    </xf>
    <xf numFmtId="0" fontId="19" fillId="0" borderId="6" xfId="3" applyFont="1" applyBorder="1" applyAlignment="1">
      <alignment horizontal="left" vertical="center"/>
    </xf>
    <xf numFmtId="0" fontId="19" fillId="0" borderId="0" xfId="3" applyFont="1" applyBorder="1" applyAlignment="1">
      <alignment vertical="center"/>
    </xf>
    <xf numFmtId="0" fontId="19" fillId="0" borderId="0" xfId="3" applyFont="1" applyBorder="1"/>
    <xf numFmtId="0" fontId="19" fillId="0" borderId="0" xfId="3" applyFont="1" applyBorder="1" applyAlignment="1">
      <alignment vertical="center" wrapText="1"/>
    </xf>
    <xf numFmtId="0" fontId="19" fillId="0" borderId="27" xfId="3" applyFont="1" applyBorder="1" applyAlignment="1">
      <alignment horizontal="left" vertical="center"/>
    </xf>
    <xf numFmtId="0" fontId="19" fillId="0" borderId="26" xfId="3" applyFont="1" applyBorder="1" applyAlignment="1">
      <alignment horizontal="left" vertical="center"/>
    </xf>
    <xf numFmtId="0" fontId="19" fillId="0" borderId="22" xfId="3" applyFont="1" applyBorder="1"/>
    <xf numFmtId="0" fontId="16" fillId="0" borderId="0" xfId="0" applyFont="1"/>
    <xf numFmtId="0" fontId="19" fillId="0" borderId="7" xfId="3" applyFont="1" applyBorder="1"/>
    <xf numFmtId="0" fontId="9" fillId="0" borderId="0" xfId="0" applyFont="1" applyAlignment="1">
      <alignment vertical="center"/>
    </xf>
    <xf numFmtId="0" fontId="10" fillId="0" borderId="0" xfId="0" applyFont="1" applyAlignment="1">
      <alignment vertical="top"/>
    </xf>
    <xf numFmtId="0" fontId="10" fillId="0" borderId="0" xfId="0" applyFont="1" applyAlignment="1">
      <alignment horizontal="right" vertical="top"/>
    </xf>
    <xf numFmtId="0" fontId="16" fillId="0" borderId="0" xfId="3" applyFont="1" applyAlignment="1">
      <alignment horizontal="left" vertical="center" wrapText="1"/>
    </xf>
    <xf numFmtId="0" fontId="19" fillId="0" borderId="0" xfId="3" applyFont="1" applyAlignment="1">
      <alignment horizontal="center" vertical="center" wrapText="1"/>
    </xf>
    <xf numFmtId="0" fontId="10" fillId="3" borderId="1" xfId="0" applyFont="1" applyFill="1" applyBorder="1" applyAlignment="1">
      <alignment horizontal="center" vertical="center"/>
    </xf>
    <xf numFmtId="0" fontId="19" fillId="3" borderId="1" xfId="3" applyFont="1" applyFill="1" applyBorder="1" applyAlignment="1">
      <alignment horizontal="center" vertical="center"/>
    </xf>
    <xf numFmtId="0" fontId="19" fillId="0" borderId="1" xfId="3" applyFont="1" applyBorder="1" applyAlignment="1">
      <alignment horizontal="center" vertical="center"/>
    </xf>
    <xf numFmtId="0" fontId="16" fillId="0" borderId="3" xfId="3" applyFont="1" applyBorder="1" applyAlignment="1">
      <alignment horizontal="center" vertical="distributed" wrapText="1"/>
    </xf>
    <xf numFmtId="0" fontId="16" fillId="0" borderId="68" xfId="3" applyFont="1" applyBorder="1" applyAlignment="1">
      <alignment horizontal="center" vertical="distributed" wrapText="1"/>
    </xf>
    <xf numFmtId="0" fontId="16" fillId="0" borderId="26" xfId="3" applyFont="1" applyBorder="1" applyAlignment="1">
      <alignment horizontal="center" vertical="distributed" wrapText="1"/>
    </xf>
    <xf numFmtId="0" fontId="7" fillId="0" borderId="1" xfId="0" applyFont="1" applyBorder="1" applyAlignment="1">
      <alignment horizontal="center" vertical="distributed"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4" fillId="0" borderId="27" xfId="0" applyFont="1" applyBorder="1" applyAlignment="1">
      <alignment horizontal="center" vertical="center"/>
    </xf>
    <xf numFmtId="0" fontId="11" fillId="0" borderId="27" xfId="0" applyFont="1" applyBorder="1" applyAlignment="1">
      <alignment horizontal="left" vertical="center" wrapText="1"/>
    </xf>
    <xf numFmtId="0" fontId="11" fillId="0" borderId="27" xfId="0" quotePrefix="1" applyFont="1" applyBorder="1" applyAlignment="1">
      <alignment horizontal="center" vertical="center" wrapText="1"/>
    </xf>
    <xf numFmtId="0" fontId="11" fillId="0" borderId="50" xfId="0" quotePrefix="1" applyNumberFormat="1" applyFont="1" applyBorder="1" applyAlignment="1">
      <alignment horizontal="center" vertical="center" wrapText="1"/>
    </xf>
    <xf numFmtId="0" fontId="11" fillId="0" borderId="52" xfId="0" quotePrefix="1" applyFont="1" applyBorder="1" applyAlignment="1">
      <alignment horizontal="left" vertical="center" wrapText="1"/>
    </xf>
    <xf numFmtId="0" fontId="14" fillId="0" borderId="26" xfId="0" applyFont="1" applyBorder="1" applyAlignment="1">
      <alignment horizontal="center" vertical="center"/>
    </xf>
    <xf numFmtId="0" fontId="10" fillId="0" borderId="26" xfId="0" applyFont="1" applyBorder="1" applyAlignment="1">
      <alignment horizontal="left" vertical="center" wrapText="1"/>
    </xf>
    <xf numFmtId="0" fontId="10" fillId="0" borderId="44" xfId="0" applyNumberFormat="1" applyFont="1" applyBorder="1" applyAlignment="1">
      <alignment horizontal="center" vertical="center" wrapText="1"/>
    </xf>
    <xf numFmtId="178" fontId="10" fillId="0" borderId="54" xfId="0" applyNumberFormat="1" applyFont="1" applyBorder="1" applyAlignment="1">
      <alignment horizontal="left" vertical="center" wrapText="1"/>
    </xf>
    <xf numFmtId="0" fontId="10" fillId="0" borderId="26" xfId="0" applyFont="1" applyBorder="1" applyAlignment="1">
      <alignment horizontal="center" vertical="center" wrapText="1"/>
    </xf>
    <xf numFmtId="1" fontId="19" fillId="0" borderId="60" xfId="3" applyNumberFormat="1" applyFont="1" applyBorder="1" applyAlignment="1">
      <alignment horizontal="center" vertical="center"/>
    </xf>
    <xf numFmtId="0" fontId="19" fillId="0" borderId="45" xfId="3" applyNumberFormat="1" applyFont="1" applyFill="1" applyBorder="1" applyAlignment="1">
      <alignment horizontal="center" vertical="center"/>
    </xf>
    <xf numFmtId="0" fontId="19" fillId="0" borderId="61" xfId="3" applyNumberFormat="1" applyFont="1" applyBorder="1" applyAlignment="1">
      <alignment horizontal="center" vertical="center"/>
    </xf>
    <xf numFmtId="0" fontId="19" fillId="0" borderId="54" xfId="3" applyFont="1" applyBorder="1" applyAlignment="1">
      <alignment horizontal="center" vertical="center"/>
    </xf>
    <xf numFmtId="0" fontId="19" fillId="0" borderId="18" xfId="3" applyFont="1" applyBorder="1" applyAlignment="1">
      <alignment horizontal="center" vertical="center" shrinkToFit="1"/>
    </xf>
    <xf numFmtId="0" fontId="19" fillId="0" borderId="60" xfId="3" applyNumberFormat="1" applyFont="1" applyBorder="1" applyAlignment="1">
      <alignment horizontal="center" vertical="center"/>
    </xf>
    <xf numFmtId="0" fontId="30" fillId="0" borderId="0" xfId="0" applyFont="1"/>
    <xf numFmtId="0" fontId="7" fillId="0" borderId="0" xfId="0" applyFont="1"/>
    <xf numFmtId="0" fontId="31" fillId="0" borderId="0" xfId="0" applyFont="1" applyBorder="1" applyAlignment="1">
      <alignment horizontal="left"/>
    </xf>
    <xf numFmtId="0" fontId="7" fillId="0" borderId="0" xfId="0" applyFont="1" applyBorder="1" applyAlignment="1">
      <alignment horizontal="left"/>
    </xf>
    <xf numFmtId="0" fontId="11" fillId="0" borderId="0" xfId="0" applyFont="1" applyFill="1" applyBorder="1" applyAlignment="1">
      <alignment vertical="center"/>
    </xf>
    <xf numFmtId="0" fontId="11" fillId="0" borderId="0" xfId="0" applyFont="1"/>
    <xf numFmtId="0" fontId="11" fillId="0" borderId="14" xfId="0" applyFont="1" applyFill="1" applyBorder="1" applyAlignment="1">
      <alignment horizontal="left" vertical="center"/>
    </xf>
    <xf numFmtId="0" fontId="11" fillId="0" borderId="0" xfId="0" applyFont="1" applyFill="1" applyBorder="1" applyAlignment="1">
      <alignment horizontal="left" vertical="center"/>
    </xf>
    <xf numFmtId="0" fontId="11" fillId="0" borderId="5" xfId="0" applyFont="1" applyFill="1" applyBorder="1" applyAlignment="1">
      <alignment horizontal="left" vertical="center"/>
    </xf>
    <xf numFmtId="0" fontId="11" fillId="0" borderId="0" xfId="0" applyFont="1" applyBorder="1"/>
    <xf numFmtId="0" fontId="11" fillId="0" borderId="14" xfId="0" applyFont="1" applyBorder="1" applyAlignment="1"/>
    <xf numFmtId="0" fontId="11" fillId="0" borderId="5" xfId="0" applyFont="1" applyBorder="1"/>
    <xf numFmtId="0" fontId="11" fillId="0" borderId="10" xfId="0" applyFont="1" applyBorder="1" applyAlignment="1"/>
    <xf numFmtId="0" fontId="11" fillId="0" borderId="11" xfId="0" applyFont="1" applyBorder="1"/>
    <xf numFmtId="0" fontId="32" fillId="0" borderId="0" xfId="0" applyFont="1" applyBorder="1" applyAlignment="1">
      <alignment horizontal="center" vertical="center" wrapText="1"/>
    </xf>
    <xf numFmtId="0" fontId="11" fillId="0" borderId="0" xfId="0" applyFont="1" applyBorder="1" applyAlignment="1"/>
    <xf numFmtId="177" fontId="4" fillId="0" borderId="14" xfId="0" applyNumberFormat="1" applyFont="1" applyBorder="1" applyAlignment="1">
      <alignment horizontal="center" vertical="center"/>
    </xf>
    <xf numFmtId="38" fontId="25" fillId="0" borderId="11" xfId="4" applyFont="1" applyBorder="1" applyAlignment="1">
      <alignment horizontal="right" vertical="center"/>
    </xf>
    <xf numFmtId="38" fontId="13" fillId="0" borderId="22" xfId="1" applyFont="1" applyFill="1" applyBorder="1" applyAlignment="1">
      <alignment horizontal="center" vertical="center" shrinkToFit="1"/>
    </xf>
    <xf numFmtId="0" fontId="10" fillId="0" borderId="0" xfId="0" applyFont="1" applyFill="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wrapText="1"/>
    </xf>
    <xf numFmtId="0" fontId="10" fillId="0" borderId="0" xfId="0" applyFont="1" applyBorder="1" applyAlignment="1">
      <alignment vertical="center"/>
    </xf>
    <xf numFmtId="0" fontId="9" fillId="0" borderId="69" xfId="0" applyFont="1" applyFill="1" applyBorder="1" applyAlignment="1">
      <alignment horizontal="left" vertical="center"/>
    </xf>
    <xf numFmtId="0" fontId="9" fillId="0" borderId="19" xfId="0" applyFont="1" applyFill="1" applyBorder="1" applyAlignment="1">
      <alignment horizontal="left" vertical="center"/>
    </xf>
    <xf numFmtId="0" fontId="9" fillId="0" borderId="70" xfId="0" applyFont="1" applyFill="1" applyBorder="1" applyAlignment="1">
      <alignment horizontal="left" vertical="center"/>
    </xf>
    <xf numFmtId="0" fontId="34" fillId="0" borderId="0" xfId="5" applyFont="1" applyAlignment="1">
      <alignment horizontal="left" vertical="center"/>
    </xf>
    <xf numFmtId="0" fontId="34" fillId="0" borderId="0" xfId="6" applyFont="1">
      <alignment vertical="center"/>
    </xf>
    <xf numFmtId="38" fontId="34" fillId="0" borderId="0" xfId="7" applyFont="1" applyFill="1" applyAlignment="1">
      <alignment horizontal="right" vertical="center"/>
    </xf>
    <xf numFmtId="0" fontId="35" fillId="0" borderId="0" xfId="5" applyFont="1" applyProtection="1">
      <alignment vertical="center"/>
      <protection locked="0"/>
    </xf>
    <xf numFmtId="0" fontId="35" fillId="0" borderId="0" xfId="6" applyFont="1">
      <alignment vertical="center"/>
    </xf>
    <xf numFmtId="0" fontId="35" fillId="0" borderId="0" xfId="8" applyFont="1">
      <alignment vertical="center"/>
    </xf>
    <xf numFmtId="0" fontId="34" fillId="0" borderId="0" xfId="8" applyFont="1">
      <alignment vertical="center"/>
    </xf>
    <xf numFmtId="0" fontId="36" fillId="0" borderId="0" xfId="8" applyFont="1" applyAlignment="1">
      <alignment horizontal="center" vertical="center"/>
    </xf>
    <xf numFmtId="9" fontId="35" fillId="0" borderId="0" xfId="8" applyNumberFormat="1" applyFont="1" applyAlignment="1">
      <alignment horizontal="left" vertical="center"/>
    </xf>
    <xf numFmtId="0" fontId="35" fillId="0" borderId="0" xfId="8" applyFont="1" applyAlignment="1">
      <alignment horizontal="left" vertical="center"/>
    </xf>
    <xf numFmtId="0" fontId="34" fillId="0" borderId="14" xfId="8" applyFont="1" applyBorder="1" applyAlignment="1">
      <alignment horizontal="left" vertical="center"/>
    </xf>
    <xf numFmtId="0" fontId="42" fillId="0" borderId="0" xfId="6" applyFont="1" applyAlignment="1">
      <alignment vertical="center" wrapText="1"/>
    </xf>
    <xf numFmtId="0" fontId="34" fillId="0" borderId="0" xfId="6" applyFont="1" applyAlignment="1">
      <alignment horizontal="center" vertical="center" wrapText="1"/>
    </xf>
    <xf numFmtId="0" fontId="42" fillId="0" borderId="0" xfId="6" applyFont="1" applyAlignment="1">
      <alignment horizontal="center" vertical="center" wrapText="1" shrinkToFit="1"/>
    </xf>
    <xf numFmtId="0" fontId="34" fillId="0" borderId="0" xfId="6" applyFont="1" applyAlignment="1">
      <alignment horizontal="right" vertical="center"/>
    </xf>
    <xf numFmtId="0" fontId="34" fillId="0" borderId="0" xfId="6" applyFont="1" applyAlignment="1">
      <alignment horizontal="right" vertical="center"/>
    </xf>
    <xf numFmtId="0" fontId="36" fillId="0" borderId="0" xfId="8" applyFont="1" applyAlignment="1">
      <alignment horizontal="center" vertical="center"/>
    </xf>
    <xf numFmtId="0" fontId="37" fillId="7" borderId="18" xfId="8" applyFont="1" applyFill="1" applyBorder="1" applyAlignment="1">
      <alignment horizontal="center" vertical="center" wrapText="1"/>
    </xf>
    <xf numFmtId="0" fontId="37" fillId="7" borderId="21" xfId="8" applyFont="1" applyFill="1" applyBorder="1" applyAlignment="1">
      <alignment horizontal="center" vertical="center" wrapText="1"/>
    </xf>
    <xf numFmtId="0" fontId="37" fillId="7" borderId="20" xfId="8" applyFont="1" applyFill="1" applyBorder="1" applyAlignment="1">
      <alignment horizontal="center" vertical="center" wrapText="1"/>
    </xf>
    <xf numFmtId="0" fontId="37" fillId="0" borderId="18" xfId="8" applyFont="1" applyBorder="1" applyAlignment="1">
      <alignment horizontal="center" vertical="center" wrapText="1"/>
    </xf>
    <xf numFmtId="0" fontId="37" fillId="0" borderId="21" xfId="8" applyFont="1" applyBorder="1" applyAlignment="1">
      <alignment horizontal="center" vertical="center" wrapText="1"/>
    </xf>
    <xf numFmtId="0" fontId="37" fillId="0" borderId="21" xfId="8" applyFont="1" applyBorder="1" applyAlignment="1">
      <alignment horizontal="center" vertical="center"/>
    </xf>
    <xf numFmtId="0" fontId="37" fillId="0" borderId="20" xfId="8" applyFont="1" applyBorder="1" applyAlignment="1">
      <alignment horizontal="center" vertical="center"/>
    </xf>
    <xf numFmtId="0" fontId="35" fillId="0" borderId="0" xfId="8" applyFont="1" applyAlignment="1">
      <alignment horizontal="left" vertical="center" wrapText="1"/>
    </xf>
    <xf numFmtId="0" fontId="40" fillId="0" borderId="0" xfId="8" applyFont="1" applyAlignment="1">
      <alignment horizontal="left" vertical="center" wrapText="1"/>
    </xf>
    <xf numFmtId="0" fontId="34" fillId="7" borderId="1" xfId="8" applyFont="1" applyFill="1" applyBorder="1" applyAlignment="1">
      <alignment horizontal="center" vertical="center" wrapText="1"/>
    </xf>
    <xf numFmtId="0" fontId="34" fillId="4" borderId="1" xfId="8" applyFont="1" applyFill="1" applyBorder="1" applyAlignment="1">
      <alignment horizontal="center" vertical="center"/>
    </xf>
    <xf numFmtId="0" fontId="41" fillId="4" borderId="1" xfId="8" applyFont="1" applyFill="1" applyBorder="1" applyAlignment="1">
      <alignment horizontal="center" vertical="center"/>
    </xf>
    <xf numFmtId="9" fontId="34" fillId="0" borderId="18" xfId="9" applyFont="1" applyFill="1" applyBorder="1" applyAlignment="1">
      <alignment horizontal="center" vertical="center"/>
    </xf>
    <xf numFmtId="9" fontId="34" fillId="0" borderId="20" xfId="9" applyFont="1" applyFill="1" applyBorder="1" applyAlignment="1">
      <alignment horizontal="center" vertical="center"/>
    </xf>
    <xf numFmtId="0" fontId="35" fillId="8" borderId="0" xfId="8" applyFont="1" applyFill="1" applyAlignment="1">
      <alignment horizontal="left" vertical="center" wrapText="1"/>
    </xf>
    <xf numFmtId="9" fontId="34" fillId="0" borderId="71" xfId="9" applyFont="1" applyFill="1" applyBorder="1" applyAlignment="1">
      <alignment horizontal="center" vertical="center"/>
    </xf>
    <xf numFmtId="9" fontId="34" fillId="0" borderId="72" xfId="9" applyFont="1" applyFill="1" applyBorder="1" applyAlignment="1">
      <alignment horizontal="center" vertical="center"/>
    </xf>
    <xf numFmtId="0" fontId="34" fillId="7" borderId="18" xfId="6" applyFont="1" applyFill="1" applyBorder="1" applyAlignment="1">
      <alignment horizontal="center" vertical="center" wrapText="1"/>
    </xf>
    <xf numFmtId="0" fontId="34" fillId="7" borderId="21" xfId="6" applyFont="1" applyFill="1" applyBorder="1" applyAlignment="1">
      <alignment horizontal="center" vertical="center" wrapText="1"/>
    </xf>
    <xf numFmtId="0" fontId="34" fillId="7" borderId="20" xfId="6" applyFont="1" applyFill="1" applyBorder="1" applyAlignment="1">
      <alignment horizontal="center" vertical="center" wrapText="1"/>
    </xf>
    <xf numFmtId="0" fontId="34" fillId="4" borderId="1" xfId="6" applyFont="1" applyFill="1" applyBorder="1" applyAlignment="1">
      <alignment horizontal="center" vertical="center" wrapText="1"/>
    </xf>
    <xf numFmtId="0" fontId="39" fillId="4" borderId="18" xfId="6" applyFont="1" applyFill="1" applyBorder="1" applyAlignment="1">
      <alignment horizontal="center" vertical="center"/>
    </xf>
    <xf numFmtId="0" fontId="39" fillId="4" borderId="21" xfId="6" applyFont="1" applyFill="1" applyBorder="1" applyAlignment="1">
      <alignment horizontal="center" vertical="center"/>
    </xf>
    <xf numFmtId="0" fontId="39" fillId="4" borderId="20" xfId="6" applyFont="1" applyFill="1" applyBorder="1" applyAlignment="1">
      <alignment horizontal="center" vertical="center"/>
    </xf>
    <xf numFmtId="9" fontId="34" fillId="0" borderId="1" xfId="9" applyFont="1" applyFill="1" applyBorder="1" applyAlignment="1">
      <alignment horizontal="center" vertical="center" wrapText="1"/>
    </xf>
    <xf numFmtId="0" fontId="42" fillId="7" borderId="1" xfId="8" applyFont="1" applyFill="1" applyBorder="1" applyAlignment="1">
      <alignment horizontal="center" vertical="center" wrapText="1"/>
    </xf>
    <xf numFmtId="0" fontId="42" fillId="4" borderId="1" xfId="8" applyFont="1" applyFill="1" applyBorder="1" applyAlignment="1">
      <alignment horizontal="center" vertical="center"/>
    </xf>
    <xf numFmtId="0" fontId="39" fillId="4" borderId="1" xfId="6" applyFont="1" applyFill="1" applyBorder="1" applyAlignment="1">
      <alignment horizontal="center" vertical="center"/>
    </xf>
    <xf numFmtId="0" fontId="35" fillId="0" borderId="0" xfId="8" applyFont="1" applyAlignment="1">
      <alignment vertical="center" wrapText="1"/>
    </xf>
    <xf numFmtId="0" fontId="19" fillId="0" borderId="62" xfId="3" applyFont="1" applyBorder="1" applyAlignment="1">
      <alignment horizontal="center" vertical="center"/>
    </xf>
    <xf numFmtId="0" fontId="19" fillId="0" borderId="63" xfId="3" applyFont="1" applyBorder="1" applyAlignment="1">
      <alignment horizontal="center" vertical="center"/>
    </xf>
    <xf numFmtId="0" fontId="19" fillId="0" borderId="64" xfId="3" applyFont="1" applyBorder="1" applyAlignment="1">
      <alignment horizontal="center" vertical="center"/>
    </xf>
    <xf numFmtId="0" fontId="19" fillId="0" borderId="65" xfId="3" applyFont="1" applyBorder="1" applyAlignment="1">
      <alignment horizontal="center" vertical="center"/>
    </xf>
    <xf numFmtId="0" fontId="19" fillId="0" borderId="26" xfId="3" applyFont="1" applyBorder="1" applyAlignment="1">
      <alignment horizontal="center" vertical="center"/>
    </xf>
    <xf numFmtId="0" fontId="19" fillId="0" borderId="44" xfId="3" applyFont="1" applyBorder="1" applyAlignment="1">
      <alignment horizontal="center" vertical="center"/>
    </xf>
    <xf numFmtId="0" fontId="19" fillId="0" borderId="45" xfId="3" applyFont="1" applyBorder="1" applyAlignment="1">
      <alignment horizontal="center" vertical="center"/>
    </xf>
    <xf numFmtId="0" fontId="19" fillId="0" borderId="54" xfId="3" applyFont="1" applyBorder="1" applyAlignment="1">
      <alignment horizontal="center" vertical="center"/>
    </xf>
    <xf numFmtId="0" fontId="16" fillId="0" borderId="0" xfId="3" applyFont="1" applyAlignment="1">
      <alignment horizontal="left" vertical="center" indent="1"/>
    </xf>
    <xf numFmtId="0" fontId="18" fillId="0" borderId="0" xfId="0" applyFont="1" applyAlignment="1">
      <alignment horizontal="center"/>
    </xf>
    <xf numFmtId="0" fontId="16" fillId="0" borderId="0" xfId="3" applyFont="1" applyAlignment="1">
      <alignment horizontal="left" vertical="center" wrapText="1"/>
    </xf>
    <xf numFmtId="0" fontId="10" fillId="0" borderId="27" xfId="3" applyFont="1" applyBorder="1" applyAlignment="1">
      <alignment horizontal="center" vertical="center"/>
    </xf>
    <xf numFmtId="0" fontId="10" fillId="0" borderId="50" xfId="3" applyFont="1" applyBorder="1" applyAlignment="1">
      <alignment horizontal="center" vertical="center"/>
    </xf>
    <xf numFmtId="0" fontId="10" fillId="0" borderId="51" xfId="3" applyFont="1" applyBorder="1" applyAlignment="1">
      <alignment horizontal="center" vertical="center"/>
    </xf>
    <xf numFmtId="0" fontId="10" fillId="0" borderId="52" xfId="3" applyFont="1" applyBorder="1" applyAlignment="1">
      <alignment horizontal="center" vertical="center"/>
    </xf>
    <xf numFmtId="0" fontId="18"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13" fillId="0" borderId="37" xfId="2" applyFont="1" applyBorder="1" applyAlignment="1">
      <alignment horizontal="center" vertical="center"/>
    </xf>
    <xf numFmtId="0" fontId="13" fillId="0" borderId="36" xfId="2" applyFont="1" applyBorder="1" applyAlignment="1">
      <alignment horizontal="center" vertical="center"/>
    </xf>
    <xf numFmtId="0" fontId="13" fillId="0" borderId="38" xfId="2" applyFont="1" applyBorder="1" applyAlignment="1">
      <alignment horizontal="center" vertical="center"/>
    </xf>
    <xf numFmtId="0" fontId="9" fillId="0" borderId="31" xfId="0" applyFont="1" applyBorder="1" applyAlignment="1">
      <alignment horizontal="left" vertical="center"/>
    </xf>
    <xf numFmtId="0" fontId="9" fillId="0" borderId="1" xfId="0" applyFont="1" applyBorder="1" applyAlignment="1">
      <alignment horizontal="left" vertical="center"/>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34" xfId="0" applyFont="1" applyBorder="1" applyAlignment="1">
      <alignment horizontal="center" vertical="center"/>
    </xf>
    <xf numFmtId="0" fontId="10" fillId="0" borderId="1" xfId="0" applyFont="1" applyBorder="1" applyAlignment="1">
      <alignment horizontal="center" vertical="center"/>
    </xf>
    <xf numFmtId="0" fontId="13" fillId="0" borderId="0" xfId="0" applyFont="1" applyFill="1" applyBorder="1" applyAlignment="1">
      <alignment horizontal="left" vertical="center" wrapText="1"/>
    </xf>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9" fillId="2" borderId="41" xfId="0" applyFont="1" applyFill="1" applyBorder="1" applyAlignment="1">
      <alignment horizontal="left" vertical="center"/>
    </xf>
    <xf numFmtId="0" fontId="9" fillId="0" borderId="33" xfId="0" applyFont="1" applyBorder="1" applyAlignment="1">
      <alignment horizontal="left" vertical="center"/>
    </xf>
    <xf numFmtId="0" fontId="9" fillId="0" borderId="21" xfId="0" applyFont="1" applyBorder="1" applyAlignment="1">
      <alignment horizontal="left" vertical="center"/>
    </xf>
    <xf numFmtId="0" fontId="9" fillId="0" borderId="20" xfId="0" applyFont="1" applyBorder="1" applyAlignment="1">
      <alignment horizontal="left" vertical="center"/>
    </xf>
    <xf numFmtId="0" fontId="13" fillId="0" borderId="0" xfId="0" applyFont="1" applyAlignment="1">
      <alignment horizontal="left" vertical="center"/>
    </xf>
    <xf numFmtId="0" fontId="9" fillId="3" borderId="28" xfId="0" applyFont="1" applyFill="1" applyBorder="1" applyAlignment="1">
      <alignment horizontal="left" vertical="center"/>
    </xf>
    <xf numFmtId="0" fontId="9" fillId="3" borderId="29" xfId="0" applyFont="1" applyFill="1" applyBorder="1" applyAlignment="1">
      <alignment horizontal="left" vertical="center"/>
    </xf>
    <xf numFmtId="0" fontId="9" fillId="3" borderId="30" xfId="0" applyFont="1" applyFill="1" applyBorder="1" applyAlignment="1">
      <alignment horizontal="left" vertical="center"/>
    </xf>
    <xf numFmtId="0" fontId="13" fillId="0" borderId="18" xfId="0" applyFont="1" applyBorder="1" applyAlignment="1">
      <alignment horizontal="left" vertical="center"/>
    </xf>
    <xf numFmtId="0" fontId="13" fillId="0" borderId="21" xfId="0" applyFont="1" applyBorder="1" applyAlignment="1">
      <alignment horizontal="left" vertical="center"/>
    </xf>
    <xf numFmtId="0" fontId="13" fillId="0" borderId="34" xfId="0" applyFont="1" applyBorder="1" applyAlignment="1">
      <alignment horizontal="left" vertical="center"/>
    </xf>
    <xf numFmtId="0" fontId="9" fillId="0" borderId="33" xfId="0" applyFont="1" applyBorder="1" applyAlignment="1">
      <alignment horizontal="left" vertical="center" wrapText="1"/>
    </xf>
    <xf numFmtId="0" fontId="9" fillId="0" borderId="21"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13" fillId="0" borderId="18" xfId="0" applyFont="1" applyBorder="1" applyAlignment="1">
      <alignment horizontal="left" vertical="center" wrapText="1"/>
    </xf>
    <xf numFmtId="0" fontId="13" fillId="0" borderId="21" xfId="0" applyFont="1" applyBorder="1" applyAlignment="1">
      <alignment horizontal="left" vertical="center" wrapText="1"/>
    </xf>
    <xf numFmtId="0" fontId="13" fillId="0" borderId="34" xfId="0" applyFont="1" applyBorder="1" applyAlignment="1">
      <alignment horizontal="left" vertical="center" wrapText="1"/>
    </xf>
    <xf numFmtId="0" fontId="13" fillId="0" borderId="37" xfId="0" applyFont="1" applyBorder="1" applyAlignment="1">
      <alignment horizontal="left" vertical="center" wrapText="1"/>
    </xf>
    <xf numFmtId="0" fontId="13" fillId="0" borderId="36" xfId="0" applyFont="1" applyBorder="1" applyAlignment="1">
      <alignment horizontal="left" vertical="center" wrapText="1"/>
    </xf>
    <xf numFmtId="0" fontId="13" fillId="0" borderId="38" xfId="0" applyFont="1" applyBorder="1" applyAlignment="1">
      <alignment horizontal="left" vertical="center" wrapText="1"/>
    </xf>
    <xf numFmtId="0" fontId="13" fillId="0" borderId="1"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5" xfId="0" applyFont="1" applyBorder="1" applyAlignment="1">
      <alignment horizontal="left" vertical="center" wrapText="1"/>
    </xf>
    <xf numFmtId="0" fontId="13" fillId="0" borderId="44"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7" xfId="0" applyFont="1" applyFill="1" applyBorder="1" applyAlignment="1">
      <alignment horizontal="left" vertical="center" wrapText="1"/>
    </xf>
    <xf numFmtId="38" fontId="13" fillId="0" borderId="51" xfId="1" applyFont="1" applyFill="1" applyBorder="1" applyAlignment="1">
      <alignment horizontal="center" vertical="center" shrinkToFit="1"/>
    </xf>
    <xf numFmtId="0" fontId="13" fillId="0" borderId="1" xfId="0" applyFont="1" applyBorder="1" applyAlignment="1">
      <alignment horizontal="left" vertical="center" wrapText="1"/>
    </xf>
    <xf numFmtId="0" fontId="13" fillId="0" borderId="32" xfId="0" applyFont="1" applyBorder="1" applyAlignment="1">
      <alignment horizontal="left" vertical="center" wrapText="1"/>
    </xf>
    <xf numFmtId="0" fontId="9" fillId="0" borderId="31" xfId="0" applyFont="1" applyBorder="1" applyAlignment="1">
      <alignment horizontal="left" vertical="center" wrapText="1"/>
    </xf>
    <xf numFmtId="0" fontId="9" fillId="0" borderId="1" xfId="0" applyFont="1" applyBorder="1" applyAlignment="1">
      <alignment horizontal="left" vertical="center" wrapText="1"/>
    </xf>
    <xf numFmtId="0" fontId="9" fillId="0" borderId="46" xfId="0" applyFont="1" applyBorder="1" applyAlignment="1">
      <alignment horizontal="left" vertical="center" wrapText="1"/>
    </xf>
    <xf numFmtId="0" fontId="9" fillId="0" borderId="3" xfId="0" applyFont="1" applyBorder="1" applyAlignment="1">
      <alignment horizontal="left" vertical="center" wrapText="1"/>
    </xf>
    <xf numFmtId="0" fontId="10" fillId="0" borderId="32" xfId="0" applyFont="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57" fontId="24" fillId="0" borderId="6" xfId="3" applyNumberFormat="1" applyFont="1" applyBorder="1" applyAlignment="1">
      <alignment horizontal="center" vertical="center" wrapText="1"/>
    </xf>
    <xf numFmtId="57" fontId="24" fillId="0" borderId="10" xfId="3" applyNumberFormat="1" applyFont="1" applyBorder="1" applyAlignment="1">
      <alignment horizontal="center" vertical="center" wrapText="1"/>
    </xf>
    <xf numFmtId="0" fontId="19" fillId="0" borderId="19" xfId="3" applyFont="1" applyBorder="1" applyAlignment="1">
      <alignment horizontal="left"/>
    </xf>
    <xf numFmtId="0" fontId="24" fillId="0" borderId="3" xfId="3" applyFont="1" applyBorder="1" applyAlignment="1">
      <alignment horizontal="center" vertical="center" wrapText="1"/>
    </xf>
    <xf numFmtId="0" fontId="24" fillId="0" borderId="2" xfId="3" applyFont="1" applyBorder="1"/>
    <xf numFmtId="0" fontId="22" fillId="0" borderId="3" xfId="3" applyFont="1" applyBorder="1" applyAlignment="1">
      <alignment horizontal="center" vertical="center" wrapText="1"/>
    </xf>
    <xf numFmtId="0" fontId="22" fillId="0" borderId="2" xfId="3" applyFont="1" applyBorder="1" applyAlignment="1">
      <alignment horizontal="center" vertical="center"/>
    </xf>
    <xf numFmtId="0" fontId="22" fillId="0" borderId="3" xfId="3" applyFont="1" applyBorder="1" applyAlignment="1">
      <alignment horizontal="center" vertical="center"/>
    </xf>
    <xf numFmtId="0" fontId="22" fillId="0" borderId="8" xfId="3" applyFont="1" applyBorder="1" applyAlignment="1">
      <alignment horizontal="center"/>
    </xf>
    <xf numFmtId="0" fontId="23" fillId="0" borderId="9" xfId="3" applyFont="1" applyBorder="1" applyAlignment="1">
      <alignment horizontal="center"/>
    </xf>
    <xf numFmtId="0" fontId="22" fillId="0" borderId="6" xfId="3" applyFont="1" applyBorder="1" applyAlignment="1">
      <alignment horizontal="center" vertical="center"/>
    </xf>
    <xf numFmtId="0" fontId="22" fillId="0" borderId="10" xfId="3" applyFont="1" applyBorder="1" applyAlignment="1">
      <alignment horizontal="center" vertical="center"/>
    </xf>
    <xf numFmtId="0" fontId="23" fillId="0" borderId="2" xfId="3" applyFont="1" applyBorder="1"/>
    <xf numFmtId="0" fontId="22" fillId="0" borderId="14" xfId="3" applyFont="1" applyBorder="1" applyAlignment="1">
      <alignment horizontal="center" vertical="center" wrapText="1"/>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0" fontId="22" fillId="0" borderId="3" xfId="3" applyFont="1" applyBorder="1" applyAlignment="1">
      <alignment horizontal="left" vertical="center" wrapText="1"/>
    </xf>
    <xf numFmtId="0" fontId="22" fillId="0" borderId="4" xfId="3" applyFont="1" applyBorder="1" applyAlignment="1">
      <alignment horizontal="left" vertical="center" wrapText="1"/>
    </xf>
    <xf numFmtId="0" fontId="22" fillId="0" borderId="2" xfId="3" applyFont="1" applyBorder="1" applyAlignment="1">
      <alignment horizontal="left" vertical="center" wrapText="1"/>
    </xf>
    <xf numFmtId="38" fontId="3" fillId="0" borderId="15" xfId="1" applyFont="1" applyBorder="1" applyAlignment="1">
      <alignment horizontal="center" vertical="center" shrinkToFit="1"/>
    </xf>
    <xf numFmtId="38" fontId="3" fillId="0" borderId="12" xfId="1" applyFont="1" applyBorder="1" applyAlignment="1">
      <alignment horizontal="center" vertical="center" shrinkToFit="1"/>
    </xf>
    <xf numFmtId="38" fontId="3" fillId="0" borderId="15" xfId="1" applyFont="1" applyBorder="1" applyAlignment="1">
      <alignment horizontal="right" vertical="center"/>
    </xf>
    <xf numFmtId="38" fontId="3" fillId="0" borderId="12" xfId="1" applyFont="1" applyBorder="1" applyAlignment="1">
      <alignment horizontal="right" vertical="center"/>
    </xf>
    <xf numFmtId="38" fontId="3" fillId="0" borderId="13" xfId="1" applyFont="1" applyBorder="1" applyAlignment="1">
      <alignment horizontal="right" vertical="center"/>
    </xf>
    <xf numFmtId="57" fontId="22" fillId="0" borderId="66" xfId="3" applyNumberFormat="1" applyFont="1" applyBorder="1" applyAlignment="1">
      <alignment horizontal="center"/>
    </xf>
    <xf numFmtId="57" fontId="22" fillId="0" borderId="67" xfId="3" applyNumberFormat="1" applyFont="1" applyBorder="1" applyAlignment="1">
      <alignment horizontal="center"/>
    </xf>
    <xf numFmtId="38" fontId="21" fillId="0" borderId="8" xfId="4" applyFont="1" applyBorder="1" applyAlignment="1">
      <alignment horizontal="right" vertical="center" wrapText="1"/>
    </xf>
    <xf numFmtId="38" fontId="21" fillId="0" borderId="9" xfId="4" applyFont="1" applyBorder="1" applyAlignment="1">
      <alignment horizontal="right" vertical="center" wrapText="1"/>
    </xf>
    <xf numFmtId="0" fontId="23" fillId="0" borderId="3" xfId="3" applyFont="1" applyBorder="1" applyAlignment="1">
      <alignment horizontal="center" vertical="center"/>
    </xf>
    <xf numFmtId="0" fontId="23" fillId="0" borderId="4" xfId="3" applyFont="1" applyBorder="1"/>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0" fontId="23" fillId="0" borderId="4" xfId="3" applyFont="1" applyBorder="1" applyAlignment="1">
      <alignment horizontal="center" vertical="center"/>
    </xf>
    <xf numFmtId="0" fontId="23" fillId="0" borderId="2" xfId="3" applyFont="1" applyBorder="1" applyAlignment="1">
      <alignment horizontal="center" vertical="center"/>
    </xf>
    <xf numFmtId="0" fontId="22" fillId="0" borderId="4" xfId="3" applyFont="1" applyBorder="1" applyAlignment="1">
      <alignment horizontal="left" vertical="center"/>
    </xf>
    <xf numFmtId="0" fontId="22" fillId="0" borderId="2" xfId="3" applyFont="1" applyBorder="1" applyAlignment="1">
      <alignment horizontal="left" vertical="center"/>
    </xf>
    <xf numFmtId="38" fontId="3" fillId="0" borderId="8" xfId="1" applyFont="1" applyBorder="1" applyAlignment="1">
      <alignment horizontal="right" vertical="center" wrapText="1"/>
    </xf>
    <xf numFmtId="38" fontId="3" fillId="0" borderId="9" xfId="1" applyFont="1" applyBorder="1" applyAlignment="1">
      <alignment horizontal="right" vertical="center" wrapText="1"/>
    </xf>
    <xf numFmtId="38" fontId="21" fillId="0" borderId="15" xfId="4" applyFont="1" applyBorder="1" applyAlignment="1">
      <alignment horizontal="center" vertical="center" shrinkToFit="1"/>
    </xf>
    <xf numFmtId="38" fontId="21" fillId="0" borderId="12" xfId="4" applyFont="1" applyBorder="1" applyAlignment="1">
      <alignment horizontal="center" vertical="center" shrinkToFit="1"/>
    </xf>
    <xf numFmtId="176" fontId="21" fillId="0" borderId="15" xfId="4" applyNumberFormat="1" applyFont="1" applyBorder="1" applyAlignment="1">
      <alignment horizontal="right" vertical="center"/>
    </xf>
    <xf numFmtId="176" fontId="21" fillId="0" borderId="12" xfId="4" applyNumberFormat="1" applyFont="1" applyBorder="1" applyAlignment="1">
      <alignment horizontal="right" vertical="center"/>
    </xf>
    <xf numFmtId="38" fontId="21" fillId="0" borderId="13" xfId="4" applyFont="1" applyBorder="1" applyAlignment="1">
      <alignment horizontal="center" vertical="center" shrinkToFit="1"/>
    </xf>
    <xf numFmtId="176" fontId="21" fillId="0" borderId="13" xfId="4" applyNumberFormat="1" applyFont="1" applyBorder="1" applyAlignment="1">
      <alignment horizontal="right" vertical="center"/>
    </xf>
    <xf numFmtId="38" fontId="25" fillId="0" borderId="16" xfId="4" applyFont="1" applyBorder="1" applyAlignment="1">
      <alignment horizontal="center" vertical="center"/>
    </xf>
    <xf numFmtId="38" fontId="25" fillId="0" borderId="17" xfId="4" applyFont="1" applyBorder="1" applyAlignment="1">
      <alignment horizontal="center" vertical="center"/>
    </xf>
    <xf numFmtId="0" fontId="11" fillId="0" borderId="19" xfId="0" applyFont="1" applyBorder="1" applyAlignment="1"/>
    <xf numFmtId="38" fontId="21" fillId="0" borderId="23" xfId="4" applyFont="1" applyBorder="1" applyAlignment="1">
      <alignment horizontal="right" vertical="center"/>
    </xf>
    <xf numFmtId="38" fontId="21" fillId="0" borderId="24" xfId="4" applyFont="1" applyBorder="1" applyAlignment="1">
      <alignment horizontal="right" vertical="center"/>
    </xf>
    <xf numFmtId="38" fontId="21" fillId="0" borderId="25" xfId="4" applyFont="1" applyBorder="1" applyAlignment="1">
      <alignment horizontal="right" vertical="center"/>
    </xf>
    <xf numFmtId="38" fontId="21" fillId="0" borderId="3" xfId="4" applyFont="1" applyBorder="1" applyAlignment="1">
      <alignment horizontal="right" vertical="center"/>
    </xf>
    <xf numFmtId="38" fontId="21" fillId="0" borderId="4" xfId="4" applyFont="1" applyBorder="1" applyAlignment="1">
      <alignment horizontal="right" vertical="center"/>
    </xf>
    <xf numFmtId="38" fontId="21" fillId="0" borderId="2" xfId="4" applyFont="1" applyBorder="1" applyAlignment="1">
      <alignment horizontal="right" vertical="center"/>
    </xf>
    <xf numFmtId="38" fontId="3" fillId="0" borderId="13" xfId="1" applyFont="1" applyBorder="1" applyAlignment="1">
      <alignment horizontal="center" vertical="center" shrinkToFit="1"/>
    </xf>
    <xf numFmtId="0" fontId="11" fillId="3" borderId="1" xfId="0" applyFont="1" applyFill="1" applyBorder="1" applyAlignment="1">
      <alignment horizontal="left" vertical="center"/>
    </xf>
    <xf numFmtId="0" fontId="11" fillId="0" borderId="0" xfId="0" applyFont="1" applyBorder="1" applyAlignment="1">
      <alignment horizontal="center"/>
    </xf>
    <xf numFmtId="0" fontId="11" fillId="0" borderId="19" xfId="0" applyFont="1" applyBorder="1" applyAlignment="1">
      <alignment horizontal="center"/>
    </xf>
    <xf numFmtId="0" fontId="19" fillId="0" borderId="0" xfId="3" applyFont="1" applyAlignment="1">
      <alignment horizontal="center" vertical="center" wrapText="1"/>
    </xf>
    <xf numFmtId="0" fontId="19" fillId="0" borderId="5" xfId="3" applyFont="1" applyBorder="1" applyAlignment="1">
      <alignment horizontal="center" vertical="center" wrapText="1"/>
    </xf>
    <xf numFmtId="0" fontId="19" fillId="3" borderId="18" xfId="3" applyFont="1" applyFill="1" applyBorder="1" applyAlignment="1">
      <alignment horizontal="center" vertical="center"/>
    </xf>
    <xf numFmtId="0" fontId="19" fillId="3" borderId="21" xfId="3" applyFont="1" applyFill="1" applyBorder="1" applyAlignment="1">
      <alignment horizontal="center" vertical="center"/>
    </xf>
    <xf numFmtId="0" fontId="19" fillId="3" borderId="20" xfId="3" applyFont="1" applyFill="1" applyBorder="1" applyAlignment="1">
      <alignment horizontal="center" vertical="center"/>
    </xf>
    <xf numFmtId="0" fontId="19" fillId="0" borderId="18" xfId="3" applyFont="1" applyBorder="1" applyAlignment="1">
      <alignment horizontal="center" vertical="center"/>
    </xf>
    <xf numFmtId="0" fontId="19" fillId="0" borderId="21" xfId="3" applyFont="1" applyBorder="1" applyAlignment="1">
      <alignment horizontal="center" vertical="center"/>
    </xf>
    <xf numFmtId="0" fontId="19" fillId="0" borderId="20" xfId="3" applyFont="1" applyBorder="1" applyAlignment="1">
      <alignment horizontal="center" vertical="center"/>
    </xf>
    <xf numFmtId="0" fontId="19" fillId="0" borderId="18" xfId="3" applyFont="1" applyBorder="1" applyAlignment="1">
      <alignment horizontal="left" vertical="center"/>
    </xf>
    <xf numFmtId="0" fontId="19" fillId="0" borderId="21" xfId="3" applyFont="1" applyBorder="1" applyAlignment="1">
      <alignment horizontal="left" vertical="center"/>
    </xf>
    <xf numFmtId="0" fontId="19" fillId="0" borderId="20" xfId="3" applyFont="1" applyBorder="1" applyAlignment="1">
      <alignment horizontal="left" vertical="center"/>
    </xf>
    <xf numFmtId="0" fontId="19" fillId="0" borderId="21" xfId="3" applyFont="1" applyBorder="1" applyAlignment="1">
      <alignment horizontal="center" vertical="center" shrinkToFit="1"/>
    </xf>
    <xf numFmtId="0" fontId="19" fillId="0" borderId="20" xfId="3" applyFont="1" applyBorder="1" applyAlignment="1">
      <alignment horizontal="center" vertical="center" shrinkToFit="1"/>
    </xf>
    <xf numFmtId="0" fontId="19" fillId="0" borderId="18" xfId="3" applyFont="1" applyBorder="1" applyAlignment="1">
      <alignment horizontal="left" vertical="center" shrinkToFit="1"/>
    </xf>
    <xf numFmtId="0" fontId="19" fillId="0" borderId="21" xfId="3" applyFont="1" applyBorder="1" applyAlignment="1">
      <alignment horizontal="left" vertical="center" shrinkToFit="1"/>
    </xf>
    <xf numFmtId="0" fontId="19" fillId="0" borderId="20" xfId="3" applyFont="1" applyBorder="1" applyAlignment="1">
      <alignment horizontal="left" vertical="center" shrinkToFit="1"/>
    </xf>
    <xf numFmtId="0" fontId="19" fillId="0" borderId="6" xfId="3" applyFont="1" applyBorder="1" applyAlignment="1">
      <alignment horizontal="center" vertical="center"/>
    </xf>
    <xf numFmtId="0" fontId="19" fillId="0" borderId="22" xfId="3" applyFont="1" applyBorder="1" applyAlignment="1">
      <alignment horizontal="center" vertical="center"/>
    </xf>
    <xf numFmtId="0" fontId="19" fillId="0" borderId="7" xfId="3" applyFont="1" applyBorder="1" applyAlignment="1">
      <alignment horizontal="center" vertical="center"/>
    </xf>
    <xf numFmtId="0" fontId="19" fillId="0" borderId="10" xfId="3" applyFont="1" applyBorder="1" applyAlignment="1">
      <alignment horizontal="center" vertical="center"/>
    </xf>
    <xf numFmtId="0" fontId="19" fillId="0" borderId="19" xfId="3" applyFont="1" applyBorder="1" applyAlignment="1">
      <alignment horizontal="center" vertical="center"/>
    </xf>
    <xf numFmtId="0" fontId="19" fillId="0" borderId="11" xfId="3" applyFont="1" applyBorder="1" applyAlignment="1">
      <alignment horizontal="center" vertical="center"/>
    </xf>
    <xf numFmtId="0" fontId="19" fillId="0" borderId="57" xfId="3" applyFont="1" applyBorder="1" applyAlignment="1">
      <alignment horizontal="center" vertical="center" shrinkToFit="1"/>
    </xf>
    <xf numFmtId="0" fontId="19" fillId="0" borderId="19" xfId="3" applyFont="1" applyBorder="1" applyAlignment="1">
      <alignment horizontal="center" vertical="center" wrapText="1"/>
    </xf>
    <xf numFmtId="0" fontId="19" fillId="0" borderId="11" xfId="3" applyFont="1" applyBorder="1" applyAlignment="1">
      <alignment horizontal="center" vertical="center" wrapText="1"/>
    </xf>
    <xf numFmtId="0" fontId="19" fillId="0" borderId="57" xfId="3" applyFont="1" applyBorder="1" applyAlignment="1">
      <alignment horizontal="center" vertical="center"/>
    </xf>
    <xf numFmtId="0" fontId="10" fillId="0" borderId="1" xfId="0" applyFont="1" applyBorder="1" applyAlignment="1">
      <alignment horizontal="center" vertical="distributed" wrapText="1"/>
    </xf>
    <xf numFmtId="0" fontId="11" fillId="0" borderId="1" xfId="0" applyFont="1" applyBorder="1" applyAlignment="1">
      <alignment horizontal="center" vertical="center"/>
    </xf>
    <xf numFmtId="0" fontId="11" fillId="3" borderId="18" xfId="0" applyFont="1" applyFill="1" applyBorder="1" applyAlignment="1">
      <alignment horizontal="center" vertical="center"/>
    </xf>
    <xf numFmtId="0" fontId="11" fillId="3" borderId="20" xfId="0" applyFont="1" applyFill="1" applyBorder="1" applyAlignment="1">
      <alignment horizontal="center" vertical="center"/>
    </xf>
    <xf numFmtId="0" fontId="10" fillId="3" borderId="18" xfId="0" applyFont="1" applyFill="1" applyBorder="1" applyAlignment="1">
      <alignment horizontal="left" vertical="center"/>
    </xf>
    <xf numFmtId="0" fontId="10" fillId="3" borderId="21" xfId="0" applyFont="1" applyFill="1" applyBorder="1" applyAlignment="1">
      <alignment horizontal="left" vertical="center"/>
    </xf>
    <xf numFmtId="0" fontId="10" fillId="3" borderId="20" xfId="0" applyFont="1" applyFill="1" applyBorder="1" applyAlignment="1">
      <alignment horizontal="left" vertical="center"/>
    </xf>
    <xf numFmtId="0" fontId="10" fillId="0" borderId="1" xfId="0" applyFont="1" applyBorder="1" applyAlignment="1">
      <alignment horizontal="left" vertical="center" wrapText="1"/>
    </xf>
    <xf numFmtId="0" fontId="10" fillId="3" borderId="18"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1" xfId="0" applyFont="1" applyFill="1" applyBorder="1" applyAlignment="1">
      <alignment horizontal="center" vertical="center"/>
    </xf>
    <xf numFmtId="0" fontId="19" fillId="0" borderId="10" xfId="3" applyFont="1" applyBorder="1" applyAlignment="1">
      <alignment horizontal="center" vertical="center" wrapText="1"/>
    </xf>
    <xf numFmtId="0" fontId="19" fillId="3" borderId="1" xfId="3" applyFont="1" applyFill="1" applyBorder="1" applyAlignment="1">
      <alignment horizontal="center" vertical="center"/>
    </xf>
    <xf numFmtId="0" fontId="16" fillId="0" borderId="3" xfId="3" applyFont="1" applyBorder="1" applyAlignment="1">
      <alignment horizontal="center" vertical="center" textRotation="255" wrapText="1"/>
    </xf>
    <xf numFmtId="0" fontId="16" fillId="0" borderId="4" xfId="3" applyFont="1" applyBorder="1" applyAlignment="1">
      <alignment horizontal="center" vertical="center" textRotation="255" wrapText="1"/>
    </xf>
    <xf numFmtId="0" fontId="16" fillId="0" borderId="2" xfId="3" applyFont="1" applyBorder="1" applyAlignment="1">
      <alignment horizontal="center" vertical="center" textRotation="255" wrapText="1"/>
    </xf>
    <xf numFmtId="0" fontId="16" fillId="0" borderId="3"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2" xfId="3" applyFont="1" applyBorder="1" applyAlignment="1">
      <alignment horizontal="center" vertical="center" wrapText="1"/>
    </xf>
    <xf numFmtId="0" fontId="19" fillId="0" borderId="1" xfId="3" applyFont="1" applyBorder="1" applyAlignment="1">
      <alignment horizontal="left" vertical="top"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19" fillId="0" borderId="54" xfId="0" applyFont="1" applyBorder="1" applyAlignment="1">
      <alignment horizontal="left" vertical="center" wrapText="1"/>
    </xf>
    <xf numFmtId="0" fontId="19" fillId="0" borderId="44" xfId="0" applyFont="1" applyBorder="1" applyAlignment="1">
      <alignment vertical="center" wrapText="1"/>
    </xf>
    <xf numFmtId="0" fontId="19" fillId="0" borderId="54" xfId="0" applyFont="1" applyBorder="1" applyAlignment="1">
      <alignment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50" xfId="3" applyFont="1" applyBorder="1" applyAlignment="1">
      <alignment horizontal="center" vertical="center" wrapText="1"/>
    </xf>
    <xf numFmtId="0" fontId="19" fillId="0" borderId="51" xfId="3" applyFont="1" applyBorder="1" applyAlignment="1">
      <alignment horizontal="center" vertical="center" wrapText="1"/>
    </xf>
    <xf numFmtId="0" fontId="19" fillId="0" borderId="52" xfId="3" applyFont="1" applyBorder="1" applyAlignment="1">
      <alignment horizontal="center" vertical="center" wrapText="1"/>
    </xf>
    <xf numFmtId="0" fontId="19" fillId="0" borderId="50" xfId="3" applyFont="1" applyBorder="1" applyAlignment="1">
      <alignment horizontal="center" vertical="center"/>
    </xf>
    <xf numFmtId="0" fontId="19" fillId="0" borderId="52" xfId="3" applyFont="1" applyBorder="1" applyAlignment="1">
      <alignment horizontal="center" vertical="center"/>
    </xf>
    <xf numFmtId="0" fontId="29" fillId="0" borderId="10" xfId="3" applyFont="1" applyBorder="1" applyAlignment="1">
      <alignment horizontal="center" vertical="center" wrapText="1"/>
    </xf>
    <xf numFmtId="0" fontId="29" fillId="0" borderId="19" xfId="3" applyFont="1" applyBorder="1" applyAlignment="1">
      <alignment horizontal="center" vertical="center" wrapText="1"/>
    </xf>
    <xf numFmtId="0" fontId="29" fillId="0" borderId="11" xfId="3" applyFont="1" applyBorder="1" applyAlignment="1">
      <alignment horizontal="center" vertical="center" wrapText="1"/>
    </xf>
    <xf numFmtId="0" fontId="19" fillId="0" borderId="1" xfId="3" applyFont="1" applyBorder="1" applyAlignment="1">
      <alignment horizontal="center" vertical="center" wrapText="1"/>
    </xf>
    <xf numFmtId="0" fontId="19" fillId="0" borderId="44" xfId="3" applyFont="1" applyBorder="1" applyAlignment="1">
      <alignment horizontal="left" vertical="center" wrapText="1"/>
    </xf>
    <xf numFmtId="0" fontId="19" fillId="0" borderId="45" xfId="3" applyFont="1" applyBorder="1" applyAlignment="1">
      <alignment horizontal="left" vertical="center" wrapText="1"/>
    </xf>
    <xf numFmtId="0" fontId="19" fillId="0" borderId="54" xfId="3" applyFont="1" applyBorder="1" applyAlignment="1">
      <alignment horizontal="left" vertical="center" wrapText="1"/>
    </xf>
    <xf numFmtId="0" fontId="19" fillId="0" borderId="44" xfId="3" applyFont="1" applyBorder="1" applyAlignment="1">
      <alignment vertical="center" wrapText="1"/>
    </xf>
    <xf numFmtId="0" fontId="19" fillId="0" borderId="54" xfId="3" applyFont="1" applyBorder="1" applyAlignment="1">
      <alignment vertical="center" wrapText="1"/>
    </xf>
    <xf numFmtId="0" fontId="19" fillId="0" borderId="1" xfId="3" applyFont="1" applyBorder="1" applyAlignment="1">
      <alignment horizontal="center" vertical="center"/>
    </xf>
    <xf numFmtId="0" fontId="19" fillId="0" borderId="50" xfId="3" applyFont="1" applyFill="1" applyBorder="1" applyAlignment="1">
      <alignment horizontal="left" vertical="center"/>
    </xf>
    <xf numFmtId="0" fontId="19" fillId="0" borderId="51" xfId="3" applyFont="1" applyBorder="1" applyAlignment="1">
      <alignment horizontal="left" vertical="center"/>
    </xf>
    <xf numFmtId="0" fontId="19" fillId="0" borderId="52" xfId="3" applyFont="1" applyFill="1" applyBorder="1" applyAlignment="1">
      <alignment horizontal="left" vertical="center"/>
    </xf>
    <xf numFmtId="0" fontId="19" fillId="0" borderId="50" xfId="3" applyFont="1" applyBorder="1" applyAlignment="1">
      <alignment vertical="center"/>
    </xf>
    <xf numFmtId="0" fontId="19" fillId="0" borderId="52" xfId="3" applyFont="1" applyBorder="1" applyAlignment="1">
      <alignment vertical="center"/>
    </xf>
    <xf numFmtId="0" fontId="19" fillId="0" borderId="44" xfId="3" applyFont="1" applyBorder="1" applyAlignment="1">
      <alignment horizontal="left" vertical="center"/>
    </xf>
    <xf numFmtId="0" fontId="19" fillId="0" borderId="45" xfId="3" applyFont="1" applyBorder="1" applyAlignment="1">
      <alignment horizontal="left" vertical="center"/>
    </xf>
    <xf numFmtId="0" fontId="19" fillId="0" borderId="54" xfId="3" applyFont="1" applyBorder="1" applyAlignment="1">
      <alignment horizontal="left" vertical="center"/>
    </xf>
    <xf numFmtId="0" fontId="19" fillId="0" borderId="44" xfId="3" applyFont="1" applyBorder="1" applyAlignment="1">
      <alignment vertical="center"/>
    </xf>
    <xf numFmtId="0" fontId="19" fillId="0" borderId="54" xfId="3" applyFont="1" applyBorder="1" applyAlignment="1">
      <alignment vertical="center"/>
    </xf>
    <xf numFmtId="0" fontId="27" fillId="0" borderId="18" xfId="3" applyFont="1" applyBorder="1" applyAlignment="1">
      <alignment horizontal="center" vertical="center" wrapText="1"/>
    </xf>
    <xf numFmtId="0" fontId="27" fillId="0" borderId="20" xfId="3" applyFont="1" applyBorder="1" applyAlignment="1">
      <alignment horizontal="center" vertical="center" wrapText="1"/>
    </xf>
    <xf numFmtId="0" fontId="10" fillId="0" borderId="20" xfId="3" applyFont="1" applyBorder="1" applyAlignment="1">
      <alignment horizontal="center" vertical="center"/>
    </xf>
    <xf numFmtId="0" fontId="19" fillId="0" borderId="18" xfId="3" applyFont="1" applyFill="1" applyBorder="1" applyAlignment="1">
      <alignment horizontal="center" vertical="center"/>
    </xf>
    <xf numFmtId="0" fontId="19" fillId="0" borderId="20" xfId="3" applyFont="1" applyFill="1" applyBorder="1" applyAlignment="1">
      <alignment horizontal="center" vertical="center"/>
    </xf>
    <xf numFmtId="0" fontId="10" fillId="0" borderId="1" xfId="3" applyFont="1" applyBorder="1" applyAlignment="1">
      <alignment horizontal="center" vertical="center"/>
    </xf>
    <xf numFmtId="0" fontId="19" fillId="0" borderId="14" xfId="3" applyFont="1" applyBorder="1" applyAlignment="1">
      <alignment horizontal="center" vertical="center"/>
    </xf>
    <xf numFmtId="0" fontId="19" fillId="0" borderId="5" xfId="3" applyFont="1" applyBorder="1" applyAlignment="1">
      <alignment horizontal="center" vertical="center"/>
    </xf>
    <xf numFmtId="0" fontId="19" fillId="0" borderId="18" xfId="3" applyFont="1" applyBorder="1" applyAlignment="1">
      <alignment horizontal="center" vertical="center" wrapText="1"/>
    </xf>
    <xf numFmtId="0" fontId="19" fillId="0" borderId="20" xfId="3" applyFont="1" applyBorder="1" applyAlignment="1">
      <alignment horizontal="center" vertical="center" wrapText="1"/>
    </xf>
    <xf numFmtId="0" fontId="10" fillId="0" borderId="18" xfId="3" applyFont="1" applyBorder="1" applyAlignment="1">
      <alignment horizontal="center" vertical="center"/>
    </xf>
    <xf numFmtId="0" fontId="19" fillId="0" borderId="6" xfId="3" applyFont="1" applyBorder="1" applyAlignment="1">
      <alignment horizontal="center" vertical="center" wrapText="1"/>
    </xf>
    <xf numFmtId="0" fontId="19" fillId="0" borderId="14" xfId="3" applyFont="1" applyBorder="1" applyAlignment="1">
      <alignment horizontal="left" vertical="top"/>
    </xf>
    <xf numFmtId="0" fontId="19" fillId="0" borderId="5" xfId="3" applyFont="1" applyBorder="1" applyAlignment="1">
      <alignment horizontal="left" vertical="top"/>
    </xf>
    <xf numFmtId="0" fontId="19" fillId="0" borderId="10" xfId="3" applyFont="1" applyBorder="1" applyAlignment="1">
      <alignment horizontal="left" vertical="top"/>
    </xf>
    <xf numFmtId="0" fontId="19" fillId="0" borderId="11" xfId="3" applyFont="1" applyBorder="1" applyAlignment="1">
      <alignment horizontal="left" vertical="top"/>
    </xf>
  </cellXfs>
  <cellStyles count="10">
    <cellStyle name="パーセント 2" xfId="9" xr:uid="{047C9601-E2BB-4C29-AB86-106A9E71D11B}"/>
    <cellStyle name="ハイパーリンク" xfId="2" builtinId="8"/>
    <cellStyle name="桁区切り" xfId="1" builtinId="6"/>
    <cellStyle name="桁区切り 2" xfId="4" xr:uid="{00000000-0005-0000-0000-000002000000}"/>
    <cellStyle name="桁区切り 3" xfId="7" xr:uid="{1C539F48-3367-491C-81D9-C9C360BF0A14}"/>
    <cellStyle name="標準" xfId="0" builtinId="0"/>
    <cellStyle name="標準 2" xfId="3" xr:uid="{00000000-0005-0000-0000-000004000000}"/>
    <cellStyle name="標準 3" xfId="5" xr:uid="{008990FB-AC74-4E8B-AC43-2B41354C297B}"/>
    <cellStyle name="標準 4" xfId="6" xr:uid="{84B80C77-2C33-44F4-AC06-3BEB5D6A9660}"/>
    <cellStyle name="標準 4 2" xfId="8" xr:uid="{D1E65A20-F46A-480C-99BF-9F20748DB19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externalLinks/externalLink5.xml" Type="http://schemas.openxmlformats.org/officeDocument/2006/relationships/externalLink"/><Relationship Id="rId17" Target="externalLinks/externalLink6.xml" Type="http://schemas.openxmlformats.org/officeDocument/2006/relationships/externalLink"/><Relationship Id="rId18" Target="externalLinks/externalLink7.xml" Type="http://schemas.openxmlformats.org/officeDocument/2006/relationships/externalLink"/><Relationship Id="rId19" Target="externalLinks/externalLink8.xml" Type="http://schemas.openxmlformats.org/officeDocument/2006/relationships/externalLink"/><Relationship Id="rId2" Target="worksheets/sheet2.xml" Type="http://schemas.openxmlformats.org/officeDocument/2006/relationships/worksheet"/><Relationship Id="rId20" Target="externalLinks/externalLink9.xml" Type="http://schemas.openxmlformats.org/officeDocument/2006/relationships/externalLink"/><Relationship Id="rId21" Target="externalLinks/externalLink10.xml" Type="http://schemas.openxmlformats.org/officeDocument/2006/relationships/externalLink"/><Relationship Id="rId22" Target="externalLinks/externalLink11.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drawings/_rels/drawing2.xml.rels><?xml version="1.0" encoding="UTF-8" standalone="yes"?><Relationships xmlns="http://schemas.openxmlformats.org/package/2006/relationships"><Relationship Id="rId1" Target="../media/image1.jpeg" Type="http://schemas.openxmlformats.org/officeDocument/2006/relationships/image"/><Relationship Id="rId2" Target="../media/image2.jpeg" Type="http://schemas.openxmlformats.org/officeDocument/2006/relationships/image"/><Relationship Id="rId3" Target="../media/image3.jpe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19</xdr:row>
          <xdr:rowOff>19050</xdr:rowOff>
        </xdr:from>
        <xdr:to>
          <xdr:col>1</xdr:col>
          <xdr:colOff>425450</xdr:colOff>
          <xdr:row>20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98306</xdr:colOff>
      <xdr:row>6</xdr:row>
      <xdr:rowOff>535761</xdr:rowOff>
    </xdr:from>
    <xdr:to>
      <xdr:col>5</xdr:col>
      <xdr:colOff>638176</xdr:colOff>
      <xdr:row>6</xdr:row>
      <xdr:rowOff>1706737</xdr:rowOff>
    </xdr:to>
    <xdr:grpSp>
      <xdr:nvGrpSpPr>
        <xdr:cNvPr id="22" name="グループ化 21">
          <a:extLst>
            <a:ext uri="{FF2B5EF4-FFF2-40B4-BE49-F238E27FC236}">
              <a16:creationId xmlns:a16="http://schemas.microsoft.com/office/drawing/2014/main" id="{00000000-0008-0000-0400-000016000000}"/>
            </a:ext>
          </a:extLst>
        </xdr:cNvPr>
        <xdr:cNvGrpSpPr/>
      </xdr:nvGrpSpPr>
      <xdr:grpSpPr>
        <a:xfrm>
          <a:off x="549156" y="4923611"/>
          <a:ext cx="2362320" cy="1170976"/>
          <a:chOff x="10446203" y="6696674"/>
          <a:chExt cx="2546695" cy="1170976"/>
        </a:xfrm>
      </xdr:grpSpPr>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0446203" y="6696674"/>
            <a:ext cx="2546695" cy="1170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整備概要</a:t>
            </a:r>
          </a:p>
        </xdr:txBody>
      </xdr:sp>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10563225" y="6924675"/>
            <a:ext cx="1202501" cy="275717"/>
            <a:chOff x="7372350" y="6286500"/>
            <a:chExt cx="1202501" cy="275717"/>
          </a:xfrm>
        </xdr:grpSpPr>
        <xdr:pic>
          <xdr:nvPicPr>
            <xdr:cNvPr id="65" name="図 64">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72350" y="6324600"/>
              <a:ext cx="232681" cy="206295"/>
            </a:xfrm>
            <a:prstGeom prst="rect">
              <a:avLst/>
            </a:prstGeom>
          </xdr:spPr>
        </xdr:pic>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7543800" y="628650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多言語掲示物</a:t>
              </a:r>
            </a:p>
          </xdr:txBody>
        </xdr:sp>
      </xdr:grpSp>
      <xdr:grpSp>
        <xdr:nvGrpSpPr>
          <xdr:cNvPr id="18" name="グループ化 17">
            <a:extLst>
              <a:ext uri="{FF2B5EF4-FFF2-40B4-BE49-F238E27FC236}">
                <a16:creationId xmlns:a16="http://schemas.microsoft.com/office/drawing/2014/main" id="{00000000-0008-0000-0400-000012000000}"/>
              </a:ext>
            </a:extLst>
          </xdr:cNvPr>
          <xdr:cNvGrpSpPr/>
        </xdr:nvGrpSpPr>
        <xdr:grpSpPr>
          <a:xfrm>
            <a:off x="10563752" y="7219950"/>
            <a:ext cx="2250671" cy="280147"/>
            <a:chOff x="7820405" y="7305675"/>
            <a:chExt cx="2250819" cy="280147"/>
          </a:xfrm>
        </xdr:grpSpPr>
        <xdr:pic>
          <xdr:nvPicPr>
            <xdr:cNvPr id="37" name="図 36">
              <a:extLst>
                <a:ext uri="{FF2B5EF4-FFF2-40B4-BE49-F238E27FC236}">
                  <a16:creationId xmlns:a16="http://schemas.microsoft.com/office/drawing/2014/main" id="{00000000-0008-0000-0400-00002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0405" y="7343775"/>
              <a:ext cx="244468" cy="242047"/>
            </a:xfrm>
            <a:prstGeom prst="rect">
              <a:avLst/>
            </a:prstGeom>
          </xdr:spPr>
        </xdr:pic>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8029575" y="7305675"/>
              <a:ext cx="20416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多言語案内・翻訳システム機器</a:t>
              </a:r>
              <a:endParaRPr kumimoji="1" lang="ja-JP" altLang="en-US" sz="1100"/>
            </a:p>
          </xdr:txBody>
        </xdr:sp>
      </xdr:grpSp>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10561091" y="7554058"/>
            <a:ext cx="1679758" cy="275717"/>
            <a:chOff x="8315325" y="8191500"/>
            <a:chExt cx="1679824" cy="275717"/>
          </a:xfrm>
        </xdr:grpSpPr>
        <xdr:pic>
          <xdr:nvPicPr>
            <xdr:cNvPr id="61" name="図 60">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15325" y="8210550"/>
              <a:ext cx="247650" cy="247650"/>
            </a:xfrm>
            <a:prstGeom prst="rect">
              <a:avLst/>
            </a:prstGeom>
          </xdr:spPr>
        </xdr:pic>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8524875" y="8191500"/>
              <a:ext cx="14702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無線ＬＡＮ環境の整備</a:t>
              </a:r>
              <a:endParaRPr lang="ja-JP" altLang="ja-JP">
                <a:effectLst/>
              </a:endParaRPr>
            </a:p>
          </xdr:txBody>
        </xdr:sp>
      </xdr:grpSp>
    </xdr:grpSp>
    <xdr:clientData/>
  </xdr:twoCellAnchor>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filesv/KKCSJF-HD-U/Users/y-harasawa/AppData/Local/Microsoft/Windows/INetCache/Content.Outlook/GDWJV1AZ/&#24540;&#21215;&#27096;&#24335;A&#12398;&#12497;&#12540;&#12484;&#65288;&#20107;&#26989;&#35215;&#27169;&#25351;&#25968;&#65289;.xlsx" TargetMode="External" Type="http://schemas.openxmlformats.org/officeDocument/2006/relationships/externalLinkPath"/><Relationship Id="rId2" Target="file:///C:/Users/y-harasawa/AppData/Local/Microsoft/Windows/INetCache/Content.Outlook/GDWJV1AZ/&#24540;&#21215;&#27096;&#24335;A&#12398;&#12497;&#12540;&#12484;&#65288;&#20107;&#26989;&#35215;&#27169;&#25351;&#25968;&#65289;.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filesv/KKCSJF-HD-U/Users/t-saen/Downloads/93791901_0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
      <sheetName val="様式 (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C17" sqref="C17"/>
    </sheetView>
  </sheetViews>
  <sheetFormatPr defaultRowHeight="13" x14ac:dyDescent="0.2"/>
  <cols>
    <col min="1" max="1" width="44.7265625" bestFit="1" customWidth="1"/>
    <col min="3" max="3" width="45.08984375" bestFit="1" customWidth="1"/>
  </cols>
  <sheetData>
    <row r="1" spans="1:3" x14ac:dyDescent="0.2">
      <c r="A1" t="s">
        <v>33</v>
      </c>
      <c r="C1" t="s">
        <v>47</v>
      </c>
    </row>
    <row r="2" spans="1:3" x14ac:dyDescent="0.2">
      <c r="A2" s="24" t="s">
        <v>48</v>
      </c>
      <c r="C2" s="23" t="s">
        <v>70</v>
      </c>
    </row>
    <row r="3" spans="1:3" x14ac:dyDescent="0.2">
      <c r="A3" s="16"/>
      <c r="C3" s="17"/>
    </row>
    <row r="4" spans="1:3" x14ac:dyDescent="0.2">
      <c r="A4" s="16" t="s">
        <v>34</v>
      </c>
      <c r="C4" s="17" t="s">
        <v>49</v>
      </c>
    </row>
    <row r="5" spans="1:3" x14ac:dyDescent="0.2">
      <c r="A5" s="16" t="s">
        <v>35</v>
      </c>
      <c r="C5" s="17" t="s">
        <v>43</v>
      </c>
    </row>
    <row r="6" spans="1:3" x14ac:dyDescent="0.2">
      <c r="A6" s="16" t="s">
        <v>36</v>
      </c>
      <c r="C6" s="17" t="s">
        <v>45</v>
      </c>
    </row>
    <row r="7" spans="1:3" x14ac:dyDescent="0.2">
      <c r="A7" s="16" t="s">
        <v>37</v>
      </c>
      <c r="C7" s="17" t="s">
        <v>62</v>
      </c>
    </row>
    <row r="8" spans="1:3" x14ac:dyDescent="0.2">
      <c r="C8" s="32" t="s">
        <v>63</v>
      </c>
    </row>
    <row r="9" spans="1:3" x14ac:dyDescent="0.2">
      <c r="A9" t="s">
        <v>65</v>
      </c>
    </row>
    <row r="10" spans="1:3" x14ac:dyDescent="0.2">
      <c r="A10" s="23" t="s">
        <v>64</v>
      </c>
      <c r="C10" s="24" t="s">
        <v>50</v>
      </c>
    </row>
    <row r="11" spans="1:3" x14ac:dyDescent="0.2">
      <c r="A11" s="17"/>
      <c r="C11" s="16"/>
    </row>
    <row r="12" spans="1:3" x14ac:dyDescent="0.2">
      <c r="A12" s="17" t="s">
        <v>69</v>
      </c>
      <c r="C12" s="16" t="s">
        <v>44</v>
      </c>
    </row>
    <row r="13" spans="1:3" x14ac:dyDescent="0.2">
      <c r="C13" s="17" t="s">
        <v>39</v>
      </c>
    </row>
    <row r="14" spans="1:3" x14ac:dyDescent="0.2">
      <c r="A14" s="23" t="s">
        <v>11</v>
      </c>
    </row>
    <row r="15" spans="1:3" x14ac:dyDescent="0.2">
      <c r="A15" s="17"/>
    </row>
    <row r="16" spans="1:3" x14ac:dyDescent="0.2">
      <c r="A16" s="17" t="s">
        <v>69</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4"/>
  <sheetViews>
    <sheetView showZeros="0" view="pageBreakPreview" zoomScaleSheetLayoutView="100" workbookViewId="0">
      <selection activeCell="P8" sqref="P8"/>
    </sheetView>
  </sheetViews>
  <sheetFormatPr defaultColWidth="9" defaultRowHeight="13" x14ac:dyDescent="0.2"/>
  <cols>
    <col min="1" max="1" width="2.6328125" style="36" customWidth="1"/>
    <col min="2" max="2" width="2.26953125" style="36" customWidth="1"/>
    <col min="3" max="3" width="13.7265625" style="36" customWidth="1"/>
    <col min="4" max="4" width="13.36328125" style="36" customWidth="1"/>
    <col min="5" max="5" width="10" style="36" customWidth="1"/>
    <col min="6" max="6" width="18.36328125" style="36" customWidth="1"/>
    <col min="7" max="7" width="3" style="36" customWidth="1"/>
    <col min="8" max="9" width="11.7265625" style="36" customWidth="1"/>
    <col min="10" max="10" width="8.08984375" style="36" customWidth="1"/>
    <col min="11" max="16384" width="9" style="36"/>
  </cols>
  <sheetData>
    <row r="1" spans="1:9" x14ac:dyDescent="0.2">
      <c r="A1" s="59" t="s">
        <v>145</v>
      </c>
      <c r="B1" s="59"/>
      <c r="C1" s="59"/>
      <c r="D1" s="59"/>
    </row>
    <row r="2" spans="1:9" s="37" customFormat="1" ht="13.5" customHeight="1" x14ac:dyDescent="0.2">
      <c r="C2" s="80"/>
      <c r="D2" s="80"/>
      <c r="E2" s="80"/>
    </row>
    <row r="3" spans="1:9" ht="20.149999999999999" customHeight="1" x14ac:dyDescent="0.2">
      <c r="B3" s="376"/>
      <c r="C3" s="376"/>
      <c r="D3" s="100"/>
      <c r="E3" s="340" t="s">
        <v>133</v>
      </c>
      <c r="F3" s="341"/>
      <c r="G3" s="342"/>
      <c r="H3" s="340" t="s">
        <v>134</v>
      </c>
      <c r="I3" s="342"/>
    </row>
    <row r="4" spans="1:9" ht="56.25" customHeight="1" x14ac:dyDescent="0.2">
      <c r="B4" s="401" t="s">
        <v>135</v>
      </c>
      <c r="C4" s="401"/>
      <c r="D4" s="89" t="s">
        <v>136</v>
      </c>
      <c r="E4" s="393"/>
      <c r="F4" s="394"/>
      <c r="G4" s="395"/>
      <c r="H4" s="396"/>
      <c r="I4" s="397"/>
    </row>
    <row r="5" spans="1:9" ht="56.25" customHeight="1" x14ac:dyDescent="0.2">
      <c r="B5" s="401"/>
      <c r="C5" s="401"/>
      <c r="D5" s="90" t="s">
        <v>137</v>
      </c>
      <c r="E5" s="402"/>
      <c r="F5" s="403"/>
      <c r="G5" s="404"/>
      <c r="H5" s="405"/>
      <c r="I5" s="406"/>
    </row>
    <row r="6" spans="1:9" ht="56.25" customHeight="1" x14ac:dyDescent="0.2">
      <c r="B6" s="389" t="s">
        <v>142</v>
      </c>
      <c r="C6" s="390"/>
      <c r="D6" s="19" t="s">
        <v>40</v>
      </c>
      <c r="E6" s="393"/>
      <c r="F6" s="394"/>
      <c r="G6" s="395"/>
      <c r="H6" s="396"/>
      <c r="I6" s="397"/>
    </row>
    <row r="7" spans="1:9" ht="56.25" customHeight="1" x14ac:dyDescent="0.2">
      <c r="B7" s="391"/>
      <c r="C7" s="392"/>
      <c r="D7" s="20" t="s">
        <v>41</v>
      </c>
      <c r="E7" s="384"/>
      <c r="F7" s="385"/>
      <c r="G7" s="386"/>
      <c r="H7" s="387"/>
      <c r="I7" s="388"/>
    </row>
    <row r="8" spans="1:9" ht="56.25" customHeight="1" x14ac:dyDescent="0.2">
      <c r="B8" s="389" t="s">
        <v>42</v>
      </c>
      <c r="C8" s="390"/>
      <c r="D8" s="19" t="s">
        <v>40</v>
      </c>
      <c r="E8" s="393"/>
      <c r="F8" s="394"/>
      <c r="G8" s="395"/>
      <c r="H8" s="396"/>
      <c r="I8" s="397"/>
    </row>
    <row r="9" spans="1:9" ht="56.25" customHeight="1" x14ac:dyDescent="0.2">
      <c r="B9" s="391"/>
      <c r="C9" s="392"/>
      <c r="D9" s="20" t="s">
        <v>41</v>
      </c>
      <c r="E9" s="384"/>
      <c r="F9" s="385"/>
      <c r="G9" s="386"/>
      <c r="H9" s="387"/>
      <c r="I9" s="388"/>
    </row>
    <row r="10" spans="1:9" ht="56.25" customHeight="1" x14ac:dyDescent="0.2">
      <c r="B10" s="407" t="s">
        <v>138</v>
      </c>
      <c r="C10" s="407"/>
      <c r="D10" s="89" t="s">
        <v>136</v>
      </c>
      <c r="E10" s="408"/>
      <c r="F10" s="409"/>
      <c r="G10" s="410"/>
      <c r="H10" s="411"/>
      <c r="I10" s="412"/>
    </row>
    <row r="11" spans="1:9" ht="56.25" customHeight="1" x14ac:dyDescent="0.2">
      <c r="B11" s="407"/>
      <c r="C11" s="407"/>
      <c r="D11" s="90" t="s">
        <v>137</v>
      </c>
      <c r="E11" s="413"/>
      <c r="F11" s="414"/>
      <c r="G11" s="415"/>
      <c r="H11" s="416"/>
      <c r="I11" s="417"/>
    </row>
    <row r="13" spans="1:9" x14ac:dyDescent="0.2">
      <c r="B13" s="85" t="s">
        <v>139</v>
      </c>
      <c r="C13" s="91"/>
      <c r="D13" s="69"/>
      <c r="E13" s="69"/>
      <c r="F13" s="69"/>
      <c r="G13" s="69"/>
      <c r="H13" s="69"/>
      <c r="I13" s="93"/>
    </row>
    <row r="14" spans="1:9" ht="239.25" customHeight="1" x14ac:dyDescent="0.2">
      <c r="B14" s="398" t="s">
        <v>140</v>
      </c>
      <c r="C14" s="399"/>
      <c r="D14" s="399"/>
      <c r="E14" s="399"/>
      <c r="F14" s="399"/>
      <c r="G14" s="399"/>
      <c r="H14" s="399"/>
      <c r="I14" s="400"/>
    </row>
  </sheetData>
  <mergeCells count="24">
    <mergeCell ref="B14:I14"/>
    <mergeCell ref="B3:C3"/>
    <mergeCell ref="E3:G3"/>
    <mergeCell ref="H3:I3"/>
    <mergeCell ref="B4:C5"/>
    <mergeCell ref="E4:G4"/>
    <mergeCell ref="H4:I4"/>
    <mergeCell ref="E5:G5"/>
    <mergeCell ref="H5:I5"/>
    <mergeCell ref="B10:C11"/>
    <mergeCell ref="E10:G10"/>
    <mergeCell ref="H10:I10"/>
    <mergeCell ref="E11:G11"/>
    <mergeCell ref="H11:I11"/>
    <mergeCell ref="E8:G8"/>
    <mergeCell ref="H8:I8"/>
    <mergeCell ref="E9:G9"/>
    <mergeCell ref="H9:I9"/>
    <mergeCell ref="B8:C9"/>
    <mergeCell ref="B6:C7"/>
    <mergeCell ref="E6:G6"/>
    <mergeCell ref="H6:I6"/>
    <mergeCell ref="E7:G7"/>
    <mergeCell ref="H7:I7"/>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2"/>
  <sheetViews>
    <sheetView showZeros="0" view="pageBreakPreview" zoomScaleSheetLayoutView="100" workbookViewId="0">
      <selection activeCell="M9" sqref="M9"/>
    </sheetView>
  </sheetViews>
  <sheetFormatPr defaultColWidth="9" defaultRowHeight="13" x14ac:dyDescent="0.2"/>
  <cols>
    <col min="1" max="1" width="4.36328125" style="36" customWidth="1"/>
    <col min="2" max="2" width="13.90625" style="36" customWidth="1"/>
    <col min="3" max="3" width="15.26953125" style="36" customWidth="1"/>
    <col min="4" max="4" width="5.6328125" style="36" customWidth="1"/>
    <col min="5" max="5" width="48.08984375" style="36" customWidth="1"/>
    <col min="6" max="6" width="2" style="36" customWidth="1"/>
    <col min="7" max="7" width="9" style="36" customWidth="1"/>
    <col min="8" max="16384" width="9" style="36"/>
  </cols>
  <sheetData>
    <row r="1" spans="1:5" x14ac:dyDescent="0.2">
      <c r="A1" s="59" t="s">
        <v>146</v>
      </c>
      <c r="B1" s="59"/>
      <c r="C1" s="59"/>
      <c r="D1" s="59"/>
    </row>
    <row r="3" spans="1:5" ht="19.5" customHeight="1" x14ac:dyDescent="0.2">
      <c r="B3" s="421" t="s">
        <v>114</v>
      </c>
      <c r="C3" s="422"/>
      <c r="D3" s="407"/>
      <c r="E3" s="423"/>
    </row>
    <row r="5" spans="1:5" x14ac:dyDescent="0.2">
      <c r="B5" s="36" t="s">
        <v>115</v>
      </c>
    </row>
    <row r="6" spans="1:5" ht="20.149999999999999" customHeight="1" x14ac:dyDescent="0.2">
      <c r="B6" s="340" t="s">
        <v>99</v>
      </c>
      <c r="C6" s="342"/>
      <c r="D6" s="100" t="s">
        <v>116</v>
      </c>
      <c r="E6" s="100" t="s">
        <v>100</v>
      </c>
    </row>
    <row r="7" spans="1:5" ht="50.15" customHeight="1" x14ac:dyDescent="0.2">
      <c r="B7" s="354" t="s">
        <v>117</v>
      </c>
      <c r="C7" s="356"/>
      <c r="D7" s="101"/>
      <c r="E7" s="77" t="s">
        <v>118</v>
      </c>
    </row>
    <row r="8" spans="1:5" ht="50.15" customHeight="1" x14ac:dyDescent="0.2">
      <c r="B8" s="424"/>
      <c r="C8" s="425"/>
      <c r="D8" s="101"/>
      <c r="E8" s="78" t="s">
        <v>119</v>
      </c>
    </row>
    <row r="9" spans="1:5" ht="50.15" customHeight="1" x14ac:dyDescent="0.2">
      <c r="B9" s="357"/>
      <c r="C9" s="359"/>
      <c r="D9" s="101"/>
      <c r="E9" s="79" t="s">
        <v>120</v>
      </c>
    </row>
    <row r="10" spans="1:5" ht="45" customHeight="1" x14ac:dyDescent="0.2">
      <c r="B10" s="418" t="s">
        <v>121</v>
      </c>
      <c r="C10" s="419"/>
      <c r="D10" s="343"/>
      <c r="E10" s="420"/>
    </row>
    <row r="11" spans="1:5" ht="45" customHeight="1" x14ac:dyDescent="0.2">
      <c r="B11" s="426" t="s">
        <v>122</v>
      </c>
      <c r="C11" s="427"/>
      <c r="D11" s="428"/>
      <c r="E11" s="420"/>
    </row>
    <row r="12" spans="1:5" ht="20.149999999999999" customHeight="1" x14ac:dyDescent="0.2">
      <c r="B12" s="354" t="s">
        <v>123</v>
      </c>
      <c r="C12" s="356"/>
      <c r="D12" s="429" t="s">
        <v>124</v>
      </c>
      <c r="E12" s="356"/>
    </row>
    <row r="13" spans="1:5" ht="20.149999999999999" customHeight="1" x14ac:dyDescent="0.2">
      <c r="B13" s="424"/>
      <c r="C13" s="425"/>
      <c r="D13" s="424"/>
      <c r="E13" s="425"/>
    </row>
    <row r="14" spans="1:5" ht="20.149999999999999" customHeight="1" x14ac:dyDescent="0.2">
      <c r="B14" s="424"/>
      <c r="C14" s="425"/>
      <c r="D14" s="424"/>
      <c r="E14" s="425"/>
    </row>
    <row r="15" spans="1:5" ht="20.149999999999999" customHeight="1" x14ac:dyDescent="0.2">
      <c r="B15" s="424"/>
      <c r="C15" s="425"/>
      <c r="D15" s="424"/>
      <c r="E15" s="425"/>
    </row>
    <row r="16" spans="1:5" ht="20.149999999999999" customHeight="1" x14ac:dyDescent="0.2">
      <c r="B16" s="424"/>
      <c r="C16" s="425"/>
      <c r="D16" s="424"/>
      <c r="E16" s="425"/>
    </row>
    <row r="17" spans="2:5" ht="20.149999999999999" customHeight="1" x14ac:dyDescent="0.2">
      <c r="B17" s="424"/>
      <c r="C17" s="425"/>
      <c r="D17" s="424"/>
      <c r="E17" s="425"/>
    </row>
    <row r="18" spans="2:5" ht="20.149999999999999" customHeight="1" x14ac:dyDescent="0.2">
      <c r="B18" s="424"/>
      <c r="C18" s="425"/>
      <c r="D18" s="424"/>
      <c r="E18" s="425"/>
    </row>
    <row r="19" spans="2:5" ht="20.149999999999999" customHeight="1" x14ac:dyDescent="0.2">
      <c r="B19" s="424"/>
      <c r="C19" s="425"/>
      <c r="D19" s="424"/>
      <c r="E19" s="425"/>
    </row>
    <row r="20" spans="2:5" ht="20.149999999999999" customHeight="1" x14ac:dyDescent="0.2">
      <c r="B20" s="424"/>
      <c r="C20" s="425"/>
      <c r="D20" s="424"/>
      <c r="E20" s="425"/>
    </row>
    <row r="21" spans="2:5" ht="20.149999999999999" customHeight="1" x14ac:dyDescent="0.2">
      <c r="B21" s="424"/>
      <c r="C21" s="425"/>
      <c r="D21" s="424"/>
      <c r="E21" s="425"/>
    </row>
    <row r="22" spans="2:5" ht="20.149999999999999" customHeight="1" x14ac:dyDescent="0.2">
      <c r="B22" s="424"/>
      <c r="C22" s="425"/>
      <c r="D22" s="424"/>
      <c r="E22" s="425"/>
    </row>
    <row r="23" spans="2:5" ht="20.149999999999999" customHeight="1" x14ac:dyDescent="0.2">
      <c r="B23" s="424"/>
      <c r="C23" s="425"/>
      <c r="D23" s="424"/>
      <c r="E23" s="425"/>
    </row>
    <row r="24" spans="2:5" ht="20.149999999999999" customHeight="1" x14ac:dyDescent="0.2">
      <c r="B24" s="424"/>
      <c r="C24" s="425"/>
      <c r="D24" s="424"/>
      <c r="E24" s="425"/>
    </row>
    <row r="25" spans="2:5" ht="20.149999999999999" customHeight="1" x14ac:dyDescent="0.2">
      <c r="B25" s="424"/>
      <c r="C25" s="425"/>
      <c r="D25" s="424"/>
      <c r="E25" s="425"/>
    </row>
    <row r="26" spans="2:5" ht="20.149999999999999" customHeight="1" x14ac:dyDescent="0.2">
      <c r="B26" s="424"/>
      <c r="C26" s="425"/>
      <c r="D26" s="424"/>
      <c r="E26" s="425"/>
    </row>
    <row r="27" spans="2:5" ht="20.149999999999999" customHeight="1" x14ac:dyDescent="0.2">
      <c r="B27" s="357"/>
      <c r="C27" s="359"/>
      <c r="D27" s="357"/>
      <c r="E27" s="359"/>
    </row>
    <row r="28" spans="2:5" ht="20.149999999999999" customHeight="1" x14ac:dyDescent="0.2">
      <c r="B28" s="424" t="s">
        <v>90</v>
      </c>
      <c r="C28" s="425"/>
      <c r="D28" s="430"/>
      <c r="E28" s="431"/>
    </row>
    <row r="29" spans="2:5" ht="20.149999999999999" customHeight="1" x14ac:dyDescent="0.2">
      <c r="B29" s="424"/>
      <c r="C29" s="425"/>
      <c r="D29" s="430"/>
      <c r="E29" s="431"/>
    </row>
    <row r="30" spans="2:5" ht="20.149999999999999" customHeight="1" x14ac:dyDescent="0.2">
      <c r="B30" s="424"/>
      <c r="C30" s="425"/>
      <c r="D30" s="430"/>
      <c r="E30" s="431"/>
    </row>
    <row r="31" spans="2:5" ht="20.149999999999999" customHeight="1" x14ac:dyDescent="0.2">
      <c r="B31" s="424"/>
      <c r="C31" s="425"/>
      <c r="D31" s="430"/>
      <c r="E31" s="431"/>
    </row>
    <row r="32" spans="2:5" ht="20.149999999999999" customHeight="1" x14ac:dyDescent="0.2">
      <c r="B32" s="357"/>
      <c r="C32" s="359"/>
      <c r="D32" s="432"/>
      <c r="E32" s="433"/>
    </row>
  </sheetData>
  <mergeCells count="12">
    <mergeCell ref="B11:C11"/>
    <mergeCell ref="D11:E11"/>
    <mergeCell ref="B12:C27"/>
    <mergeCell ref="D12:E27"/>
    <mergeCell ref="B28:C32"/>
    <mergeCell ref="D28:E32"/>
    <mergeCell ref="B10:C10"/>
    <mergeCell ref="D10:E10"/>
    <mergeCell ref="B3:C3"/>
    <mergeCell ref="D3:E3"/>
    <mergeCell ref="B6:C6"/>
    <mergeCell ref="B7:C9"/>
  </mergeCells>
  <phoneticPr fontId="1"/>
  <dataValidations count="4">
    <dataValidation type="list" allowBlank="1" showInputMessage="1" showErrorMessage="1" sqref="D3:E3" xr:uid="{00000000-0002-0000-0900-000000000000}">
      <formula1>"　,①無料公衆無線LAN環境,②他の設備に附帯して整備するLAN環境"</formula1>
    </dataValidation>
    <dataValidation type="list" allowBlank="1" showInputMessage="1" showErrorMessage="1" sqref="D7:D9" xr:uid="{00000000-0002-0000-0900-000001000000}">
      <formula1>"　,○"</formula1>
    </dataValidation>
    <dataValidation type="list" allowBlank="1" showInputMessage="1" showErrorMessage="1" sqref="D11:E11" xr:uid="{00000000-0002-0000-0900-000002000000}">
      <formula1>"　,掲出する,掲出しない"</formula1>
    </dataValidation>
    <dataValidation type="list" allowBlank="1" showInputMessage="1" showErrorMessage="1" sqref="D10:E10" xr:uid="{00000000-0002-0000-0900-000003000000}">
      <formula1>"　,対応している,対応していない"</formula1>
    </dataValidation>
  </dataValidations>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A061B-40BF-476B-9E77-B5F120414EB4}">
  <sheetPr>
    <tabColor theme="8" tint="0.79998168889431442"/>
    <pageSetUpPr fitToPage="1"/>
  </sheetPr>
  <dimension ref="A1:CF11"/>
  <sheetViews>
    <sheetView view="pageBreakPreview" zoomScaleNormal="98" zoomScaleSheetLayoutView="100" workbookViewId="0">
      <selection activeCell="Q1" sqref="Q1"/>
    </sheetView>
  </sheetViews>
  <sheetFormatPr defaultColWidth="2.6328125" defaultRowHeight="13.5" customHeight="1" x14ac:dyDescent="0.2"/>
  <cols>
    <col min="1" max="1" width="2.90625" style="151" customWidth="1"/>
    <col min="2" max="12" width="4.08984375" style="151" customWidth="1"/>
    <col min="13" max="13" width="7.453125" style="151" customWidth="1"/>
    <col min="14" max="16" width="4.08984375" style="151" customWidth="1"/>
    <col min="17" max="20" width="4.08984375" style="152" customWidth="1"/>
    <col min="21" max="36" width="4.08984375" style="151" customWidth="1"/>
    <col min="37" max="37" width="6.81640625" style="151" customWidth="1"/>
    <col min="38" max="38" width="2.90625" style="151" customWidth="1"/>
    <col min="39" max="66" width="5.90625" style="154" customWidth="1"/>
    <col min="67" max="16384" width="2.6328125" style="151"/>
  </cols>
  <sheetData>
    <row r="1" spans="1:84" ht="13.5" customHeight="1" x14ac:dyDescent="0.2">
      <c r="A1" s="150"/>
      <c r="B1" s="150"/>
      <c r="C1" s="150"/>
      <c r="D1" s="150"/>
      <c r="E1" s="150"/>
      <c r="F1" s="150"/>
      <c r="G1" s="150"/>
      <c r="H1" s="150"/>
      <c r="I1" s="150"/>
      <c r="J1" s="150"/>
      <c r="AC1" s="165"/>
      <c r="AD1" s="165"/>
      <c r="AE1" s="165"/>
      <c r="AF1" s="165"/>
      <c r="AG1" s="165"/>
      <c r="AH1" s="165"/>
      <c r="AI1" s="165"/>
      <c r="AM1" s="153"/>
    </row>
    <row r="2" spans="1:84" s="156" customFormat="1" ht="30" customHeight="1" x14ac:dyDescent="0.2">
      <c r="A2" s="166" t="s">
        <v>152</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row>
    <row r="3" spans="1:84" s="156" customFormat="1" ht="15.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row>
    <row r="4" spans="1:84" s="156" customFormat="1" ht="29.4" customHeight="1" x14ac:dyDescent="0.2">
      <c r="B4" s="167" t="s">
        <v>153</v>
      </c>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9"/>
      <c r="AM4" s="153"/>
      <c r="AN4" s="155"/>
      <c r="AO4" s="155"/>
      <c r="AP4" s="155"/>
      <c r="AQ4" s="155"/>
      <c r="AR4" s="155"/>
      <c r="AS4" s="155"/>
      <c r="AT4" s="155"/>
      <c r="AU4" s="155"/>
      <c r="AV4" s="155"/>
      <c r="AW4" s="158"/>
      <c r="AX4" s="159"/>
      <c r="AY4" s="159"/>
      <c r="AZ4" s="155"/>
      <c r="BA4" s="155"/>
      <c r="BB4" s="155"/>
      <c r="BC4" s="155"/>
      <c r="BD4" s="155"/>
      <c r="BE4" s="155"/>
      <c r="BF4" s="155"/>
      <c r="BG4" s="155"/>
      <c r="BH4" s="155"/>
      <c r="BI4" s="155"/>
      <c r="BJ4" s="155"/>
      <c r="BK4" s="155"/>
      <c r="BL4" s="155"/>
      <c r="BM4" s="155"/>
      <c r="BN4" s="155"/>
    </row>
    <row r="5" spans="1:84" s="156" customFormat="1" ht="29.4" customHeight="1" x14ac:dyDescent="0.2">
      <c r="B5" s="170" t="s">
        <v>154</v>
      </c>
      <c r="C5" s="171"/>
      <c r="D5" s="171"/>
      <c r="E5" s="171"/>
      <c r="F5" s="171"/>
      <c r="G5" s="171"/>
      <c r="H5" s="171"/>
      <c r="I5" s="171"/>
      <c r="J5" s="171"/>
      <c r="K5" s="171"/>
      <c r="L5" s="171"/>
      <c r="M5" s="171"/>
      <c r="N5" s="172" t="s">
        <v>155</v>
      </c>
      <c r="O5" s="172"/>
      <c r="P5" s="172" t="s">
        <v>156</v>
      </c>
      <c r="Q5" s="172"/>
      <c r="R5" s="172"/>
      <c r="S5" s="172"/>
      <c r="T5" s="172"/>
      <c r="U5" s="172"/>
      <c r="V5" s="172"/>
      <c r="W5" s="172"/>
      <c r="X5" s="172"/>
      <c r="Y5" s="172"/>
      <c r="Z5" s="172"/>
      <c r="AA5" s="172"/>
      <c r="AB5" s="172"/>
      <c r="AC5" s="172"/>
      <c r="AD5" s="172"/>
      <c r="AE5" s="172"/>
      <c r="AF5" s="172"/>
      <c r="AG5" s="172"/>
      <c r="AH5" s="172"/>
      <c r="AI5" s="172"/>
      <c r="AJ5" s="172" t="s">
        <v>157</v>
      </c>
      <c r="AK5" s="173"/>
      <c r="AM5" s="153"/>
      <c r="AN5" s="155"/>
      <c r="AO5" s="155"/>
      <c r="AP5" s="155"/>
      <c r="AQ5" s="155"/>
      <c r="AR5" s="155"/>
      <c r="AS5" s="155"/>
      <c r="AT5" s="155"/>
      <c r="AU5" s="155"/>
      <c r="AV5" s="155"/>
      <c r="AW5" s="158"/>
      <c r="AX5" s="159"/>
      <c r="AY5" s="159"/>
      <c r="AZ5" s="155"/>
      <c r="BA5" s="155"/>
      <c r="BB5" s="155"/>
      <c r="BC5" s="155"/>
      <c r="BD5" s="155"/>
      <c r="BE5" s="155"/>
      <c r="BF5" s="155"/>
      <c r="BG5" s="155"/>
      <c r="BH5" s="155"/>
      <c r="BI5" s="155"/>
      <c r="BJ5" s="155"/>
      <c r="BK5" s="155"/>
      <c r="BL5" s="155"/>
      <c r="BM5" s="155"/>
      <c r="BN5" s="155"/>
    </row>
    <row r="6" spans="1:84" s="156" customFormat="1" ht="65.400000000000006" customHeight="1" x14ac:dyDescent="0.2">
      <c r="B6" s="184" t="s">
        <v>158</v>
      </c>
      <c r="C6" s="185"/>
      <c r="D6" s="185"/>
      <c r="E6" s="185"/>
      <c r="F6" s="185"/>
      <c r="G6" s="185"/>
      <c r="H6" s="185"/>
      <c r="I6" s="185"/>
      <c r="J6" s="185"/>
      <c r="K6" s="185"/>
      <c r="L6" s="185"/>
      <c r="M6" s="186"/>
      <c r="N6" s="187" t="s">
        <v>159</v>
      </c>
      <c r="O6" s="187"/>
      <c r="P6" s="188"/>
      <c r="Q6" s="189"/>
      <c r="R6" s="189"/>
      <c r="S6" s="189"/>
      <c r="T6" s="189"/>
      <c r="U6" s="189"/>
      <c r="V6" s="189"/>
      <c r="W6" s="189"/>
      <c r="X6" s="189"/>
      <c r="Y6" s="189"/>
      <c r="Z6" s="189"/>
      <c r="AA6" s="189"/>
      <c r="AB6" s="189"/>
      <c r="AC6" s="189"/>
      <c r="AD6" s="189"/>
      <c r="AE6" s="189"/>
      <c r="AF6" s="189"/>
      <c r="AG6" s="189"/>
      <c r="AH6" s="189"/>
      <c r="AI6" s="190"/>
      <c r="AJ6" s="191" t="str">
        <f>IF(N6="有",0.05,"該当なし")</f>
        <v>該当なし</v>
      </c>
      <c r="AK6" s="191"/>
      <c r="AM6" s="174" t="s">
        <v>160</v>
      </c>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row>
    <row r="7" spans="1:84" s="156" customFormat="1" ht="65.400000000000006" customHeight="1" x14ac:dyDescent="0.2">
      <c r="B7" s="176" t="s">
        <v>161</v>
      </c>
      <c r="C7" s="176"/>
      <c r="D7" s="176"/>
      <c r="E7" s="176"/>
      <c r="F7" s="176"/>
      <c r="G7" s="176"/>
      <c r="H7" s="176"/>
      <c r="I7" s="176"/>
      <c r="J7" s="176"/>
      <c r="K7" s="176"/>
      <c r="L7" s="176"/>
      <c r="M7" s="176"/>
      <c r="N7" s="177" t="s">
        <v>162</v>
      </c>
      <c r="O7" s="177"/>
      <c r="P7" s="178" t="s">
        <v>163</v>
      </c>
      <c r="Q7" s="178"/>
      <c r="R7" s="178"/>
      <c r="S7" s="178"/>
      <c r="T7" s="178"/>
      <c r="U7" s="178"/>
      <c r="V7" s="178"/>
      <c r="W7" s="178"/>
      <c r="X7" s="178"/>
      <c r="Y7" s="178"/>
      <c r="Z7" s="178"/>
      <c r="AA7" s="178"/>
      <c r="AB7" s="178"/>
      <c r="AC7" s="178"/>
      <c r="AD7" s="178"/>
      <c r="AE7" s="178"/>
      <c r="AF7" s="178"/>
      <c r="AG7" s="178"/>
      <c r="AH7" s="178"/>
      <c r="AI7" s="178"/>
      <c r="AJ7" s="179" t="str">
        <f>IF(N7="該当",0.1,"該当なし")</f>
        <v>該当なし</v>
      </c>
      <c r="AK7" s="180"/>
      <c r="AL7" s="160"/>
      <c r="AM7" s="181" t="s">
        <v>164</v>
      </c>
      <c r="AN7" s="181"/>
      <c r="AO7" s="181"/>
      <c r="AP7" s="181"/>
      <c r="AQ7" s="181"/>
      <c r="AR7" s="181"/>
      <c r="AS7" s="181"/>
      <c r="AT7" s="181"/>
      <c r="AU7" s="181"/>
      <c r="AV7" s="181"/>
      <c r="AW7" s="181"/>
      <c r="AX7" s="181"/>
      <c r="AY7" s="181"/>
      <c r="AZ7" s="181"/>
      <c r="BA7" s="181"/>
      <c r="BB7" s="181"/>
      <c r="BC7" s="181"/>
      <c r="BD7" s="181"/>
      <c r="BE7" s="181"/>
      <c r="BF7" s="155"/>
      <c r="BG7" s="155"/>
      <c r="BH7" s="155"/>
      <c r="BI7" s="155"/>
      <c r="BJ7" s="155"/>
      <c r="BK7" s="155"/>
      <c r="BL7" s="155"/>
      <c r="BM7" s="155"/>
      <c r="BN7" s="155"/>
    </row>
    <row r="8" spans="1:84" s="156" customFormat="1" ht="65.400000000000006" customHeight="1" x14ac:dyDescent="0.2">
      <c r="B8" s="192" t="s">
        <v>165</v>
      </c>
      <c r="C8" s="192"/>
      <c r="D8" s="192"/>
      <c r="E8" s="192"/>
      <c r="F8" s="192"/>
      <c r="G8" s="192"/>
      <c r="H8" s="192"/>
      <c r="I8" s="192"/>
      <c r="J8" s="192"/>
      <c r="K8" s="192"/>
      <c r="L8" s="192"/>
      <c r="M8" s="192"/>
      <c r="N8" s="193" t="s">
        <v>166</v>
      </c>
      <c r="O8" s="193"/>
      <c r="P8" s="194"/>
      <c r="Q8" s="194"/>
      <c r="R8" s="194"/>
      <c r="S8" s="194"/>
      <c r="T8" s="194"/>
      <c r="U8" s="194"/>
      <c r="V8" s="194"/>
      <c r="W8" s="194"/>
      <c r="X8" s="194"/>
      <c r="Y8" s="194"/>
      <c r="Z8" s="194"/>
      <c r="AA8" s="194"/>
      <c r="AB8" s="194"/>
      <c r="AC8" s="194"/>
      <c r="AD8" s="194"/>
      <c r="AE8" s="194"/>
      <c r="AF8" s="194"/>
      <c r="AG8" s="194"/>
      <c r="AH8" s="194"/>
      <c r="AI8" s="194"/>
      <c r="AJ8" s="191">
        <f>IF(N8="有",0.05,"該当なし")</f>
        <v>0.05</v>
      </c>
      <c r="AK8" s="191"/>
      <c r="AM8" s="195" t="s">
        <v>167</v>
      </c>
      <c r="AN8" s="195"/>
      <c r="AO8" s="195"/>
      <c r="AP8" s="195"/>
      <c r="AQ8" s="195"/>
      <c r="AR8" s="195"/>
      <c r="AS8" s="195"/>
      <c r="AT8" s="195"/>
      <c r="AU8" s="195"/>
      <c r="AV8" s="195"/>
      <c r="AW8" s="195"/>
      <c r="AX8" s="195"/>
      <c r="AY8" s="195"/>
      <c r="AZ8" s="195"/>
      <c r="BA8" s="195"/>
      <c r="BB8" s="195"/>
      <c r="BC8" s="195"/>
      <c r="BD8" s="195"/>
      <c r="BE8" s="195"/>
      <c r="BF8" s="155"/>
      <c r="BG8" s="155"/>
      <c r="BH8" s="155"/>
      <c r="BI8" s="155"/>
      <c r="BJ8" s="155"/>
      <c r="BK8" s="155"/>
      <c r="BL8" s="155"/>
      <c r="BM8" s="155"/>
      <c r="BN8" s="155"/>
    </row>
    <row r="9" spans="1:84" ht="24" customHeight="1" x14ac:dyDescent="0.2">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M9" s="155"/>
      <c r="BO9" s="154"/>
      <c r="BP9" s="154"/>
      <c r="BQ9" s="154"/>
      <c r="BR9" s="154"/>
      <c r="BS9" s="154"/>
      <c r="BT9" s="154"/>
      <c r="BU9" s="154"/>
      <c r="BV9" s="154"/>
      <c r="BW9" s="154"/>
      <c r="BX9" s="154"/>
      <c r="BY9" s="154"/>
      <c r="BZ9" s="154"/>
      <c r="CA9" s="154"/>
      <c r="CB9" s="154"/>
    </row>
    <row r="10" spans="1:84" ht="13.5" customHeight="1" thickBot="1" x14ac:dyDescent="0.25">
      <c r="F10" s="151" t="s">
        <v>168</v>
      </c>
      <c r="Q10" s="151"/>
      <c r="R10" s="151"/>
      <c r="S10" s="151"/>
      <c r="T10" s="151"/>
    </row>
    <row r="11" spans="1:84" ht="25.5" customHeight="1" thickBot="1" x14ac:dyDescent="0.25">
      <c r="B11" s="162"/>
      <c r="C11" s="163"/>
      <c r="D11" s="163"/>
      <c r="E11" s="163"/>
      <c r="F11" s="163"/>
      <c r="G11" s="163"/>
      <c r="H11" s="163"/>
      <c r="I11" s="163"/>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4" t="s">
        <v>169</v>
      </c>
      <c r="AJ11" s="182">
        <f>IF(SUM(AJ6:AK8)&gt;=0.2,"2/3",IF(SUM(AJ6:AK8)&gt;=0.15,0.65,IF(SUM(AJ6:AK8)&gt;=0.1,0.6,IF(SUM(AJ6:AK8)&gt;=0.05,0.55,"1/2"))))</f>
        <v>0.55000000000000004</v>
      </c>
      <c r="AK11" s="183"/>
      <c r="AM11" s="154" t="s">
        <v>170</v>
      </c>
      <c r="BO11" s="154"/>
      <c r="BP11" s="154"/>
      <c r="BQ11" s="154"/>
      <c r="BR11" s="154"/>
      <c r="BS11" s="154"/>
      <c r="BT11" s="154"/>
      <c r="BU11" s="154"/>
      <c r="BV11" s="154"/>
      <c r="BW11" s="154"/>
      <c r="BX11" s="154"/>
      <c r="BY11" s="154"/>
      <c r="BZ11" s="154"/>
      <c r="CA11" s="154"/>
      <c r="CB11" s="154"/>
    </row>
  </sheetData>
  <mergeCells count="23">
    <mergeCell ref="AM8:BE8"/>
    <mergeCell ref="AJ11:AK11"/>
    <mergeCell ref="B6:M6"/>
    <mergeCell ref="N6:O6"/>
    <mergeCell ref="P6:AI6"/>
    <mergeCell ref="AJ6:AK6"/>
    <mergeCell ref="B8:M8"/>
    <mergeCell ref="N8:O8"/>
    <mergeCell ref="P8:AI8"/>
    <mergeCell ref="AJ8:AK8"/>
    <mergeCell ref="AM6:CF6"/>
    <mergeCell ref="B7:M7"/>
    <mergeCell ref="N7:O7"/>
    <mergeCell ref="P7:AI7"/>
    <mergeCell ref="AJ7:AK7"/>
    <mergeCell ref="AM7:BE7"/>
    <mergeCell ref="AC1:AI1"/>
    <mergeCell ref="A2:AL2"/>
    <mergeCell ref="B4:AK4"/>
    <mergeCell ref="B5:M5"/>
    <mergeCell ref="N5:O5"/>
    <mergeCell ref="P5:AI5"/>
    <mergeCell ref="AJ5:AK5"/>
  </mergeCells>
  <phoneticPr fontId="1"/>
  <dataValidations count="5">
    <dataValidation type="list" allowBlank="1" showInputMessage="1" showErrorMessage="1" sqref="AJ6:AK6" xr:uid="{81D788D0-71CE-4AE9-B162-EDD7714E2140}">
      <formula1>INDIRECT($N$6)</formula1>
    </dataValidation>
    <dataValidation type="list" allowBlank="1" showInputMessage="1" showErrorMessage="1" sqref="J11:Q11" xr:uid="{2BD62A14-55B7-4E6C-A477-AC233AB54D7A}">
      <formula1>"1,2,3,4,5,6,7,8,9,10"</formula1>
    </dataValidation>
    <dataValidation type="list" allowBlank="1" showInputMessage="1" showErrorMessage="1" sqref="P7" xr:uid="{682E409B-68BE-43C1-9CB6-DBA29B89D2CD}">
      <formula1>"プルダウン選択してください,財政力指数：0.5以下（地方公共団体）,財政力指数：0.5より上（地方公共団体）,事業規模指数：0.1以上（地方公共団体以外）,事業規模指数：0.1未満（地方公共団体以外）"</formula1>
    </dataValidation>
    <dataValidation type="list" allowBlank="1" showInputMessage="1" showErrorMessage="1" sqref="N7:O7" xr:uid="{ED5A5DCD-5A49-4BE0-A3D6-36147E2320A0}">
      <formula1>"該当,非該当"</formula1>
    </dataValidation>
    <dataValidation type="list" allowBlank="1" showInputMessage="1" showErrorMessage="1" sqref="N8:O8 N6:O6" xr:uid="{22CF10D0-2F73-4F58-8C24-8C20AB2EBC27}">
      <formula1>"有,無"</formula1>
    </dataValidation>
  </dataValidations>
  <printOptions horizontalCentered="1"/>
  <pageMargins left="0.39370078740157499" right="0.39370078740157499" top="0.35433070866141703" bottom="0.35433070866141703" header="0.31496062992126" footer="0.31496062992126"/>
  <pageSetup paperSize="9" scale="61" firstPageNumber="9"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SheetLayoutView="100" workbookViewId="0">
      <selection activeCell="E9" sqref="E9"/>
    </sheetView>
  </sheetViews>
  <sheetFormatPr defaultColWidth="9" defaultRowHeight="13" x14ac:dyDescent="0.2"/>
  <cols>
    <col min="1" max="1" width="3.90625" style="36" customWidth="1"/>
    <col min="2" max="4" width="9" style="36" customWidth="1"/>
    <col min="5" max="6" width="12.08984375" style="36" customWidth="1"/>
    <col min="7" max="7" width="9" style="36" customWidth="1"/>
    <col min="8" max="14" width="3.453125" style="36" customWidth="1"/>
    <col min="15" max="15" width="9" style="36" customWidth="1"/>
    <col min="16" max="16384" width="9" style="36"/>
  </cols>
  <sheetData>
    <row r="1" spans="1:14" s="33" customFormat="1" ht="14.25" customHeight="1" x14ac:dyDescent="0.2">
      <c r="A1" s="33" t="s">
        <v>71</v>
      </c>
    </row>
    <row r="2" spans="1:14" s="33" customFormat="1" ht="14.25" customHeight="1" x14ac:dyDescent="0.2"/>
    <row r="3" spans="1:14" s="33" customFormat="1" ht="14.25" customHeight="1" x14ac:dyDescent="0.2">
      <c r="I3" s="34"/>
      <c r="J3" s="33" t="s">
        <v>72</v>
      </c>
      <c r="K3" s="35"/>
      <c r="L3" s="33" t="s">
        <v>73</v>
      </c>
      <c r="M3" s="35"/>
      <c r="N3" s="34" t="s">
        <v>74</v>
      </c>
    </row>
    <row r="4" spans="1:14" s="33" customFormat="1" ht="14.25" customHeight="1" x14ac:dyDescent="0.2"/>
    <row r="5" spans="1:14" s="33" customFormat="1" ht="14.25" customHeight="1" x14ac:dyDescent="0.2"/>
    <row r="6" spans="1:14" s="33" customFormat="1" ht="14.25" customHeight="1" x14ac:dyDescent="0.2">
      <c r="A6" s="92" t="s">
        <v>141</v>
      </c>
    </row>
    <row r="7" spans="1:14" s="33" customFormat="1" ht="14.25" customHeight="1" x14ac:dyDescent="0.2"/>
    <row r="8" spans="1:14" s="33" customFormat="1" ht="14.25" customHeight="1" x14ac:dyDescent="0.2"/>
    <row r="9" spans="1:14" s="33" customFormat="1" ht="14.25" customHeight="1" x14ac:dyDescent="0.2"/>
    <row r="10" spans="1:14" s="33" customFormat="1" ht="14.25" customHeight="1" x14ac:dyDescent="0.2">
      <c r="F10" s="33" t="s">
        <v>75</v>
      </c>
    </row>
    <row r="11" spans="1:14" s="33" customFormat="1" ht="18" customHeight="1" x14ac:dyDescent="0.2">
      <c r="F11" s="204"/>
      <c r="G11" s="204"/>
      <c r="H11" s="204"/>
      <c r="I11" s="204"/>
      <c r="J11" s="204"/>
      <c r="K11" s="204"/>
      <c r="L11" s="204"/>
      <c r="M11" s="204"/>
      <c r="N11" s="204"/>
    </row>
    <row r="12" spans="1:14" s="33" customFormat="1" ht="14.25" customHeight="1" x14ac:dyDescent="0.2">
      <c r="F12" s="33" t="s">
        <v>28</v>
      </c>
    </row>
    <row r="13" spans="1:14" s="33" customFormat="1" ht="18" customHeight="1" x14ac:dyDescent="0.2">
      <c r="F13" s="204"/>
      <c r="G13" s="204"/>
      <c r="H13" s="204"/>
      <c r="I13" s="204"/>
      <c r="J13" s="204"/>
      <c r="K13" s="204"/>
      <c r="L13" s="204"/>
      <c r="M13" s="204"/>
      <c r="N13" s="204"/>
    </row>
    <row r="14" spans="1:14" s="33" customFormat="1" ht="14.25" customHeight="1" x14ac:dyDescent="0.2"/>
    <row r="15" spans="1:14" s="33" customFormat="1" ht="14.25" customHeight="1" x14ac:dyDescent="0.2"/>
    <row r="16" spans="1:14" s="33" customFormat="1" ht="14.25" customHeight="1" x14ac:dyDescent="0.2"/>
    <row r="17" spans="1:14" s="33" customFormat="1" ht="14.25" customHeight="1" x14ac:dyDescent="0.2">
      <c r="A17" s="205" t="s">
        <v>150</v>
      </c>
      <c r="B17" s="205"/>
      <c r="C17" s="205"/>
      <c r="D17" s="205"/>
      <c r="E17" s="205"/>
      <c r="F17" s="205"/>
      <c r="G17" s="205"/>
      <c r="H17" s="205"/>
      <c r="I17" s="205"/>
      <c r="J17" s="205"/>
      <c r="K17" s="205"/>
      <c r="L17" s="205"/>
      <c r="M17" s="205"/>
      <c r="N17" s="205"/>
    </row>
    <row r="18" spans="1:14" s="33" customFormat="1" ht="14.25" customHeight="1" x14ac:dyDescent="0.2">
      <c r="A18" s="211" t="s">
        <v>148</v>
      </c>
      <c r="B18" s="212"/>
      <c r="C18" s="212"/>
      <c r="D18" s="212"/>
      <c r="E18" s="212"/>
      <c r="F18" s="212"/>
      <c r="G18" s="212"/>
      <c r="H18" s="212"/>
      <c r="I18" s="212"/>
      <c r="J18" s="212"/>
      <c r="K18" s="212"/>
      <c r="L18" s="212"/>
      <c r="M18" s="212"/>
      <c r="N18" s="212"/>
    </row>
    <row r="19" spans="1:14" s="33" customFormat="1" ht="14.25" customHeight="1" x14ac:dyDescent="0.2">
      <c r="A19" s="213"/>
      <c r="B19" s="213"/>
      <c r="C19" s="213"/>
      <c r="D19" s="213"/>
      <c r="E19" s="213"/>
      <c r="F19" s="213"/>
      <c r="G19" s="213"/>
      <c r="H19" s="213"/>
      <c r="I19" s="213"/>
      <c r="J19" s="213"/>
      <c r="K19" s="213"/>
      <c r="L19" s="213"/>
      <c r="M19" s="213"/>
      <c r="N19" s="213"/>
    </row>
    <row r="20" spans="1:14" s="33" customFormat="1" ht="14.25" customHeight="1" x14ac:dyDescent="0.2"/>
    <row r="21" spans="1:14" s="33" customFormat="1" ht="14.25" customHeight="1" x14ac:dyDescent="0.2">
      <c r="A21" s="206" t="s">
        <v>151</v>
      </c>
      <c r="B21" s="206"/>
      <c r="C21" s="206"/>
      <c r="D21" s="206"/>
      <c r="E21" s="206"/>
      <c r="F21" s="206"/>
      <c r="G21" s="206"/>
      <c r="H21" s="206"/>
      <c r="I21" s="206"/>
      <c r="J21" s="206"/>
      <c r="K21" s="206"/>
      <c r="L21" s="206"/>
      <c r="M21" s="206"/>
      <c r="N21" s="206"/>
    </row>
    <row r="22" spans="1:14" s="33" customFormat="1" ht="14.25" customHeight="1" x14ac:dyDescent="0.2">
      <c r="A22" s="206"/>
      <c r="B22" s="206"/>
      <c r="C22" s="206"/>
      <c r="D22" s="206"/>
      <c r="E22" s="206"/>
      <c r="F22" s="206"/>
      <c r="G22" s="206"/>
      <c r="H22" s="206"/>
      <c r="I22" s="206"/>
      <c r="J22" s="206"/>
      <c r="K22" s="206"/>
      <c r="L22" s="206"/>
      <c r="M22" s="206"/>
      <c r="N22" s="206"/>
    </row>
    <row r="23" spans="1:14" s="33" customFormat="1" ht="14.25" customHeight="1" x14ac:dyDescent="0.2">
      <c r="A23" s="206"/>
      <c r="B23" s="206"/>
      <c r="C23" s="206"/>
      <c r="D23" s="206"/>
      <c r="E23" s="206"/>
      <c r="F23" s="206"/>
      <c r="G23" s="206"/>
      <c r="H23" s="206"/>
      <c r="I23" s="206"/>
      <c r="J23" s="206"/>
      <c r="K23" s="206"/>
      <c r="L23" s="206"/>
      <c r="M23" s="206"/>
      <c r="N23" s="206"/>
    </row>
    <row r="24" spans="1:14" s="33" customFormat="1" ht="28.5" customHeight="1" x14ac:dyDescent="0.2">
      <c r="A24" s="97"/>
      <c r="B24" s="97"/>
      <c r="C24" s="97"/>
      <c r="D24" s="97"/>
      <c r="E24" s="97"/>
      <c r="F24" s="97"/>
      <c r="G24" s="97"/>
      <c r="H24" s="97"/>
      <c r="I24" s="97"/>
      <c r="J24" s="97"/>
      <c r="K24" s="97"/>
      <c r="L24" s="97"/>
      <c r="M24" s="97"/>
      <c r="N24" s="97"/>
    </row>
    <row r="25" spans="1:14" s="33" customFormat="1" ht="28.5" customHeight="1" x14ac:dyDescent="0.2">
      <c r="A25" s="97"/>
      <c r="B25" s="207" t="s">
        <v>76</v>
      </c>
      <c r="C25" s="207"/>
      <c r="D25" s="207"/>
      <c r="E25" s="208" t="s">
        <v>78</v>
      </c>
      <c r="F25" s="209"/>
      <c r="G25" s="209"/>
      <c r="H25" s="209"/>
      <c r="I25" s="209"/>
      <c r="J25" s="209"/>
      <c r="K25" s="209"/>
      <c r="L25" s="209"/>
      <c r="M25" s="210"/>
      <c r="N25" s="97"/>
    </row>
    <row r="26" spans="1:14" ht="28.5" customHeight="1" x14ac:dyDescent="0.2">
      <c r="B26" s="196" t="s">
        <v>77</v>
      </c>
      <c r="C26" s="196"/>
      <c r="D26" s="196"/>
      <c r="E26" s="197"/>
      <c r="F26" s="198"/>
      <c r="G26" s="198"/>
      <c r="H26" s="198"/>
      <c r="I26" s="198"/>
      <c r="J26" s="198"/>
      <c r="K26" s="198"/>
      <c r="L26" s="198"/>
      <c r="M26" s="199"/>
    </row>
    <row r="27" spans="1:14" ht="28.5" customHeight="1" x14ac:dyDescent="0.2">
      <c r="B27" s="200" t="s">
        <v>23</v>
      </c>
      <c r="C27" s="200"/>
      <c r="D27" s="200"/>
      <c r="E27" s="201"/>
      <c r="F27" s="202"/>
      <c r="G27" s="202"/>
      <c r="H27" s="202"/>
      <c r="I27" s="202"/>
      <c r="J27" s="202"/>
      <c r="K27" s="202"/>
      <c r="L27" s="202"/>
      <c r="M27" s="203"/>
    </row>
    <row r="28" spans="1:14" s="33" customFormat="1" ht="14" x14ac:dyDescent="0.2"/>
  </sheetData>
  <mergeCells count="11">
    <mergeCell ref="B26:D26"/>
    <mergeCell ref="E26:M26"/>
    <mergeCell ref="B27:D27"/>
    <mergeCell ref="E27:M27"/>
    <mergeCell ref="F11:N11"/>
    <mergeCell ref="F13:N13"/>
    <mergeCell ref="A17:N17"/>
    <mergeCell ref="A21:N23"/>
    <mergeCell ref="B25:D25"/>
    <mergeCell ref="E25:M25"/>
    <mergeCell ref="A18:N19"/>
  </mergeCells>
  <phoneticPr fontId="1"/>
  <pageMargins left="0.7" right="0.7" top="0.75" bottom="0.75" header="0.3" footer="0.3"/>
  <pageSetup paperSize="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0"/>
  <sheetViews>
    <sheetView showZeros="0" view="pageBreakPreview" topLeftCell="A8" zoomScaleNormal="100" zoomScaleSheetLayoutView="100" workbookViewId="0">
      <selection activeCell="T16" sqref="T16"/>
    </sheetView>
  </sheetViews>
  <sheetFormatPr defaultColWidth="9" defaultRowHeight="30" customHeight="1" x14ac:dyDescent="0.2"/>
  <cols>
    <col min="1" max="1" width="3" style="21" customWidth="1"/>
    <col min="2" max="5" width="8.08984375" style="21" customWidth="1"/>
    <col min="6" max="6" width="3.36328125" style="21" customWidth="1"/>
    <col min="7" max="7" width="3.90625" style="21" customWidth="1"/>
    <col min="8" max="8" width="5.6328125" style="21" customWidth="1"/>
    <col min="9" max="9" width="6.6328125" style="21" customWidth="1"/>
    <col min="10" max="10" width="3.36328125" style="21" customWidth="1"/>
    <col min="11" max="11" width="4.7265625" style="21" customWidth="1"/>
    <col min="12" max="12" width="1.90625" style="21" customWidth="1"/>
    <col min="13" max="13" width="3.36328125" style="21" customWidth="1"/>
    <col min="14" max="15" width="3.26953125" style="21" customWidth="1"/>
    <col min="16" max="16" width="3.36328125" style="21" customWidth="1"/>
    <col min="17" max="17" width="9" style="21" customWidth="1"/>
    <col min="18" max="18" width="6.6328125" style="21" customWidth="1"/>
    <col min="19" max="19" width="9" style="21"/>
    <col min="20" max="20" width="50.453125" style="21" customWidth="1"/>
    <col min="21" max="16384" width="9" style="21"/>
  </cols>
  <sheetData>
    <row r="1" spans="1:18" ht="13.5" customHeight="1" x14ac:dyDescent="0.2">
      <c r="A1" s="9" t="s">
        <v>12</v>
      </c>
    </row>
    <row r="2" spans="1:18" ht="13.5" customHeight="1" thickBot="1" x14ac:dyDescent="0.25">
      <c r="B2" s="94"/>
      <c r="C2" s="94"/>
      <c r="D2" s="94"/>
      <c r="E2" s="11"/>
      <c r="F2" s="11"/>
      <c r="G2" s="11"/>
      <c r="H2" s="11"/>
      <c r="I2" s="11"/>
      <c r="J2" s="11"/>
      <c r="K2" s="11"/>
      <c r="L2" s="11"/>
      <c r="M2" s="11"/>
      <c r="N2" s="11"/>
      <c r="Q2" s="95"/>
      <c r="R2" s="96"/>
    </row>
    <row r="3" spans="1:18" ht="21" customHeight="1" x14ac:dyDescent="0.2">
      <c r="B3" s="233" t="s">
        <v>13</v>
      </c>
      <c r="C3" s="234"/>
      <c r="D3" s="234"/>
      <c r="E3" s="234"/>
      <c r="F3" s="234"/>
      <c r="G3" s="234"/>
      <c r="H3" s="234"/>
      <c r="I3" s="234"/>
      <c r="J3" s="234"/>
      <c r="K3" s="234"/>
      <c r="L3" s="234"/>
      <c r="M3" s="234"/>
      <c r="N3" s="234"/>
      <c r="O3" s="234"/>
      <c r="P3" s="234"/>
      <c r="Q3" s="234"/>
      <c r="R3" s="235"/>
    </row>
    <row r="4" spans="1:18" ht="25.5" customHeight="1" x14ac:dyDescent="0.2">
      <c r="B4" s="219" t="s">
        <v>14</v>
      </c>
      <c r="C4" s="220"/>
      <c r="D4" s="220"/>
      <c r="E4" s="220"/>
      <c r="F4" s="236" t="str">
        <f>T(要望書様式!E27)</f>
        <v/>
      </c>
      <c r="G4" s="237"/>
      <c r="H4" s="237"/>
      <c r="I4" s="237"/>
      <c r="J4" s="237"/>
      <c r="K4" s="237"/>
      <c r="L4" s="237"/>
      <c r="M4" s="237"/>
      <c r="N4" s="237"/>
      <c r="O4" s="237"/>
      <c r="P4" s="237"/>
      <c r="Q4" s="237"/>
      <c r="R4" s="238"/>
    </row>
    <row r="5" spans="1:18" ht="25.5" customHeight="1" x14ac:dyDescent="0.2">
      <c r="B5" s="219" t="s">
        <v>3</v>
      </c>
      <c r="C5" s="220"/>
      <c r="D5" s="220"/>
      <c r="E5" s="220"/>
      <c r="F5" s="236"/>
      <c r="G5" s="237"/>
      <c r="H5" s="237"/>
      <c r="I5" s="237"/>
      <c r="J5" s="237"/>
      <c r="K5" s="237"/>
      <c r="L5" s="237"/>
      <c r="M5" s="237"/>
      <c r="N5" s="237"/>
      <c r="O5" s="237"/>
      <c r="P5" s="237"/>
      <c r="Q5" s="237"/>
      <c r="R5" s="238"/>
    </row>
    <row r="6" spans="1:18" ht="87.75" customHeight="1" x14ac:dyDescent="0.2">
      <c r="B6" s="264" t="s">
        <v>25</v>
      </c>
      <c r="C6" s="220"/>
      <c r="D6" s="220"/>
      <c r="E6" s="220"/>
      <c r="F6" s="262"/>
      <c r="G6" s="262"/>
      <c r="H6" s="262"/>
      <c r="I6" s="262"/>
      <c r="J6" s="262"/>
      <c r="K6" s="262"/>
      <c r="L6" s="262"/>
      <c r="M6" s="262"/>
      <c r="N6" s="262"/>
      <c r="O6" s="262"/>
      <c r="P6" s="262"/>
      <c r="Q6" s="262"/>
      <c r="R6" s="263"/>
    </row>
    <row r="7" spans="1:18" ht="78" customHeight="1" x14ac:dyDescent="0.2">
      <c r="B7" s="264" t="s">
        <v>31</v>
      </c>
      <c r="C7" s="220"/>
      <c r="D7" s="220"/>
      <c r="E7" s="220"/>
      <c r="F7" s="262"/>
      <c r="G7" s="262"/>
      <c r="H7" s="262"/>
      <c r="I7" s="262"/>
      <c r="J7" s="262"/>
      <c r="K7" s="262"/>
      <c r="L7" s="262"/>
      <c r="M7" s="262"/>
      <c r="N7" s="262"/>
      <c r="O7" s="262"/>
      <c r="P7" s="262"/>
      <c r="Q7" s="262"/>
      <c r="R7" s="263"/>
    </row>
    <row r="8" spans="1:18" ht="23.25" customHeight="1" x14ac:dyDescent="0.2">
      <c r="B8" s="264" t="s">
        <v>19</v>
      </c>
      <c r="C8" s="265"/>
      <c r="D8" s="265"/>
      <c r="E8" s="265"/>
      <c r="F8" s="224" t="s">
        <v>15</v>
      </c>
      <c r="G8" s="224"/>
      <c r="H8" s="224"/>
      <c r="I8" s="224"/>
      <c r="J8" s="224" t="s">
        <v>16</v>
      </c>
      <c r="K8" s="224"/>
      <c r="L8" s="224"/>
      <c r="M8" s="224"/>
      <c r="N8" s="224"/>
      <c r="O8" s="224"/>
      <c r="P8" s="224" t="s">
        <v>17</v>
      </c>
      <c r="Q8" s="224"/>
      <c r="R8" s="268"/>
    </row>
    <row r="9" spans="1:18" ht="30" customHeight="1" x14ac:dyDescent="0.2">
      <c r="B9" s="266"/>
      <c r="C9" s="267"/>
      <c r="D9" s="267"/>
      <c r="E9" s="267"/>
      <c r="F9" s="12" t="s">
        <v>18</v>
      </c>
      <c r="G9" s="261"/>
      <c r="H9" s="261"/>
      <c r="I9" s="13" t="s">
        <v>29</v>
      </c>
      <c r="J9" s="14" t="s">
        <v>18</v>
      </c>
      <c r="K9" s="261"/>
      <c r="L9" s="261"/>
      <c r="M9" s="261"/>
      <c r="N9" s="269" t="s">
        <v>29</v>
      </c>
      <c r="O9" s="270"/>
      <c r="P9" s="12" t="s">
        <v>18</v>
      </c>
      <c r="Q9" s="142">
        <f>G9+K9</f>
        <v>0</v>
      </c>
      <c r="R9" s="15" t="s">
        <v>30</v>
      </c>
    </row>
    <row r="10" spans="1:18" ht="31.5" customHeight="1" x14ac:dyDescent="0.2">
      <c r="B10" s="254" t="s">
        <v>20</v>
      </c>
      <c r="C10" s="255"/>
      <c r="D10" s="255"/>
      <c r="E10" s="255"/>
      <c r="F10" s="256"/>
      <c r="G10" s="257"/>
      <c r="H10" s="257"/>
      <c r="I10" s="257"/>
      <c r="J10" s="257"/>
      <c r="K10" s="257"/>
      <c r="L10" s="257"/>
      <c r="M10" s="257"/>
      <c r="N10" s="257"/>
      <c r="O10" s="257"/>
      <c r="P10" s="257"/>
      <c r="Q10" s="257"/>
      <c r="R10" s="258"/>
    </row>
    <row r="11" spans="1:18" s="143" customFormat="1" ht="44.25" customHeight="1" x14ac:dyDescent="0.2">
      <c r="B11" s="251" t="s">
        <v>27</v>
      </c>
      <c r="C11" s="252"/>
      <c r="D11" s="252"/>
      <c r="E11" s="253"/>
      <c r="F11" s="259"/>
      <c r="G11" s="259"/>
      <c r="H11" s="259"/>
      <c r="I11" s="259"/>
      <c r="J11" s="259"/>
      <c r="K11" s="259"/>
      <c r="L11" s="259"/>
      <c r="M11" s="259"/>
      <c r="N11" s="259"/>
      <c r="O11" s="259"/>
      <c r="P11" s="259"/>
      <c r="Q11" s="259"/>
      <c r="R11" s="260"/>
    </row>
    <row r="12" spans="1:18" s="143" customFormat="1" ht="32.25" customHeight="1" x14ac:dyDescent="0.2">
      <c r="B12" s="251" t="s">
        <v>24</v>
      </c>
      <c r="C12" s="252"/>
      <c r="D12" s="252"/>
      <c r="E12" s="253"/>
      <c r="F12" s="249"/>
      <c r="G12" s="249"/>
      <c r="H12" s="249"/>
      <c r="I12" s="249"/>
      <c r="J12" s="249"/>
      <c r="K12" s="249"/>
      <c r="L12" s="249"/>
      <c r="M12" s="249"/>
      <c r="N12" s="249"/>
      <c r="O12" s="249"/>
      <c r="P12" s="249"/>
      <c r="Q12" s="249"/>
      <c r="R12" s="250"/>
    </row>
    <row r="13" spans="1:18" s="11" customFormat="1" ht="30" customHeight="1" x14ac:dyDescent="0.2">
      <c r="B13" s="239" t="s">
        <v>26</v>
      </c>
      <c r="C13" s="240"/>
      <c r="D13" s="240"/>
      <c r="E13" s="6" t="s">
        <v>4</v>
      </c>
      <c r="F13" s="243"/>
      <c r="G13" s="244"/>
      <c r="H13" s="244"/>
      <c r="I13" s="244"/>
      <c r="J13" s="244"/>
      <c r="K13" s="244"/>
      <c r="L13" s="244"/>
      <c r="M13" s="244"/>
      <c r="N13" s="244"/>
      <c r="O13" s="244"/>
      <c r="P13" s="244"/>
      <c r="Q13" s="244"/>
      <c r="R13" s="245"/>
    </row>
    <row r="14" spans="1:18" s="11" customFormat="1" ht="30" customHeight="1" x14ac:dyDescent="0.2">
      <c r="B14" s="239"/>
      <c r="C14" s="240"/>
      <c r="D14" s="240"/>
      <c r="E14" s="7" t="s">
        <v>5</v>
      </c>
      <c r="F14" s="243"/>
      <c r="G14" s="244"/>
      <c r="H14" s="244"/>
      <c r="I14" s="244"/>
      <c r="J14" s="244"/>
      <c r="K14" s="244"/>
      <c r="L14" s="244"/>
      <c r="M14" s="244"/>
      <c r="N14" s="244"/>
      <c r="O14" s="244"/>
      <c r="P14" s="244"/>
      <c r="Q14" s="244"/>
      <c r="R14" s="245"/>
    </row>
    <row r="15" spans="1:18" ht="30" customHeight="1" thickBot="1" x14ac:dyDescent="0.25">
      <c r="B15" s="241"/>
      <c r="C15" s="242"/>
      <c r="D15" s="242"/>
      <c r="E15" s="8" t="s">
        <v>6</v>
      </c>
      <c r="F15" s="246"/>
      <c r="G15" s="247"/>
      <c r="H15" s="247"/>
      <c r="I15" s="247"/>
      <c r="J15" s="247"/>
      <c r="K15" s="247"/>
      <c r="L15" s="247"/>
      <c r="M15" s="247"/>
      <c r="N15" s="247"/>
      <c r="O15" s="247"/>
      <c r="P15" s="247"/>
      <c r="Q15" s="247"/>
      <c r="R15" s="248"/>
    </row>
    <row r="16" spans="1:18" ht="20.149999999999999" customHeight="1" x14ac:dyDescent="0.2">
      <c r="B16" s="225" t="s">
        <v>21</v>
      </c>
      <c r="C16" s="225"/>
      <c r="D16" s="225"/>
      <c r="E16" s="225"/>
      <c r="F16" s="225"/>
      <c r="G16" s="225"/>
      <c r="H16" s="225"/>
      <c r="I16" s="225"/>
      <c r="J16" s="225"/>
      <c r="K16" s="225"/>
      <c r="L16" s="225"/>
      <c r="M16" s="225"/>
      <c r="N16" s="225"/>
      <c r="O16" s="225"/>
      <c r="P16" s="225"/>
      <c r="Q16" s="225"/>
      <c r="R16" s="225"/>
    </row>
    <row r="17" spans="2:20" ht="20.149999999999999" customHeight="1" x14ac:dyDescent="0.2">
      <c r="B17" s="232" t="s">
        <v>22</v>
      </c>
      <c r="C17" s="232"/>
      <c r="D17" s="232"/>
      <c r="E17" s="232"/>
      <c r="F17" s="232"/>
      <c r="G17" s="232"/>
      <c r="H17" s="232"/>
      <c r="I17" s="232"/>
      <c r="J17" s="232"/>
      <c r="K17" s="232"/>
      <c r="L17" s="232"/>
      <c r="M17" s="232"/>
      <c r="N17" s="232"/>
      <c r="O17" s="232"/>
      <c r="P17" s="232"/>
      <c r="Q17" s="232"/>
      <c r="R17" s="232"/>
    </row>
    <row r="18" spans="2:20" ht="13.5" customHeight="1" thickBot="1" x14ac:dyDescent="0.25">
      <c r="L18" s="11"/>
      <c r="M18" s="11"/>
      <c r="N18" s="11"/>
    </row>
    <row r="19" spans="2:20" ht="19.5" customHeight="1" x14ac:dyDescent="0.2">
      <c r="B19" s="226" t="s">
        <v>149</v>
      </c>
      <c r="C19" s="227"/>
      <c r="D19" s="227"/>
      <c r="E19" s="227"/>
      <c r="F19" s="227"/>
      <c r="G19" s="227"/>
      <c r="H19" s="227"/>
      <c r="I19" s="227"/>
      <c r="J19" s="227"/>
      <c r="K19" s="227"/>
      <c r="L19" s="227"/>
      <c r="M19" s="227"/>
      <c r="N19" s="227"/>
      <c r="O19" s="227"/>
      <c r="P19" s="227"/>
      <c r="Q19" s="227"/>
      <c r="R19" s="228"/>
    </row>
    <row r="20" spans="2:20" ht="19.5" customHeight="1" x14ac:dyDescent="0.2">
      <c r="B20" s="147"/>
      <c r="C20" s="148"/>
      <c r="D20" s="148"/>
      <c r="E20" s="148"/>
      <c r="F20" s="148"/>
      <c r="G20" s="148"/>
      <c r="H20" s="148"/>
      <c r="I20" s="148"/>
      <c r="J20" s="148"/>
      <c r="K20" s="148"/>
      <c r="L20" s="148"/>
      <c r="M20" s="148"/>
      <c r="N20" s="148"/>
      <c r="O20" s="148"/>
      <c r="P20" s="148"/>
      <c r="Q20" s="148"/>
      <c r="R20" s="149"/>
    </row>
    <row r="21" spans="2:20" ht="19.5" customHeight="1" x14ac:dyDescent="0.2">
      <c r="B21" s="219" t="s">
        <v>68</v>
      </c>
      <c r="C21" s="220"/>
      <c r="D21" s="220"/>
      <c r="E21" s="220"/>
      <c r="F21" s="221"/>
      <c r="G21" s="222"/>
      <c r="H21" s="222"/>
      <c r="I21" s="222"/>
      <c r="J21" s="222"/>
      <c r="K21" s="222"/>
      <c r="L21" s="222"/>
      <c r="M21" s="222"/>
      <c r="N21" s="222"/>
      <c r="O21" s="222"/>
      <c r="P21" s="222"/>
      <c r="Q21" s="222"/>
      <c r="R21" s="223"/>
    </row>
    <row r="22" spans="2:20" ht="19.5" customHeight="1" x14ac:dyDescent="0.2">
      <c r="B22" s="229" t="s">
        <v>67</v>
      </c>
      <c r="C22" s="230"/>
      <c r="D22" s="230"/>
      <c r="E22" s="231"/>
      <c r="F22" s="221"/>
      <c r="G22" s="222"/>
      <c r="H22" s="222"/>
      <c r="I22" s="222"/>
      <c r="J22" s="222"/>
      <c r="K22" s="222"/>
      <c r="L22" s="222"/>
      <c r="M22" s="222"/>
      <c r="N22" s="222"/>
      <c r="O22" s="222"/>
      <c r="P22" s="222"/>
      <c r="Q22" s="222"/>
      <c r="R22" s="223"/>
    </row>
    <row r="23" spans="2:20" ht="19.5" customHeight="1" x14ac:dyDescent="0.2">
      <c r="B23" s="219" t="s">
        <v>0</v>
      </c>
      <c r="C23" s="220"/>
      <c r="D23" s="220"/>
      <c r="E23" s="220"/>
      <c r="F23" s="221"/>
      <c r="G23" s="222"/>
      <c r="H23" s="222"/>
      <c r="I23" s="222"/>
      <c r="J23" s="222"/>
      <c r="K23" s="222"/>
      <c r="L23" s="222"/>
      <c r="M23" s="222"/>
      <c r="N23" s="222"/>
      <c r="O23" s="222"/>
      <c r="P23" s="222"/>
      <c r="Q23" s="222"/>
      <c r="R23" s="223"/>
    </row>
    <row r="24" spans="2:20" ht="19.5" customHeight="1" x14ac:dyDescent="0.2">
      <c r="B24" s="219" t="s">
        <v>7</v>
      </c>
      <c r="C24" s="220"/>
      <c r="D24" s="220"/>
      <c r="E24" s="220"/>
      <c r="F24" s="221"/>
      <c r="G24" s="222"/>
      <c r="H24" s="222"/>
      <c r="I24" s="222"/>
      <c r="J24" s="222"/>
      <c r="K24" s="222"/>
      <c r="L24" s="222"/>
      <c r="M24" s="222"/>
      <c r="N24" s="222"/>
      <c r="O24" s="222"/>
      <c r="P24" s="222"/>
      <c r="Q24" s="222"/>
      <c r="R24" s="223"/>
      <c r="T24" s="144"/>
    </row>
    <row r="25" spans="2:20" ht="19.5" customHeight="1" x14ac:dyDescent="0.2">
      <c r="B25" s="219" t="s">
        <v>1</v>
      </c>
      <c r="C25" s="220"/>
      <c r="D25" s="220"/>
      <c r="E25" s="220"/>
      <c r="F25" s="224" t="s">
        <v>32</v>
      </c>
      <c r="G25" s="224"/>
      <c r="H25" s="222"/>
      <c r="I25" s="222"/>
      <c r="J25" s="222"/>
      <c r="K25" s="222"/>
      <c r="L25" s="222"/>
      <c r="M25" s="224" t="s">
        <v>38</v>
      </c>
      <c r="N25" s="224"/>
      <c r="O25" s="222"/>
      <c r="P25" s="222"/>
      <c r="Q25" s="222"/>
      <c r="R25" s="223"/>
      <c r="T25" s="144"/>
    </row>
    <row r="26" spans="2:20" ht="19.5" customHeight="1" thickBot="1" x14ac:dyDescent="0.25">
      <c r="B26" s="214" t="s">
        <v>2</v>
      </c>
      <c r="C26" s="215"/>
      <c r="D26" s="215"/>
      <c r="E26" s="215"/>
      <c r="F26" s="216"/>
      <c r="G26" s="217"/>
      <c r="H26" s="217"/>
      <c r="I26" s="217"/>
      <c r="J26" s="217"/>
      <c r="K26" s="217"/>
      <c r="L26" s="217"/>
      <c r="M26" s="217"/>
      <c r="N26" s="217"/>
      <c r="O26" s="217"/>
      <c r="P26" s="217"/>
      <c r="Q26" s="217"/>
      <c r="R26" s="218"/>
      <c r="T26" s="145"/>
    </row>
    <row r="27" spans="2:20" ht="30" customHeight="1" x14ac:dyDescent="0.2">
      <c r="T27" s="145"/>
    </row>
    <row r="28" spans="2:20" ht="30" customHeight="1" x14ac:dyDescent="0.2">
      <c r="T28" s="145"/>
    </row>
    <row r="29" spans="2:20" ht="30" customHeight="1" x14ac:dyDescent="0.2">
      <c r="T29" s="145"/>
    </row>
    <row r="30" spans="2:20" ht="30" customHeight="1" x14ac:dyDescent="0.2">
      <c r="T30" s="145"/>
    </row>
    <row r="31" spans="2:20" ht="30" customHeight="1" x14ac:dyDescent="0.2">
      <c r="T31" s="145"/>
    </row>
    <row r="32" spans="2:20" ht="30" customHeight="1" x14ac:dyDescent="0.2">
      <c r="T32" s="145"/>
    </row>
    <row r="33" spans="20:20" ht="30" customHeight="1" x14ac:dyDescent="0.2">
      <c r="T33" s="145"/>
    </row>
    <row r="34" spans="20:20" ht="30" customHeight="1" x14ac:dyDescent="0.2">
      <c r="T34" s="145"/>
    </row>
    <row r="35" spans="20:20" ht="30" customHeight="1" x14ac:dyDescent="0.2">
      <c r="T35" s="145"/>
    </row>
    <row r="36" spans="20:20" ht="30" customHeight="1" x14ac:dyDescent="0.2">
      <c r="T36" s="145"/>
    </row>
    <row r="37" spans="20:20" ht="30" customHeight="1" x14ac:dyDescent="0.2">
      <c r="T37" s="145"/>
    </row>
    <row r="38" spans="20:20" ht="30" customHeight="1" x14ac:dyDescent="0.2">
      <c r="T38" s="145"/>
    </row>
    <row r="39" spans="20:20" ht="30" customHeight="1" x14ac:dyDescent="0.2">
      <c r="T39" s="145"/>
    </row>
    <row r="40" spans="20:20" ht="30" customHeight="1" x14ac:dyDescent="0.2">
      <c r="T40" s="146"/>
    </row>
  </sheetData>
  <mergeCells count="44">
    <mergeCell ref="F6:R6"/>
    <mergeCell ref="B7:E7"/>
    <mergeCell ref="F7:R7"/>
    <mergeCell ref="B6:E6"/>
    <mergeCell ref="B8:E9"/>
    <mergeCell ref="F8:I8"/>
    <mergeCell ref="J8:O8"/>
    <mergeCell ref="P8:R8"/>
    <mergeCell ref="N9:O9"/>
    <mergeCell ref="K9:M9"/>
    <mergeCell ref="B3:R3"/>
    <mergeCell ref="B4:E4"/>
    <mergeCell ref="F4:R4"/>
    <mergeCell ref="B13:D15"/>
    <mergeCell ref="F13:R13"/>
    <mergeCell ref="F14:R14"/>
    <mergeCell ref="F15:R15"/>
    <mergeCell ref="B5:E5"/>
    <mergeCell ref="F5:R5"/>
    <mergeCell ref="F12:R12"/>
    <mergeCell ref="B12:E12"/>
    <mergeCell ref="B10:E10"/>
    <mergeCell ref="F10:R10"/>
    <mergeCell ref="B11:E11"/>
    <mergeCell ref="F11:R11"/>
    <mergeCell ref="G9:H9"/>
    <mergeCell ref="B16:R16"/>
    <mergeCell ref="B19:R19"/>
    <mergeCell ref="B21:E21"/>
    <mergeCell ref="F21:R21"/>
    <mergeCell ref="B22:E22"/>
    <mergeCell ref="F22:R22"/>
    <mergeCell ref="B17:R17"/>
    <mergeCell ref="B26:E26"/>
    <mergeCell ref="F26:R26"/>
    <mergeCell ref="B23:E23"/>
    <mergeCell ref="F23:R23"/>
    <mergeCell ref="B24:E24"/>
    <mergeCell ref="F24:R24"/>
    <mergeCell ref="B25:E25"/>
    <mergeCell ref="M25:N25"/>
    <mergeCell ref="H25:L25"/>
    <mergeCell ref="F25:G25"/>
    <mergeCell ref="O25:R25"/>
  </mergeCells>
  <phoneticPr fontId="1"/>
  <pageMargins left="0.51181102362204722" right="0.51181102362204722" top="0.55118110236220474" bottom="0.55118110236220474"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57150</xdr:colOff>
                    <xdr:row>19</xdr:row>
                    <xdr:rowOff>19050</xdr:rowOff>
                  </from>
                  <to>
                    <xdr:col>1</xdr:col>
                    <xdr:colOff>425450</xdr:colOff>
                    <xdr:row>20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4"/>
  <sheetViews>
    <sheetView view="pageBreakPreview" zoomScaleSheetLayoutView="100" workbookViewId="0">
      <pane xSplit="5" ySplit="6" topLeftCell="F7" activePane="bottomRight" state="frozen"/>
      <selection activeCell="H33" sqref="H33"/>
      <selection pane="topRight" activeCell="H33" sqref="H33"/>
      <selection pane="bottomLeft" activeCell="H33" sqref="H33"/>
      <selection pane="bottomRight" activeCell="K5" activeCellId="4" sqref="D5:D6 E5:E6 G6 G5:H5 K5:K6"/>
    </sheetView>
  </sheetViews>
  <sheetFormatPr defaultColWidth="9" defaultRowHeight="13" x14ac:dyDescent="0.2"/>
  <cols>
    <col min="1" max="1" width="4.6328125" style="36" customWidth="1"/>
    <col min="2" max="2" width="18.6328125" style="36" customWidth="1"/>
    <col min="3" max="6" width="15.6328125" style="36" customWidth="1"/>
    <col min="7" max="7" width="5.6328125" style="36" customWidth="1"/>
    <col min="8" max="11" width="15.6328125" style="36" customWidth="1"/>
    <col min="12" max="12" width="15.26953125" style="36" customWidth="1"/>
    <col min="13" max="16384" width="9" style="36"/>
  </cols>
  <sheetData>
    <row r="1" spans="1:12" x14ac:dyDescent="0.2">
      <c r="A1" s="59" t="s">
        <v>80</v>
      </c>
    </row>
    <row r="3" spans="1:12" x14ac:dyDescent="0.2">
      <c r="A3" s="38" t="s">
        <v>79</v>
      </c>
      <c r="B3" s="38"/>
      <c r="C3" s="273" t="str">
        <f>T(要望書様式!E26)</f>
        <v/>
      </c>
      <c r="D3" s="273"/>
      <c r="F3" s="18" t="s">
        <v>23</v>
      </c>
      <c r="G3" s="327" t="str">
        <f>T(要望書様式!E27)</f>
        <v/>
      </c>
      <c r="H3" s="327"/>
      <c r="I3" s="327"/>
      <c r="J3" s="139"/>
    </row>
    <row r="4" spans="1:12" s="44" customFormat="1" ht="14.25" customHeight="1" x14ac:dyDescent="0.2">
      <c r="A4" s="39"/>
      <c r="B4" s="40"/>
      <c r="C4" s="40"/>
      <c r="D4" s="40"/>
      <c r="E4" s="39"/>
      <c r="F4" s="41"/>
      <c r="G4" s="42"/>
      <c r="H4" s="42"/>
      <c r="I4" s="39"/>
      <c r="J4" s="40"/>
      <c r="K4" s="43" t="s">
        <v>81</v>
      </c>
    </row>
    <row r="5" spans="1:12" s="46" customFormat="1" ht="13" customHeight="1" x14ac:dyDescent="0.2">
      <c r="A5" s="45"/>
      <c r="B5" s="274" t="s">
        <v>82</v>
      </c>
      <c r="C5" s="276" t="s">
        <v>83</v>
      </c>
      <c r="D5" s="276" t="s">
        <v>84</v>
      </c>
      <c r="E5" s="278" t="s">
        <v>85</v>
      </c>
      <c r="F5" s="271" t="s">
        <v>86</v>
      </c>
      <c r="G5" s="279" t="s">
        <v>87</v>
      </c>
      <c r="H5" s="280"/>
      <c r="I5" s="281" t="s">
        <v>88</v>
      </c>
      <c r="J5" s="276" t="s">
        <v>89</v>
      </c>
      <c r="K5" s="278" t="s">
        <v>90</v>
      </c>
      <c r="L5" s="284" t="s">
        <v>91</v>
      </c>
    </row>
    <row r="6" spans="1:12" s="46" customFormat="1" ht="13" customHeight="1" x14ac:dyDescent="0.2">
      <c r="A6" s="47"/>
      <c r="B6" s="275"/>
      <c r="C6" s="277"/>
      <c r="D6" s="277"/>
      <c r="E6" s="277"/>
      <c r="F6" s="272"/>
      <c r="G6" s="48" t="s">
        <v>92</v>
      </c>
      <c r="H6" s="49" t="s">
        <v>93</v>
      </c>
      <c r="I6" s="282"/>
      <c r="J6" s="283"/>
      <c r="K6" s="283"/>
      <c r="L6" s="284"/>
    </row>
    <row r="7" spans="1:12" s="46" customFormat="1" ht="15" customHeight="1" x14ac:dyDescent="0.2">
      <c r="A7" s="303">
        <v>1</v>
      </c>
      <c r="B7" s="305"/>
      <c r="C7" s="308"/>
      <c r="D7" s="308"/>
      <c r="E7" s="308"/>
      <c r="F7" s="1"/>
      <c r="G7" s="317">
        <f>SUBTOTAL(9,H8:H14)</f>
        <v>0</v>
      </c>
      <c r="H7" s="318"/>
      <c r="I7" s="285"/>
      <c r="J7" s="288"/>
      <c r="K7" s="291"/>
      <c r="L7" s="284" t="str">
        <f>IF(J7&gt;I7/2,"×","○")</f>
        <v>○</v>
      </c>
    </row>
    <row r="8" spans="1:12" s="44" customFormat="1" ht="13" customHeight="1" x14ac:dyDescent="0.2">
      <c r="A8" s="304"/>
      <c r="B8" s="306"/>
      <c r="C8" s="309"/>
      <c r="D8" s="309"/>
      <c r="E8" s="311"/>
      <c r="F8" s="2" t="s">
        <v>8</v>
      </c>
      <c r="G8" s="294" t="s">
        <v>4</v>
      </c>
      <c r="H8" s="296"/>
      <c r="I8" s="286"/>
      <c r="J8" s="289"/>
      <c r="K8" s="292"/>
      <c r="L8" s="284"/>
    </row>
    <row r="9" spans="1:12" s="44" customFormat="1" ht="13" customHeight="1" x14ac:dyDescent="0.2">
      <c r="A9" s="304"/>
      <c r="B9" s="306"/>
      <c r="C9" s="309"/>
      <c r="D9" s="309"/>
      <c r="E9" s="311"/>
      <c r="F9" s="140"/>
      <c r="G9" s="295"/>
      <c r="H9" s="297"/>
      <c r="I9" s="286"/>
      <c r="J9" s="289"/>
      <c r="K9" s="292"/>
      <c r="L9" s="284"/>
    </row>
    <row r="10" spans="1:12" s="44" customFormat="1" ht="13" customHeight="1" x14ac:dyDescent="0.2">
      <c r="A10" s="304"/>
      <c r="B10" s="306"/>
      <c r="C10" s="309"/>
      <c r="D10" s="309"/>
      <c r="E10" s="311"/>
      <c r="F10" s="3"/>
      <c r="G10" s="295" t="s">
        <v>9</v>
      </c>
      <c r="H10" s="297"/>
      <c r="I10" s="286"/>
      <c r="J10" s="289"/>
      <c r="K10" s="292"/>
      <c r="L10" s="284"/>
    </row>
    <row r="11" spans="1:12" s="44" customFormat="1" ht="13" customHeight="1" x14ac:dyDescent="0.2">
      <c r="A11" s="304"/>
      <c r="B11" s="306"/>
      <c r="C11" s="309"/>
      <c r="D11" s="309"/>
      <c r="E11" s="311"/>
      <c r="F11" s="2" t="s">
        <v>10</v>
      </c>
      <c r="G11" s="295"/>
      <c r="H11" s="297"/>
      <c r="I11" s="286"/>
      <c r="J11" s="289"/>
      <c r="K11" s="292"/>
      <c r="L11" s="284"/>
    </row>
    <row r="12" spans="1:12" s="44" customFormat="1" ht="15" customHeight="1" x14ac:dyDescent="0.2">
      <c r="A12" s="304"/>
      <c r="B12" s="306"/>
      <c r="C12" s="309"/>
      <c r="D12" s="309"/>
      <c r="E12" s="311"/>
      <c r="F12" s="140"/>
      <c r="G12" s="295"/>
      <c r="H12" s="297"/>
      <c r="I12" s="286"/>
      <c r="J12" s="289"/>
      <c r="K12" s="292"/>
      <c r="L12" s="284"/>
    </row>
    <row r="13" spans="1:12" s="44" customFormat="1" ht="15" customHeight="1" x14ac:dyDescent="0.2">
      <c r="A13" s="304"/>
      <c r="B13" s="306"/>
      <c r="C13" s="309"/>
      <c r="D13" s="309"/>
      <c r="E13" s="311"/>
      <c r="F13" s="2"/>
      <c r="G13" s="295"/>
      <c r="H13" s="297"/>
      <c r="I13" s="286"/>
      <c r="J13" s="289"/>
      <c r="K13" s="292"/>
      <c r="L13" s="284"/>
    </row>
    <row r="14" spans="1:12" s="44" customFormat="1" ht="17.149999999999999" customHeight="1" x14ac:dyDescent="0.2">
      <c r="A14" s="283"/>
      <c r="B14" s="307"/>
      <c r="C14" s="310"/>
      <c r="D14" s="310"/>
      <c r="E14" s="312"/>
      <c r="F14" s="4"/>
      <c r="G14" s="334"/>
      <c r="H14" s="298"/>
      <c r="I14" s="287"/>
      <c r="J14" s="290"/>
      <c r="K14" s="293"/>
      <c r="L14" s="284"/>
    </row>
    <row r="15" spans="1:12" s="46" customFormat="1" ht="15" customHeight="1" x14ac:dyDescent="0.2">
      <c r="A15" s="303">
        <v>2</v>
      </c>
      <c r="B15" s="305"/>
      <c r="C15" s="308"/>
      <c r="D15" s="291"/>
      <c r="E15" s="291"/>
      <c r="F15" s="299" t="s">
        <v>94</v>
      </c>
      <c r="G15" s="301">
        <f>SUBTOTAL(9,H16:H22)</f>
        <v>0</v>
      </c>
      <c r="H15" s="302"/>
      <c r="I15" s="328"/>
      <c r="J15" s="331"/>
      <c r="K15" s="291"/>
      <c r="L15" s="284" t="str">
        <f>IF(J15&gt;I15/2,"×","○")</f>
        <v>○</v>
      </c>
    </row>
    <row r="16" spans="1:12" s="44" customFormat="1" ht="13" customHeight="1" x14ac:dyDescent="0.2">
      <c r="A16" s="313"/>
      <c r="B16" s="306"/>
      <c r="C16" s="309"/>
      <c r="D16" s="292"/>
      <c r="E16" s="315"/>
      <c r="F16" s="300"/>
      <c r="G16" s="319" t="s">
        <v>95</v>
      </c>
      <c r="H16" s="321"/>
      <c r="I16" s="329"/>
      <c r="J16" s="332"/>
      <c r="K16" s="292"/>
      <c r="L16" s="284"/>
    </row>
    <row r="17" spans="1:12" s="44" customFormat="1" ht="13" customHeight="1" x14ac:dyDescent="0.2">
      <c r="A17" s="313"/>
      <c r="B17" s="306"/>
      <c r="C17" s="309"/>
      <c r="D17" s="292"/>
      <c r="E17" s="315"/>
      <c r="F17" s="53"/>
      <c r="G17" s="320"/>
      <c r="H17" s="322"/>
      <c r="I17" s="329"/>
      <c r="J17" s="332"/>
      <c r="K17" s="292"/>
      <c r="L17" s="284"/>
    </row>
    <row r="18" spans="1:12" s="44" customFormat="1" ht="13" customHeight="1" x14ac:dyDescent="0.2">
      <c r="A18" s="313"/>
      <c r="B18" s="306"/>
      <c r="C18" s="309"/>
      <c r="D18" s="292"/>
      <c r="E18" s="315"/>
      <c r="F18" s="50"/>
      <c r="G18" s="320" t="s">
        <v>96</v>
      </c>
      <c r="H18" s="322"/>
      <c r="I18" s="329"/>
      <c r="J18" s="332"/>
      <c r="K18" s="292"/>
      <c r="L18" s="284"/>
    </row>
    <row r="19" spans="1:12" s="44" customFormat="1" ht="13" customHeight="1" x14ac:dyDescent="0.2">
      <c r="A19" s="313"/>
      <c r="B19" s="306"/>
      <c r="C19" s="309"/>
      <c r="D19" s="292"/>
      <c r="E19" s="315"/>
      <c r="F19" s="51" t="s">
        <v>97</v>
      </c>
      <c r="G19" s="320"/>
      <c r="H19" s="322"/>
      <c r="I19" s="329"/>
      <c r="J19" s="332"/>
      <c r="K19" s="292"/>
      <c r="L19" s="284"/>
    </row>
    <row r="20" spans="1:12" s="44" customFormat="1" ht="15" customHeight="1" x14ac:dyDescent="0.2">
      <c r="A20" s="313"/>
      <c r="B20" s="306"/>
      <c r="C20" s="309"/>
      <c r="D20" s="292"/>
      <c r="E20" s="315"/>
      <c r="F20" s="53"/>
      <c r="G20" s="320"/>
      <c r="H20" s="322"/>
      <c r="I20" s="329"/>
      <c r="J20" s="332"/>
      <c r="K20" s="292"/>
      <c r="L20" s="284"/>
    </row>
    <row r="21" spans="1:12" s="44" customFormat="1" ht="15" customHeight="1" x14ac:dyDescent="0.2">
      <c r="A21" s="313"/>
      <c r="B21" s="306"/>
      <c r="C21" s="309"/>
      <c r="D21" s="292"/>
      <c r="E21" s="315"/>
      <c r="F21" s="51"/>
      <c r="G21" s="320"/>
      <c r="H21" s="322"/>
      <c r="I21" s="329"/>
      <c r="J21" s="332"/>
      <c r="K21" s="292"/>
      <c r="L21" s="284"/>
    </row>
    <row r="22" spans="1:12" s="44" customFormat="1" ht="17.149999999999999" customHeight="1" x14ac:dyDescent="0.2">
      <c r="A22" s="314"/>
      <c r="B22" s="307"/>
      <c r="C22" s="310"/>
      <c r="D22" s="293"/>
      <c r="E22" s="316"/>
      <c r="F22" s="52"/>
      <c r="G22" s="323"/>
      <c r="H22" s="324"/>
      <c r="I22" s="330"/>
      <c r="J22" s="333"/>
      <c r="K22" s="293"/>
      <c r="L22" s="284"/>
    </row>
    <row r="23" spans="1:12" s="46" customFormat="1" ht="15" customHeight="1" x14ac:dyDescent="0.2">
      <c r="A23" s="303">
        <v>3</v>
      </c>
      <c r="B23" s="305"/>
      <c r="C23" s="308"/>
      <c r="D23" s="291"/>
      <c r="E23" s="291"/>
      <c r="F23" s="299" t="s">
        <v>94</v>
      </c>
      <c r="G23" s="301">
        <f>SUBTOTAL(9,H24:H30)</f>
        <v>0</v>
      </c>
      <c r="H23" s="302"/>
      <c r="I23" s="328"/>
      <c r="J23" s="331"/>
      <c r="K23" s="291"/>
      <c r="L23" s="284" t="str">
        <f>IF(J23&gt;I23/2,"×","○")</f>
        <v>○</v>
      </c>
    </row>
    <row r="24" spans="1:12" s="44" customFormat="1" ht="13" customHeight="1" x14ac:dyDescent="0.2">
      <c r="A24" s="313"/>
      <c r="B24" s="306"/>
      <c r="C24" s="309"/>
      <c r="D24" s="292"/>
      <c r="E24" s="315"/>
      <c r="F24" s="300"/>
      <c r="G24" s="319" t="s">
        <v>95</v>
      </c>
      <c r="H24" s="321"/>
      <c r="I24" s="329"/>
      <c r="J24" s="332"/>
      <c r="K24" s="292"/>
      <c r="L24" s="284"/>
    </row>
    <row r="25" spans="1:12" s="44" customFormat="1" ht="13" customHeight="1" x14ac:dyDescent="0.2">
      <c r="A25" s="313"/>
      <c r="B25" s="306"/>
      <c r="C25" s="309"/>
      <c r="D25" s="292"/>
      <c r="E25" s="315"/>
      <c r="F25" s="53"/>
      <c r="G25" s="320"/>
      <c r="H25" s="322"/>
      <c r="I25" s="329"/>
      <c r="J25" s="332"/>
      <c r="K25" s="292"/>
      <c r="L25" s="284"/>
    </row>
    <row r="26" spans="1:12" s="44" customFormat="1" ht="13" customHeight="1" x14ac:dyDescent="0.2">
      <c r="A26" s="313"/>
      <c r="B26" s="306"/>
      <c r="C26" s="309"/>
      <c r="D26" s="292"/>
      <c r="E26" s="315"/>
      <c r="F26" s="50"/>
      <c r="G26" s="320" t="s">
        <v>96</v>
      </c>
      <c r="H26" s="322"/>
      <c r="I26" s="329"/>
      <c r="J26" s="332"/>
      <c r="K26" s="292"/>
      <c r="L26" s="284"/>
    </row>
    <row r="27" spans="1:12" s="44" customFormat="1" ht="13" customHeight="1" x14ac:dyDescent="0.2">
      <c r="A27" s="313"/>
      <c r="B27" s="306"/>
      <c r="C27" s="309"/>
      <c r="D27" s="292"/>
      <c r="E27" s="315"/>
      <c r="F27" s="51" t="s">
        <v>97</v>
      </c>
      <c r="G27" s="320"/>
      <c r="H27" s="322"/>
      <c r="I27" s="329"/>
      <c r="J27" s="332"/>
      <c r="K27" s="292"/>
      <c r="L27" s="284"/>
    </row>
    <row r="28" spans="1:12" s="44" customFormat="1" ht="15" customHeight="1" x14ac:dyDescent="0.2">
      <c r="A28" s="313"/>
      <c r="B28" s="306"/>
      <c r="C28" s="309"/>
      <c r="D28" s="292"/>
      <c r="E28" s="315"/>
      <c r="F28" s="53"/>
      <c r="G28" s="320"/>
      <c r="H28" s="322"/>
      <c r="I28" s="329"/>
      <c r="J28" s="332"/>
      <c r="K28" s="292"/>
      <c r="L28" s="284"/>
    </row>
    <row r="29" spans="1:12" s="44" customFormat="1" ht="15" customHeight="1" x14ac:dyDescent="0.2">
      <c r="A29" s="313"/>
      <c r="B29" s="306"/>
      <c r="C29" s="309"/>
      <c r="D29" s="292"/>
      <c r="E29" s="315"/>
      <c r="F29" s="53"/>
      <c r="G29" s="320"/>
      <c r="H29" s="322"/>
      <c r="I29" s="329"/>
      <c r="J29" s="332"/>
      <c r="K29" s="292"/>
      <c r="L29" s="284"/>
    </row>
    <row r="30" spans="1:12" s="44" customFormat="1" ht="17.149999999999999" customHeight="1" x14ac:dyDescent="0.2">
      <c r="A30" s="314"/>
      <c r="B30" s="307"/>
      <c r="C30" s="310"/>
      <c r="D30" s="293"/>
      <c r="E30" s="316"/>
      <c r="F30" s="52"/>
      <c r="G30" s="323"/>
      <c r="H30" s="324"/>
      <c r="I30" s="330"/>
      <c r="J30" s="333"/>
      <c r="K30" s="293"/>
      <c r="L30" s="284"/>
    </row>
    <row r="31" spans="1:12" s="46" customFormat="1" ht="15" customHeight="1" x14ac:dyDescent="0.2">
      <c r="A31" s="303">
        <v>4</v>
      </c>
      <c r="B31" s="305"/>
      <c r="C31" s="308"/>
      <c r="D31" s="291"/>
      <c r="E31" s="291"/>
      <c r="F31" s="299" t="s">
        <v>94</v>
      </c>
      <c r="G31" s="301">
        <f>SUBTOTAL(9,H32:H38)</f>
        <v>0</v>
      </c>
      <c r="H31" s="302"/>
      <c r="I31" s="328"/>
      <c r="J31" s="331"/>
      <c r="K31" s="291"/>
      <c r="L31" s="284" t="str">
        <f>IF(J31&gt;I31/2,"×","○")</f>
        <v>○</v>
      </c>
    </row>
    <row r="32" spans="1:12" s="44" customFormat="1" ht="13" customHeight="1" x14ac:dyDescent="0.2">
      <c r="A32" s="313"/>
      <c r="B32" s="306"/>
      <c r="C32" s="309"/>
      <c r="D32" s="292"/>
      <c r="E32" s="315"/>
      <c r="F32" s="300"/>
      <c r="G32" s="319" t="s">
        <v>95</v>
      </c>
      <c r="H32" s="321"/>
      <c r="I32" s="329"/>
      <c r="J32" s="332"/>
      <c r="K32" s="292"/>
      <c r="L32" s="284"/>
    </row>
    <row r="33" spans="1:12" s="44" customFormat="1" ht="13" customHeight="1" x14ac:dyDescent="0.2">
      <c r="A33" s="313"/>
      <c r="B33" s="306"/>
      <c r="C33" s="309"/>
      <c r="D33" s="292"/>
      <c r="E33" s="315"/>
      <c r="F33" s="53"/>
      <c r="G33" s="320"/>
      <c r="H33" s="322"/>
      <c r="I33" s="329"/>
      <c r="J33" s="332"/>
      <c r="K33" s="292"/>
      <c r="L33" s="284"/>
    </row>
    <row r="34" spans="1:12" s="44" customFormat="1" ht="13" customHeight="1" x14ac:dyDescent="0.2">
      <c r="A34" s="313"/>
      <c r="B34" s="306"/>
      <c r="C34" s="309"/>
      <c r="D34" s="292"/>
      <c r="E34" s="315"/>
      <c r="F34" s="50"/>
      <c r="G34" s="320" t="s">
        <v>96</v>
      </c>
      <c r="H34" s="322"/>
      <c r="I34" s="329"/>
      <c r="J34" s="332"/>
      <c r="K34" s="292"/>
      <c r="L34" s="284"/>
    </row>
    <row r="35" spans="1:12" s="44" customFormat="1" ht="13" customHeight="1" x14ac:dyDescent="0.2">
      <c r="A35" s="313"/>
      <c r="B35" s="306"/>
      <c r="C35" s="309"/>
      <c r="D35" s="292"/>
      <c r="E35" s="315"/>
      <c r="F35" s="51" t="s">
        <v>97</v>
      </c>
      <c r="G35" s="320"/>
      <c r="H35" s="322"/>
      <c r="I35" s="329"/>
      <c r="J35" s="332"/>
      <c r="K35" s="292"/>
      <c r="L35" s="284"/>
    </row>
    <row r="36" spans="1:12" s="44" customFormat="1" ht="15" customHeight="1" x14ac:dyDescent="0.2">
      <c r="A36" s="313"/>
      <c r="B36" s="306"/>
      <c r="C36" s="309"/>
      <c r="D36" s="292"/>
      <c r="E36" s="315"/>
      <c r="F36" s="53"/>
      <c r="G36" s="320"/>
      <c r="H36" s="322"/>
      <c r="I36" s="329"/>
      <c r="J36" s="332"/>
      <c r="K36" s="292"/>
      <c r="L36" s="284"/>
    </row>
    <row r="37" spans="1:12" s="44" customFormat="1" ht="15" customHeight="1" x14ac:dyDescent="0.2">
      <c r="A37" s="313"/>
      <c r="B37" s="306"/>
      <c r="C37" s="309"/>
      <c r="D37" s="292"/>
      <c r="E37" s="315"/>
      <c r="F37" s="53"/>
      <c r="G37" s="320"/>
      <c r="H37" s="322"/>
      <c r="I37" s="329"/>
      <c r="J37" s="332"/>
      <c r="K37" s="292"/>
      <c r="L37" s="284"/>
    </row>
    <row r="38" spans="1:12" s="44" customFormat="1" ht="17.149999999999999" customHeight="1" x14ac:dyDescent="0.2">
      <c r="A38" s="314"/>
      <c r="B38" s="307"/>
      <c r="C38" s="310"/>
      <c r="D38" s="293"/>
      <c r="E38" s="316"/>
      <c r="F38" s="52"/>
      <c r="G38" s="323"/>
      <c r="H38" s="324"/>
      <c r="I38" s="330"/>
      <c r="J38" s="333"/>
      <c r="K38" s="293"/>
      <c r="L38" s="284"/>
    </row>
    <row r="39" spans="1:12" s="44" customFormat="1" ht="17.149999999999999" customHeight="1" x14ac:dyDescent="0.2">
      <c r="A39" s="54" t="s">
        <v>98</v>
      </c>
      <c r="B39" s="325"/>
      <c r="C39" s="325"/>
      <c r="D39" s="325"/>
      <c r="E39" s="325"/>
      <c r="F39" s="326"/>
      <c r="G39" s="55"/>
      <c r="H39" s="141">
        <f>SUBTOTAL(9,G7:H38)</f>
        <v>0</v>
      </c>
      <c r="I39" s="141">
        <f>SUBTOTAL(9,I7:I30)</f>
        <v>0</v>
      </c>
      <c r="J39" s="56">
        <f>SUBTOTAL(9,J7:J30)</f>
        <v>0</v>
      </c>
      <c r="K39" s="56"/>
      <c r="L39" s="57"/>
    </row>
    <row r="42" spans="1:12" s="58" customFormat="1" ht="15.75" customHeight="1" x14ac:dyDescent="0.15"/>
    <row r="43" spans="1:12" s="58" customFormat="1" ht="15.75" customHeight="1" x14ac:dyDescent="0.15"/>
    <row r="44" spans="1:12" s="58" customFormat="1" ht="15.75" customHeight="1" x14ac:dyDescent="0.15"/>
    <row r="45" spans="1:12" s="58" customFormat="1" ht="15.75" customHeight="1" x14ac:dyDescent="0.15"/>
    <row r="46" spans="1:12" s="58" customFormat="1" ht="15.75" customHeight="1" x14ac:dyDescent="0.15"/>
    <row r="47" spans="1:12" s="58" customFormat="1" ht="15.75" customHeight="1" x14ac:dyDescent="0.15"/>
    <row r="48" spans="1:12" s="58" customFormat="1" ht="15.75" customHeight="1" x14ac:dyDescent="0.15"/>
    <row r="49" s="58" customFormat="1" ht="15.75" customHeight="1" x14ac:dyDescent="0.15"/>
    <row r="50" s="58" customFormat="1" ht="15.75" customHeight="1" x14ac:dyDescent="0.15"/>
    <row r="51" s="58" customFormat="1" ht="15.75" customHeight="1" x14ac:dyDescent="0.15"/>
    <row r="52" s="58" customFormat="1" ht="15.75" customHeight="1" x14ac:dyDescent="0.15"/>
    <row r="53" s="58" customFormat="1" ht="7.5" x14ac:dyDescent="0.15"/>
    <row r="54" s="58" customFormat="1" ht="7.5" x14ac:dyDescent="0.15"/>
  </sheetData>
  <mergeCells count="80">
    <mergeCell ref="B39:F39"/>
    <mergeCell ref="G3:I3"/>
    <mergeCell ref="I31:I38"/>
    <mergeCell ref="J31:J38"/>
    <mergeCell ref="K31:K38"/>
    <mergeCell ref="H28:H30"/>
    <mergeCell ref="F31:F32"/>
    <mergeCell ref="G23:H23"/>
    <mergeCell ref="I23:I30"/>
    <mergeCell ref="J23:J30"/>
    <mergeCell ref="K23:K30"/>
    <mergeCell ref="F23:F24"/>
    <mergeCell ref="I15:I22"/>
    <mergeCell ref="J15:J22"/>
    <mergeCell ref="K15:K22"/>
    <mergeCell ref="G12:G14"/>
    <mergeCell ref="L31:L38"/>
    <mergeCell ref="G32:G33"/>
    <mergeCell ref="H32:H33"/>
    <mergeCell ref="G34:G35"/>
    <mergeCell ref="H34:H35"/>
    <mergeCell ref="G36:G38"/>
    <mergeCell ref="H36:H38"/>
    <mergeCell ref="G31:H31"/>
    <mergeCell ref="A31:A38"/>
    <mergeCell ref="B31:B38"/>
    <mergeCell ref="C31:C38"/>
    <mergeCell ref="D31:D38"/>
    <mergeCell ref="E31:E38"/>
    <mergeCell ref="L23:L30"/>
    <mergeCell ref="G24:G25"/>
    <mergeCell ref="H24:H25"/>
    <mergeCell ref="G26:G27"/>
    <mergeCell ref="H26:H27"/>
    <mergeCell ref="G28:G30"/>
    <mergeCell ref="A23:A30"/>
    <mergeCell ref="B23:B30"/>
    <mergeCell ref="C23:C30"/>
    <mergeCell ref="D23:D30"/>
    <mergeCell ref="E23:E30"/>
    <mergeCell ref="L15:L22"/>
    <mergeCell ref="G16:G17"/>
    <mergeCell ref="H16:H17"/>
    <mergeCell ref="G18:G19"/>
    <mergeCell ref="H18:H19"/>
    <mergeCell ref="G20:G22"/>
    <mergeCell ref="H20:H22"/>
    <mergeCell ref="F15:F16"/>
    <mergeCell ref="G15:H15"/>
    <mergeCell ref="A7:A14"/>
    <mergeCell ref="B7:B14"/>
    <mergeCell ref="C7:C14"/>
    <mergeCell ref="D7:D14"/>
    <mergeCell ref="E7:E14"/>
    <mergeCell ref="A15:A22"/>
    <mergeCell ref="B15:B22"/>
    <mergeCell ref="C15:C22"/>
    <mergeCell ref="D15:D22"/>
    <mergeCell ref="E15:E22"/>
    <mergeCell ref="G7:H7"/>
    <mergeCell ref="I7:I14"/>
    <mergeCell ref="J7:J14"/>
    <mergeCell ref="K7:K14"/>
    <mergeCell ref="L7:L14"/>
    <mergeCell ref="G8:G9"/>
    <mergeCell ref="H8:H9"/>
    <mergeCell ref="G10:G11"/>
    <mergeCell ref="H10:H11"/>
    <mergeCell ref="H12:H14"/>
    <mergeCell ref="G5:H5"/>
    <mergeCell ref="I5:I6"/>
    <mergeCell ref="J5:J6"/>
    <mergeCell ref="K5:K6"/>
    <mergeCell ref="L5:L6"/>
    <mergeCell ref="F5:F6"/>
    <mergeCell ref="C3:D3"/>
    <mergeCell ref="B5:B6"/>
    <mergeCell ref="C5:C6"/>
    <mergeCell ref="D5:D6"/>
    <mergeCell ref="E5:E6"/>
  </mergeCells>
  <phoneticPr fontId="1"/>
  <printOptions horizontalCentered="1" verticalCentered="1"/>
  <pageMargins left="0.51181102362204722" right="0.51181102362204722" top="0.74803149606299213" bottom="0.35433070866141736" header="0.31496062992125984" footer="0.31496062992125984"/>
  <pageSetup paperSize="9" scale="90"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プルダウン!$A$15:$A$16</xm:f>
          </x14:formula1>
          <xm:sqref>C7:C38</xm:sqref>
        </x14:dataValidation>
        <x14:dataValidation type="list" allowBlank="1" showInputMessage="1" showErrorMessage="1" xr:uid="{00000000-0002-0000-0300-000001000000}">
          <x14:formula1>
            <xm:f>プルダウン!$A$11:$A$12</xm:f>
          </x14:formula1>
          <xm:sqref>B7 B15 B23 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2"/>
  <sheetViews>
    <sheetView view="pageBreakPreview" zoomScaleNormal="100" zoomScaleSheetLayoutView="100" workbookViewId="0">
      <selection activeCell="Q6" sqref="Q6"/>
    </sheetView>
  </sheetViews>
  <sheetFormatPr defaultColWidth="9" defaultRowHeight="13" x14ac:dyDescent="0.2"/>
  <cols>
    <col min="1" max="1" width="4.453125" style="129" customWidth="1"/>
    <col min="2" max="2" width="2" style="129" customWidth="1"/>
    <col min="3" max="3" width="10" style="129" customWidth="1"/>
    <col min="4" max="4" width="15" style="129" customWidth="1"/>
    <col min="5" max="5" width="1.08984375" style="129" customWidth="1"/>
    <col min="6" max="6" width="25" style="129" customWidth="1"/>
    <col min="7" max="7" width="1.08984375" style="129" customWidth="1"/>
    <col min="8" max="8" width="25" style="129" customWidth="1"/>
    <col min="9" max="10" width="2" style="129" customWidth="1"/>
    <col min="11" max="16384" width="9" style="129"/>
  </cols>
  <sheetData>
    <row r="1" spans="1:15" s="124" customFormat="1" ht="13.5" customHeight="1" x14ac:dyDescent="0.25">
      <c r="A1" s="9" t="s">
        <v>46</v>
      </c>
    </row>
    <row r="2" spans="1:15" s="124" customFormat="1" ht="13.5" customHeight="1" x14ac:dyDescent="0.25">
      <c r="A2" s="126"/>
      <c r="B2" s="127"/>
      <c r="C2" s="127"/>
      <c r="L2" s="125"/>
    </row>
    <row r="3" spans="1:15" ht="30.75" customHeight="1" x14ac:dyDescent="0.2">
      <c r="A3" s="128"/>
      <c r="B3" s="335" t="s">
        <v>66</v>
      </c>
      <c r="C3" s="335"/>
      <c r="D3" s="335"/>
      <c r="E3" s="335"/>
      <c r="F3" s="335"/>
      <c r="G3" s="335"/>
      <c r="H3" s="335"/>
      <c r="I3" s="335"/>
    </row>
    <row r="4" spans="1:15" ht="11.25" customHeight="1" x14ac:dyDescent="0.2">
      <c r="A4" s="128"/>
      <c r="B4" s="130"/>
      <c r="C4" s="131"/>
      <c r="D4" s="131"/>
      <c r="E4" s="131"/>
      <c r="F4" s="131"/>
      <c r="G4" s="131"/>
      <c r="H4" s="131"/>
      <c r="I4" s="132"/>
    </row>
    <row r="5" spans="1:15" ht="138.75" customHeight="1" x14ac:dyDescent="0.2">
      <c r="A5" s="133"/>
      <c r="B5" s="134"/>
      <c r="C5" s="336"/>
      <c r="D5" s="336"/>
      <c r="E5" s="336"/>
      <c r="F5" s="336"/>
      <c r="G5" s="336"/>
      <c r="H5" s="336"/>
      <c r="I5" s="135"/>
      <c r="M5" s="9"/>
    </row>
    <row r="6" spans="1:15" ht="138.75" customHeight="1" x14ac:dyDescent="0.2">
      <c r="A6" s="133"/>
      <c r="B6" s="134"/>
      <c r="C6" s="336"/>
      <c r="D6" s="336"/>
      <c r="E6" s="336"/>
      <c r="F6" s="336"/>
      <c r="G6" s="336"/>
      <c r="H6" s="336"/>
      <c r="I6" s="135"/>
      <c r="M6" s="9"/>
    </row>
    <row r="7" spans="1:15" ht="138.75" customHeight="1" x14ac:dyDescent="0.2">
      <c r="A7" s="133"/>
      <c r="B7" s="134"/>
      <c r="C7" s="336"/>
      <c r="D7" s="336"/>
      <c r="E7" s="336"/>
      <c r="F7" s="336"/>
      <c r="G7" s="336"/>
      <c r="H7" s="336"/>
      <c r="I7" s="135"/>
      <c r="M7" s="9"/>
    </row>
    <row r="8" spans="1:15" ht="12" customHeight="1" x14ac:dyDescent="0.2">
      <c r="A8" s="133"/>
      <c r="B8" s="136"/>
      <c r="C8" s="337"/>
      <c r="D8" s="337"/>
      <c r="E8" s="337"/>
      <c r="F8" s="337"/>
      <c r="G8" s="337"/>
      <c r="H8" s="337"/>
      <c r="I8" s="137"/>
      <c r="M8" s="9"/>
    </row>
    <row r="9" spans="1:15" ht="13.5" customHeight="1" x14ac:dyDescent="0.2">
      <c r="A9" s="133"/>
      <c r="B9" s="133"/>
      <c r="C9" s="133"/>
      <c r="D9" s="138"/>
      <c r="E9" s="138"/>
      <c r="F9" s="138"/>
      <c r="G9" s="138"/>
      <c r="H9" s="138"/>
      <c r="I9" s="133"/>
      <c r="M9" s="9"/>
      <c r="O9" s="5"/>
    </row>
    <row r="10" spans="1:15" x14ac:dyDescent="0.2">
      <c r="A10" s="133"/>
      <c r="B10" s="133"/>
      <c r="C10" s="133"/>
      <c r="D10" s="133"/>
      <c r="E10" s="133"/>
      <c r="F10" s="133"/>
      <c r="G10" s="133"/>
      <c r="H10" s="133"/>
      <c r="I10" s="133"/>
    </row>
    <row r="11" spans="1:15" x14ac:dyDescent="0.2">
      <c r="A11" s="133"/>
      <c r="B11" s="133"/>
      <c r="C11" s="133"/>
      <c r="D11" s="133"/>
      <c r="E11" s="133"/>
      <c r="F11" s="133"/>
      <c r="G11" s="133"/>
      <c r="H11" s="133"/>
      <c r="I11" s="133"/>
    </row>
    <row r="12" spans="1:15" x14ac:dyDescent="0.2">
      <c r="A12" s="133"/>
      <c r="B12" s="133"/>
      <c r="C12" s="133"/>
      <c r="D12" s="133"/>
      <c r="E12" s="133"/>
      <c r="F12" s="133"/>
      <c r="G12" s="133"/>
      <c r="H12" s="133"/>
      <c r="I12" s="133"/>
    </row>
  </sheetData>
  <mergeCells count="2">
    <mergeCell ref="B3:I3"/>
    <mergeCell ref="C5:H8"/>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8"/>
  <sheetViews>
    <sheetView showZeros="0" view="pageBreakPreview" zoomScaleSheetLayoutView="100" workbookViewId="0">
      <selection activeCell="P11" sqref="P11"/>
    </sheetView>
  </sheetViews>
  <sheetFormatPr defaultColWidth="9" defaultRowHeight="13" x14ac:dyDescent="0.2"/>
  <cols>
    <col min="1" max="1" width="2.26953125" style="36" customWidth="1"/>
    <col min="2" max="2" width="3.6328125" style="36" customWidth="1"/>
    <col min="3" max="4" width="10.6328125" style="36" customWidth="1"/>
    <col min="5" max="9" width="11.453125" style="36" customWidth="1"/>
    <col min="10" max="10" width="2" style="36" customWidth="1"/>
    <col min="11" max="11" width="9" style="36" customWidth="1"/>
    <col min="12" max="16384" width="9" style="36"/>
  </cols>
  <sheetData>
    <row r="1" spans="1:10" ht="14.25" customHeight="1" x14ac:dyDescent="0.2">
      <c r="A1" s="59" t="s">
        <v>112</v>
      </c>
      <c r="B1" s="59"/>
      <c r="C1" s="59"/>
      <c r="D1" s="59"/>
      <c r="E1" s="59"/>
      <c r="F1" s="59"/>
      <c r="G1" s="59"/>
      <c r="H1" s="59"/>
      <c r="I1" s="59"/>
    </row>
    <row r="2" spans="1:10" ht="13.5" customHeight="1" x14ac:dyDescent="0.2"/>
    <row r="3" spans="1:10" ht="20.149999999999999" customHeight="1" x14ac:dyDescent="0.2">
      <c r="B3" s="340" t="s">
        <v>99</v>
      </c>
      <c r="C3" s="341"/>
      <c r="D3" s="342"/>
      <c r="E3" s="340" t="s">
        <v>100</v>
      </c>
      <c r="F3" s="341"/>
      <c r="G3" s="341"/>
      <c r="H3" s="341"/>
      <c r="I3" s="342"/>
      <c r="J3" s="60"/>
    </row>
    <row r="4" spans="1:10" ht="27" customHeight="1" x14ac:dyDescent="0.2">
      <c r="B4" s="343" t="s">
        <v>113</v>
      </c>
      <c r="C4" s="344"/>
      <c r="D4" s="345"/>
      <c r="E4" s="346"/>
      <c r="F4" s="347"/>
      <c r="G4" s="347"/>
      <c r="H4" s="347"/>
      <c r="I4" s="348"/>
      <c r="J4" s="61"/>
    </row>
    <row r="5" spans="1:10" ht="27" customHeight="1" x14ac:dyDescent="0.2">
      <c r="B5" s="343" t="s">
        <v>101</v>
      </c>
      <c r="C5" s="344"/>
      <c r="D5" s="345"/>
      <c r="E5" s="62" t="s">
        <v>102</v>
      </c>
      <c r="F5" s="73"/>
      <c r="G5" s="63" t="s">
        <v>103</v>
      </c>
      <c r="H5" s="349"/>
      <c r="I5" s="350"/>
      <c r="J5" s="61"/>
    </row>
    <row r="6" spans="1:10" ht="27" customHeight="1" x14ac:dyDescent="0.2">
      <c r="B6" s="343" t="s">
        <v>104</v>
      </c>
      <c r="C6" s="344"/>
      <c r="D6" s="345"/>
      <c r="E6" s="351"/>
      <c r="F6" s="352"/>
      <c r="G6" s="352"/>
      <c r="H6" s="352"/>
      <c r="I6" s="353"/>
      <c r="J6" s="61"/>
    </row>
    <row r="7" spans="1:10" x14ac:dyDescent="0.2">
      <c r="B7" s="354" t="s">
        <v>105</v>
      </c>
      <c r="C7" s="355"/>
      <c r="D7" s="356"/>
      <c r="E7" s="64" t="s">
        <v>102</v>
      </c>
      <c r="F7" s="65" t="s">
        <v>106</v>
      </c>
      <c r="G7" s="66" t="s">
        <v>107</v>
      </c>
      <c r="H7" s="66" t="s">
        <v>103</v>
      </c>
      <c r="I7" s="67" t="s">
        <v>108</v>
      </c>
      <c r="J7" s="61"/>
    </row>
    <row r="8" spans="1:10" ht="24.75" customHeight="1" x14ac:dyDescent="0.2">
      <c r="B8" s="357"/>
      <c r="C8" s="358"/>
      <c r="D8" s="359"/>
      <c r="E8" s="118"/>
      <c r="F8" s="119"/>
      <c r="G8" s="120"/>
      <c r="H8" s="75"/>
      <c r="I8" s="121"/>
      <c r="J8" s="61"/>
    </row>
    <row r="9" spans="1:10" ht="27" customHeight="1" x14ac:dyDescent="0.2">
      <c r="B9" s="343" t="s">
        <v>109</v>
      </c>
      <c r="C9" s="344"/>
      <c r="D9" s="345"/>
      <c r="E9" s="122"/>
      <c r="F9" s="360"/>
      <c r="G9" s="349"/>
      <c r="H9" s="349"/>
      <c r="I9" s="350"/>
      <c r="J9" s="61"/>
    </row>
    <row r="10" spans="1:10" ht="20.149999999999999" customHeight="1" x14ac:dyDescent="0.2">
      <c r="B10" s="68" t="s">
        <v>110</v>
      </c>
      <c r="C10" s="68"/>
      <c r="D10" s="69"/>
      <c r="E10" s="69"/>
      <c r="F10" s="69"/>
      <c r="G10" s="69"/>
      <c r="H10" s="69"/>
      <c r="I10" s="70"/>
      <c r="J10" s="71"/>
    </row>
    <row r="11" spans="1:10" ht="183" customHeight="1" x14ac:dyDescent="0.2">
      <c r="B11" s="72"/>
      <c r="C11" s="338" t="s">
        <v>111</v>
      </c>
      <c r="D11" s="338"/>
      <c r="E11" s="338"/>
      <c r="F11" s="338"/>
      <c r="G11" s="338"/>
      <c r="H11" s="338"/>
      <c r="I11" s="339"/>
      <c r="J11" s="37"/>
    </row>
    <row r="12" spans="1:10" ht="20.149999999999999" customHeight="1" x14ac:dyDescent="0.2">
      <c r="B12" s="340" t="s">
        <v>99</v>
      </c>
      <c r="C12" s="341"/>
      <c r="D12" s="342"/>
      <c r="E12" s="340" t="s">
        <v>100</v>
      </c>
      <c r="F12" s="341"/>
      <c r="G12" s="341"/>
      <c r="H12" s="341"/>
      <c r="I12" s="342"/>
      <c r="J12" s="60"/>
    </row>
    <row r="13" spans="1:10" ht="27" customHeight="1" x14ac:dyDescent="0.2">
      <c r="B13" s="343" t="s">
        <v>113</v>
      </c>
      <c r="C13" s="344"/>
      <c r="D13" s="345"/>
      <c r="E13" s="346"/>
      <c r="F13" s="347"/>
      <c r="G13" s="347"/>
      <c r="H13" s="347"/>
      <c r="I13" s="348"/>
      <c r="J13" s="61"/>
    </row>
    <row r="14" spans="1:10" ht="27" customHeight="1" x14ac:dyDescent="0.2">
      <c r="B14" s="343" t="s">
        <v>101</v>
      </c>
      <c r="C14" s="344"/>
      <c r="D14" s="345"/>
      <c r="E14" s="62" t="s">
        <v>102</v>
      </c>
      <c r="F14" s="73"/>
      <c r="G14" s="63" t="s">
        <v>103</v>
      </c>
      <c r="H14" s="363"/>
      <c r="I14" s="345"/>
      <c r="J14" s="61"/>
    </row>
    <row r="15" spans="1:10" ht="27" customHeight="1" x14ac:dyDescent="0.2">
      <c r="B15" s="343" t="s">
        <v>104</v>
      </c>
      <c r="C15" s="344"/>
      <c r="D15" s="345"/>
      <c r="E15" s="351"/>
      <c r="F15" s="352"/>
      <c r="G15" s="352"/>
      <c r="H15" s="352"/>
      <c r="I15" s="353"/>
      <c r="J15" s="61"/>
    </row>
    <row r="16" spans="1:10" x14ac:dyDescent="0.2">
      <c r="B16" s="354" t="s">
        <v>105</v>
      </c>
      <c r="C16" s="355"/>
      <c r="D16" s="356"/>
      <c r="E16" s="64" t="s">
        <v>102</v>
      </c>
      <c r="F16" s="65" t="s">
        <v>106</v>
      </c>
      <c r="G16" s="66" t="s">
        <v>107</v>
      </c>
      <c r="H16" s="66" t="s">
        <v>103</v>
      </c>
      <c r="I16" s="67" t="s">
        <v>108</v>
      </c>
      <c r="J16" s="61"/>
    </row>
    <row r="17" spans="2:10" ht="24.75" customHeight="1" x14ac:dyDescent="0.2">
      <c r="B17" s="357"/>
      <c r="C17" s="358"/>
      <c r="D17" s="359"/>
      <c r="E17" s="123"/>
      <c r="F17" s="74"/>
      <c r="G17" s="75"/>
      <c r="H17" s="75"/>
      <c r="I17" s="121"/>
      <c r="J17" s="61"/>
    </row>
    <row r="18" spans="2:10" ht="27" customHeight="1" x14ac:dyDescent="0.2">
      <c r="B18" s="343" t="s">
        <v>109</v>
      </c>
      <c r="C18" s="344"/>
      <c r="D18" s="345"/>
      <c r="E18" s="122"/>
      <c r="F18" s="360"/>
      <c r="G18" s="349"/>
      <c r="H18" s="349"/>
      <c r="I18" s="350"/>
      <c r="J18" s="61"/>
    </row>
    <row r="19" spans="2:10" ht="20.149999999999999" customHeight="1" x14ac:dyDescent="0.2">
      <c r="B19" s="68" t="s">
        <v>110</v>
      </c>
      <c r="C19" s="68"/>
      <c r="D19" s="69"/>
      <c r="E19" s="69"/>
      <c r="F19" s="69"/>
      <c r="G19" s="69"/>
      <c r="H19" s="69"/>
      <c r="I19" s="70"/>
      <c r="J19" s="71"/>
    </row>
    <row r="20" spans="2:10" ht="183" customHeight="1" x14ac:dyDescent="0.2">
      <c r="B20" s="76"/>
      <c r="C20" s="361" t="s">
        <v>111</v>
      </c>
      <c r="D20" s="361"/>
      <c r="E20" s="361"/>
      <c r="F20" s="361"/>
      <c r="G20" s="361"/>
      <c r="H20" s="361"/>
      <c r="I20" s="362"/>
      <c r="J20" s="37"/>
    </row>
    <row r="21" spans="2:10" ht="13.5" customHeight="1" x14ac:dyDescent="0.2">
      <c r="B21" s="37"/>
      <c r="C21" s="37"/>
      <c r="D21" s="37"/>
      <c r="E21" s="37"/>
      <c r="F21" s="37"/>
      <c r="G21" s="37"/>
      <c r="H21" s="37"/>
      <c r="I21" s="37"/>
      <c r="J21" s="71"/>
    </row>
    <row r="22" spans="2:10" ht="20.149999999999999" customHeight="1" x14ac:dyDescent="0.2">
      <c r="B22" s="37"/>
      <c r="C22" s="37"/>
      <c r="D22" s="37"/>
      <c r="E22" s="37"/>
      <c r="F22" s="37"/>
      <c r="G22" s="37"/>
      <c r="H22" s="37"/>
      <c r="I22" s="37"/>
      <c r="J22" s="71"/>
    </row>
    <row r="23" spans="2:10" ht="18" customHeight="1" x14ac:dyDescent="0.2"/>
    <row r="24" spans="2:10" ht="19.5" customHeight="1" x14ac:dyDescent="0.2"/>
    <row r="25" spans="2:10" ht="19.5" customHeight="1" x14ac:dyDescent="0.2"/>
    <row r="26" spans="2:10" ht="19.5" customHeight="1" x14ac:dyDescent="0.2"/>
    <row r="27" spans="2:10" ht="19.5" customHeight="1" x14ac:dyDescent="0.2"/>
    <row r="28" spans="2:10" ht="19.5" customHeight="1" x14ac:dyDescent="0.2"/>
  </sheetData>
  <mergeCells count="24">
    <mergeCell ref="C20:I20"/>
    <mergeCell ref="B12:D12"/>
    <mergeCell ref="E12:I12"/>
    <mergeCell ref="B13:D13"/>
    <mergeCell ref="E13:I13"/>
    <mergeCell ref="B14:D14"/>
    <mergeCell ref="H14:I14"/>
    <mergeCell ref="B15:D15"/>
    <mergeCell ref="E15:I15"/>
    <mergeCell ref="B16:D17"/>
    <mergeCell ref="B18:D18"/>
    <mergeCell ref="F18:I18"/>
    <mergeCell ref="C11:I11"/>
    <mergeCell ref="B3:D3"/>
    <mergeCell ref="E3:I3"/>
    <mergeCell ref="B4:D4"/>
    <mergeCell ref="E4:I4"/>
    <mergeCell ref="B5:D5"/>
    <mergeCell ref="H5:I5"/>
    <mergeCell ref="B6:D6"/>
    <mergeCell ref="E6:I6"/>
    <mergeCell ref="B7:D8"/>
    <mergeCell ref="B9:D9"/>
    <mergeCell ref="F9:I9"/>
  </mergeCells>
  <phoneticPr fontId="1"/>
  <dataValidations count="1">
    <dataValidation type="list" allowBlank="1" showInputMessage="1" showErrorMessage="1" sqref="E9 E18" xr:uid="{00000000-0002-0000-0500-000000000000}">
      <formula1>"　,有,無"</formula1>
    </dataValidation>
  </dataValidations>
  <pageMargins left="0.70866141732283472" right="0.70866141732283472" top="0.74803149606299213" bottom="0.74803149606299213"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プルダウン!$C$3:$C$8</xm:f>
          </x14:formula1>
          <xm:sqref>E4:I4 E13:I13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7"/>
  <sheetViews>
    <sheetView showZeros="0" view="pageBreakPreview" zoomScaleNormal="100" zoomScaleSheetLayoutView="100" workbookViewId="0">
      <selection activeCell="M9" sqref="M9"/>
    </sheetView>
  </sheetViews>
  <sheetFormatPr defaultColWidth="9" defaultRowHeight="13" x14ac:dyDescent="0.2"/>
  <cols>
    <col min="1" max="1" width="2.26953125" style="5" customWidth="1"/>
    <col min="2" max="2" width="15" style="5" customWidth="1"/>
    <col min="3" max="3" width="21.453125" style="5" customWidth="1"/>
    <col min="4" max="4" width="13.7265625" style="5" customWidth="1"/>
    <col min="5" max="5" width="5.26953125" style="5" customWidth="1"/>
    <col min="6" max="6" width="2.7265625" style="5" customWidth="1"/>
    <col min="7" max="7" width="12.36328125" style="5" customWidth="1"/>
    <col min="8" max="8" width="18.6328125" style="5" customWidth="1"/>
    <col min="9" max="9" width="2" style="5" customWidth="1"/>
    <col min="10" max="10" width="23.6328125" style="5" customWidth="1"/>
    <col min="11" max="16384" width="9" style="5"/>
  </cols>
  <sheetData>
    <row r="1" spans="1:8" ht="13.5" customHeight="1" x14ac:dyDescent="0.2">
      <c r="A1" s="9" t="s">
        <v>143</v>
      </c>
      <c r="B1" s="9"/>
    </row>
    <row r="2" spans="1:8" ht="13.5" customHeight="1" x14ac:dyDescent="0.2">
      <c r="A2" s="25"/>
      <c r="B2" s="25"/>
      <c r="C2" s="26"/>
      <c r="D2" s="26"/>
      <c r="E2" s="26"/>
      <c r="F2" s="26"/>
      <c r="G2" s="26"/>
      <c r="H2" s="26"/>
    </row>
    <row r="3" spans="1:8" ht="19.5" customHeight="1" x14ac:dyDescent="0.2">
      <c r="B3" s="368" t="s">
        <v>51</v>
      </c>
      <c r="C3" s="369"/>
      <c r="D3" s="369"/>
      <c r="E3" s="369"/>
      <c r="F3" s="369"/>
      <c r="G3" s="369"/>
      <c r="H3" s="370"/>
    </row>
    <row r="4" spans="1:8" ht="42.75" customHeight="1" x14ac:dyDescent="0.2">
      <c r="B4" s="371"/>
      <c r="C4" s="371"/>
      <c r="D4" s="371"/>
      <c r="E4" s="371"/>
      <c r="F4" s="371"/>
      <c r="G4" s="371"/>
      <c r="H4" s="371"/>
    </row>
    <row r="5" spans="1:8" ht="13.5" customHeight="1" x14ac:dyDescent="0.2">
      <c r="B5" s="27"/>
      <c r="C5" s="27"/>
      <c r="D5" s="27"/>
      <c r="E5" s="27"/>
      <c r="F5" s="27"/>
      <c r="G5" s="27"/>
      <c r="H5" s="27"/>
    </row>
    <row r="6" spans="1:8" ht="19.5" customHeight="1" x14ac:dyDescent="0.2">
      <c r="B6" s="372" t="s">
        <v>52</v>
      </c>
      <c r="C6" s="373"/>
      <c r="D6" s="99" t="s">
        <v>53</v>
      </c>
      <c r="E6" s="374" t="s">
        <v>54</v>
      </c>
      <c r="F6" s="374"/>
      <c r="G6" s="374"/>
      <c r="H6" s="374"/>
    </row>
    <row r="7" spans="1:8" ht="19.5" customHeight="1" x14ac:dyDescent="0.2">
      <c r="B7" s="364" t="s">
        <v>55</v>
      </c>
      <c r="C7" s="364"/>
      <c r="D7" s="105"/>
      <c r="E7" s="365"/>
      <c r="F7" s="365"/>
      <c r="G7" s="365"/>
      <c r="H7" s="365"/>
    </row>
    <row r="8" spans="1:8" ht="19.5" customHeight="1" x14ac:dyDescent="0.2">
      <c r="B8" s="364" t="s">
        <v>56</v>
      </c>
      <c r="C8" s="364"/>
      <c r="D8" s="105"/>
      <c r="E8" s="365"/>
      <c r="F8" s="365"/>
      <c r="G8" s="365"/>
      <c r="H8" s="365"/>
    </row>
    <row r="9" spans="1:8" ht="12" customHeight="1" x14ac:dyDescent="0.2">
      <c r="B9" s="28"/>
      <c r="C9" s="28"/>
      <c r="D9" s="22"/>
      <c r="E9" s="22"/>
      <c r="F9" s="22"/>
      <c r="G9" s="22"/>
      <c r="H9" s="29"/>
    </row>
    <row r="10" spans="1:8" ht="45.75" customHeight="1" x14ac:dyDescent="0.2">
      <c r="B10" s="366" t="s">
        <v>57</v>
      </c>
      <c r="C10" s="367"/>
      <c r="D10" s="106" t="s">
        <v>58</v>
      </c>
      <c r="E10" s="366" t="s">
        <v>59</v>
      </c>
      <c r="F10" s="367"/>
      <c r="G10" s="107" t="s">
        <v>60</v>
      </c>
      <c r="H10" s="106" t="s">
        <v>61</v>
      </c>
    </row>
    <row r="11" spans="1:8" ht="73.5" customHeight="1" x14ac:dyDescent="0.2">
      <c r="B11" s="108" t="s">
        <v>40</v>
      </c>
      <c r="C11" s="109"/>
      <c r="D11" s="110"/>
      <c r="E11" s="111"/>
      <c r="F11" s="112"/>
      <c r="G11" s="110"/>
      <c r="H11" s="109"/>
    </row>
    <row r="12" spans="1:8" ht="73.5" customHeight="1" x14ac:dyDescent="0.2">
      <c r="B12" s="113" t="s">
        <v>41</v>
      </c>
      <c r="C12" s="114"/>
      <c r="D12" s="114"/>
      <c r="E12" s="115"/>
      <c r="F12" s="116"/>
      <c r="G12" s="117"/>
      <c r="H12" s="114"/>
    </row>
    <row r="13" spans="1:8" ht="45.75" customHeight="1" x14ac:dyDescent="0.2">
      <c r="B13" s="366" t="s">
        <v>56</v>
      </c>
      <c r="C13" s="367"/>
      <c r="D13" s="106" t="s">
        <v>58</v>
      </c>
      <c r="E13" s="366" t="s">
        <v>59</v>
      </c>
      <c r="F13" s="367"/>
      <c r="G13" s="107" t="s">
        <v>147</v>
      </c>
      <c r="H13" s="106" t="s">
        <v>61</v>
      </c>
    </row>
    <row r="14" spans="1:8" ht="73.5" customHeight="1" x14ac:dyDescent="0.2">
      <c r="B14" s="108" t="s">
        <v>40</v>
      </c>
      <c r="C14" s="109"/>
      <c r="D14" s="110"/>
      <c r="E14" s="111"/>
      <c r="F14" s="112"/>
      <c r="G14" s="110"/>
      <c r="H14" s="109"/>
    </row>
    <row r="15" spans="1:8" ht="73.5" customHeight="1" x14ac:dyDescent="0.2">
      <c r="B15" s="113" t="s">
        <v>41</v>
      </c>
      <c r="C15" s="114"/>
      <c r="D15" s="114"/>
      <c r="E15" s="115"/>
      <c r="F15" s="116"/>
      <c r="G15" s="117"/>
      <c r="H15" s="114"/>
    </row>
    <row r="16" spans="1:8" x14ac:dyDescent="0.2">
      <c r="D16" s="10"/>
    </row>
    <row r="17" spans="4:6" ht="30.75" customHeight="1" x14ac:dyDescent="0.2">
      <c r="D17" s="30"/>
      <c r="E17" s="31"/>
      <c r="F17" s="31"/>
    </row>
  </sheetData>
  <mergeCells count="12">
    <mergeCell ref="B7:C7"/>
    <mergeCell ref="E7:H7"/>
    <mergeCell ref="E10:F10"/>
    <mergeCell ref="E13:F13"/>
    <mergeCell ref="B3:H3"/>
    <mergeCell ref="B4:H4"/>
    <mergeCell ref="B6:C6"/>
    <mergeCell ref="E6:H6"/>
    <mergeCell ref="B13:C13"/>
    <mergeCell ref="B8:C8"/>
    <mergeCell ref="E8:H8"/>
    <mergeCell ref="B10:C10"/>
  </mergeCells>
  <phoneticPr fontId="1"/>
  <dataValidations count="1">
    <dataValidation type="list" showInputMessage="1" showErrorMessage="1" sqref="D7:D8" xr:uid="{00000000-0002-0000-0600-000000000000}">
      <formula1>"　,○"</formula1>
    </dataValidation>
  </dataValidation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0"/>
  <sheetViews>
    <sheetView showZeros="0" view="pageBreakPreview" zoomScaleSheetLayoutView="100" workbookViewId="0">
      <selection activeCell="P7" sqref="P7"/>
    </sheetView>
  </sheetViews>
  <sheetFormatPr defaultColWidth="9" defaultRowHeight="13" x14ac:dyDescent="0.2"/>
  <cols>
    <col min="1" max="1" width="4.453125" style="36" customWidth="1"/>
    <col min="2" max="2" width="9.08984375" style="36" customWidth="1"/>
    <col min="3" max="3" width="14.26953125" style="36" customWidth="1"/>
    <col min="4" max="4" width="47.453125" style="36" customWidth="1"/>
    <col min="5" max="5" width="11.7265625" style="36" customWidth="1"/>
    <col min="6" max="6" width="2" style="36" customWidth="1"/>
    <col min="7" max="7" width="9" style="36" customWidth="1"/>
    <col min="8" max="16384" width="9" style="36"/>
  </cols>
  <sheetData>
    <row r="1" spans="1:14" x14ac:dyDescent="0.2">
      <c r="A1" s="59" t="s">
        <v>144</v>
      </c>
      <c r="B1" s="59"/>
      <c r="C1" s="59"/>
    </row>
    <row r="2" spans="1:14" s="37" customFormat="1" ht="13.5" customHeight="1" x14ac:dyDescent="0.2">
      <c r="C2" s="80"/>
      <c r="D2" s="80"/>
      <c r="E2" s="80"/>
    </row>
    <row r="3" spans="1:14" s="61" customFormat="1" ht="20.25" customHeight="1" x14ac:dyDescent="0.2">
      <c r="B3" s="376" t="s">
        <v>99</v>
      </c>
      <c r="C3" s="376"/>
      <c r="D3" s="100" t="s">
        <v>100</v>
      </c>
      <c r="E3" s="100" t="s">
        <v>116</v>
      </c>
    </row>
    <row r="4" spans="1:14" ht="40.5" customHeight="1" x14ac:dyDescent="0.2">
      <c r="B4" s="377" t="s">
        <v>125</v>
      </c>
      <c r="C4" s="380" t="s">
        <v>126</v>
      </c>
      <c r="D4" s="81" t="s">
        <v>127</v>
      </c>
      <c r="E4" s="102"/>
    </row>
    <row r="5" spans="1:14" ht="40.5" customHeight="1" x14ac:dyDescent="0.2">
      <c r="B5" s="378"/>
      <c r="C5" s="381"/>
      <c r="D5" s="82" t="s">
        <v>128</v>
      </c>
      <c r="E5" s="103"/>
    </row>
    <row r="6" spans="1:14" ht="40.5" customHeight="1" x14ac:dyDescent="0.2">
      <c r="B6" s="378"/>
      <c r="C6" s="382"/>
      <c r="D6" s="83" t="s">
        <v>129</v>
      </c>
      <c r="E6" s="104"/>
    </row>
    <row r="7" spans="1:14" ht="121.5" customHeight="1" x14ac:dyDescent="0.2">
      <c r="B7" s="379"/>
      <c r="C7" s="84" t="s">
        <v>130</v>
      </c>
      <c r="D7" s="383"/>
      <c r="E7" s="383"/>
    </row>
    <row r="8" spans="1:14" ht="13.5" customHeight="1" x14ac:dyDescent="0.2">
      <c r="B8" s="61"/>
      <c r="C8" s="61"/>
      <c r="D8" s="98"/>
      <c r="E8" s="61"/>
    </row>
    <row r="9" spans="1:14" x14ac:dyDescent="0.2">
      <c r="B9" s="85" t="s">
        <v>131</v>
      </c>
      <c r="C9" s="69"/>
      <c r="D9" s="69"/>
      <c r="E9" s="70"/>
      <c r="F9" s="86"/>
      <c r="G9" s="86"/>
      <c r="H9" s="87"/>
      <c r="I9" s="87"/>
      <c r="J9" s="87"/>
      <c r="K9" s="87"/>
      <c r="L9" s="87"/>
      <c r="M9" s="87"/>
      <c r="N9" s="87"/>
    </row>
    <row r="10" spans="1:14" ht="263.25" customHeight="1" x14ac:dyDescent="0.2">
      <c r="B10" s="375" t="s">
        <v>132</v>
      </c>
      <c r="C10" s="361"/>
      <c r="D10" s="361"/>
      <c r="E10" s="362"/>
      <c r="F10" s="88"/>
      <c r="G10" s="88"/>
      <c r="H10" s="88"/>
      <c r="I10" s="87"/>
      <c r="J10" s="87"/>
      <c r="K10" s="87"/>
      <c r="L10" s="87"/>
      <c r="M10" s="87"/>
      <c r="N10" s="87"/>
    </row>
  </sheetData>
  <mergeCells count="5">
    <mergeCell ref="B10:E10"/>
    <mergeCell ref="B3:C3"/>
    <mergeCell ref="B4:B7"/>
    <mergeCell ref="C4:C6"/>
    <mergeCell ref="D7:E7"/>
  </mergeCells>
  <phoneticPr fontId="1"/>
  <dataValidations count="1">
    <dataValidation type="list" allowBlank="1" showInputMessage="1" showErrorMessage="1" sqref="E4:E6" xr:uid="{00000000-0002-0000-0700-000000000000}">
      <formula1>"　,○"</formula1>
    </dataValidation>
  </dataValidations>
  <pageMargins left="0.70866141732283472" right="0.70866141732283472" top="0.74803149606299213" bottom="0.74803149606299213"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プルダウン</vt:lpstr>
      <vt:lpstr>加算要件確認資料</vt:lpstr>
      <vt:lpstr>要望書様式</vt:lpstr>
      <vt:lpstr>別紙1</vt:lpstr>
      <vt:lpstr>別紙2</vt:lpstr>
      <vt:lpstr>別紙3-1 設置場所</vt:lpstr>
      <vt:lpstr>別紙3-2 掲示物等</vt:lpstr>
      <vt:lpstr>別紙4 多言語対応</vt:lpstr>
      <vt:lpstr>別紙5 コンテンツ</vt:lpstr>
      <vt:lpstr>別紙6 HP</vt:lpstr>
      <vt:lpstr>別紙7 LAN環境</vt:lpstr>
      <vt:lpstr>加算要件確認資料!Print_Area</vt:lpstr>
      <vt:lpstr>別紙1!Print_Area</vt:lpstr>
      <vt:lpstr>別紙2!Print_Area</vt:lpstr>
      <vt:lpstr>'別紙3-1 設置場所'!Print_Area</vt:lpstr>
      <vt:lpstr>'別紙3-2 掲示物等'!Print_Area</vt:lpstr>
      <vt:lpstr>'別紙4 多言語対応'!Print_Area</vt:lpstr>
      <vt:lpstr>'別紙5 コンテンツ'!Print_Area</vt:lpstr>
      <vt:lpstr>'別紙6 HP'!Print_Area</vt:lpstr>
      <vt:lpstr>'別紙7 LAN環境'!Print_Area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