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2748223D-FA6C-4C41-837B-A2E5B1717AEB}" xr6:coauthVersionLast="47" xr6:coauthVersionMax="47" xr10:uidLastSave="{00000000-0000-0000-0000-000000000000}"/>
  <bookViews>
    <workbookView xWindow="-110" yWindow="-110" windowWidth="19420" windowHeight="10300" tabRatio="818" firstSheet="1" activeTab="1" xr2:uid="{00000000-000D-0000-FFFF-FFFF00000000}"/>
  </bookViews>
  <sheets>
    <sheet name="プルダウン" sheetId="38" state="hidden" r:id="rId1"/>
    <sheet name="要望書様式 " sheetId="27" r:id="rId2"/>
    <sheet name="別紙1-1" sheetId="1" r:id="rId3"/>
    <sheet name="別紙1-2" sheetId="39" r:id="rId4"/>
    <sheet name="別紙2" sheetId="20" r:id="rId5"/>
    <sheet name="別紙3" sheetId="43" r:id="rId6"/>
    <sheet name="別紙4" sheetId="34" r:id="rId7"/>
    <sheet name="別紙5" sheetId="36" r:id="rId8"/>
    <sheet name="別紙6" sheetId="37" r:id="rId9"/>
    <sheet name="別紙7" sheetId="17" r:id="rId10"/>
    <sheet name="別紙8" sheetId="32" r:id="rId11"/>
    <sheet name="別紙9" sheetId="2" r:id="rId12"/>
    <sheet name="別紙10" sheetId="46" r:id="rId13"/>
    <sheet name="別紙11" sheetId="45" r:id="rId14"/>
    <sheet name="別紙12" sheetId="50" r:id="rId15"/>
    <sheet name="別紙13" sheetId="35" r:id="rId16"/>
    <sheet name="別紙14" sheetId="48" r:id="rId17"/>
    <sheet name="写真等添付シート" sheetId="15" r:id="rId18"/>
  </sheets>
  <externalReferences>
    <externalReference r:id="rId19"/>
    <externalReference r:id="rId20"/>
    <externalReference r:id="rId21"/>
    <externalReference r:id="rId22"/>
    <externalReference r:id="rId23"/>
  </externalReferences>
  <definedNames>
    <definedName name="_xlnm.Print_Area" localSheetId="17">写真等添付シート!$A$1:$C$8</definedName>
    <definedName name="_xlnm.Print_Area" localSheetId="12">別紙10!$A$1:$H$15</definedName>
    <definedName name="_xlnm.Print_Area" localSheetId="13">別紙11!$A$1:$H$17</definedName>
    <definedName name="_xlnm.Print_Area" localSheetId="2">'別紙1-1'!$A$1:$O$31</definedName>
    <definedName name="_xlnm.Print_Area" localSheetId="14">別紙12!$A$1:$S$36</definedName>
    <definedName name="_xlnm.Print_Area" localSheetId="3">'別紙1-2'!$A$1:$R$40</definedName>
    <definedName name="_xlnm.Print_Area" localSheetId="15">別紙13!$A$1:$H$9</definedName>
    <definedName name="_xlnm.Print_Area" localSheetId="16">別紙14!$A$1:$J$19</definedName>
    <definedName name="_xlnm.Print_Area" localSheetId="4">別紙2!$A$1:$K$47</definedName>
    <definedName name="_xlnm.Print_Area" localSheetId="5">別紙3!$A$1:$J$21</definedName>
    <definedName name="_xlnm.Print_Area" localSheetId="6">別紙4!$A$1:$I$12</definedName>
    <definedName name="_xlnm.Print_Area" localSheetId="7">別紙5!$A$1:$F$20</definedName>
    <definedName name="_xlnm.Print_Area" localSheetId="8">別紙6!$A$1:$G$23</definedName>
    <definedName name="_xlnm.Print_Area" localSheetId="9">別紙7!$A$1:$E$26</definedName>
    <definedName name="_xlnm.Print_Area" localSheetId="10">別紙8!$A$1:$F$20</definedName>
    <definedName name="_xlnm.Print_Area" localSheetId="11">別紙9!$A$1:$I$18</definedName>
    <definedName name="_xlnm.Print_Area" localSheetId="1">'要望書様式 '!$A$1:$N$27</definedName>
    <definedName name="スタッフ" localSheetId="14">[1]プルダウン!$A$14:$A$16</definedName>
    <definedName name="スタッフ">プルダウン!$A$14:$A$16</definedName>
    <definedName name="案内標識">[2]プルダウン!$D$3:$D$8</definedName>
    <definedName name="看板">プルダウン!$C$2:$C$5</definedName>
    <definedName name="種別">[2]プルダウン!$C$3:$C$17</definedName>
    <definedName name="種別2">[3]プルダウン!$C$3:$C$6</definedName>
    <definedName name="設置区分" localSheetId="3">[2]プルダウン!$A$3:$A$7</definedName>
    <definedName name="設置区分">プルダウン!$A$29:$A$33</definedName>
    <definedName name="設置状況" localSheetId="14">[1]プルダウン!$A$19:$A$21</definedName>
    <definedName name="設置状況">プルダウン!$A$19:$A$21</definedName>
    <definedName name="名称">[2]プルダウン!$C$20:$C$34</definedName>
    <definedName name="有無" localSheetId="14">[4]プルダウン!$E$4:$E$6</definedName>
    <definedName name="有無">[5]プルダウン!$E$4:$E$6</definedName>
    <definedName name="立地要件リスト">[2]プルダウン!$A$10:$A$24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50" l="1"/>
  <c r="K26" i="50"/>
  <c r="I9" i="50"/>
  <c r="I6" i="50"/>
  <c r="J47" i="20" l="1"/>
  <c r="I47" i="20"/>
  <c r="L39" i="20"/>
  <c r="G39" i="20"/>
  <c r="L31" i="20"/>
  <c r="G31" i="20"/>
  <c r="L23" i="20"/>
  <c r="G23" i="20"/>
  <c r="L15" i="20"/>
  <c r="G15" i="20"/>
  <c r="L7" i="20"/>
  <c r="G7" i="20"/>
  <c r="G3" i="20"/>
  <c r="C3" i="20"/>
  <c r="N9" i="39"/>
  <c r="C5" i="1"/>
  <c r="H47"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500-000001000000}">
      <text>
        <r>
          <rPr>
            <sz val="11"/>
            <color indexed="81"/>
            <rFont val="ＭＳ Ｐゴシック"/>
            <family val="3"/>
            <charset val="128"/>
          </rPr>
          <t>VR機器、デジタルサイネージ、
ホームページ等整備する項目ごとに
シートをコピーし作成すること。</t>
        </r>
      </text>
    </comment>
  </commentList>
</comments>
</file>

<file path=xl/sharedStrings.xml><?xml version="1.0" encoding="utf-8"?>
<sst xmlns="http://schemas.openxmlformats.org/spreadsheetml/2006/main" count="499" uniqueCount="334">
  <si>
    <t>イ）SNSアカウントを利用した認証方式　及び
ウ）利用していることの確認を含めたメール認証方式　の併用方式</t>
    <rPh sb="20" eb="21">
      <t>オヨ</t>
    </rPh>
    <rPh sb="49" eb="51">
      <t>ヘイヨウ</t>
    </rPh>
    <rPh sb="51" eb="53">
      <t>ホウシキ</t>
    </rPh>
    <phoneticPr fontId="2"/>
  </si>
  <si>
    <t>案内所名</t>
    <rPh sb="0" eb="3">
      <t>アンナイショ</t>
    </rPh>
    <rPh sb="3" eb="4">
      <t>メイ</t>
    </rPh>
    <phoneticPr fontId="2"/>
  </si>
  <si>
    <t>開設（予定）日</t>
    <rPh sb="0" eb="2">
      <t>カイセツ</t>
    </rPh>
    <rPh sb="3" eb="5">
      <t>ヨテイ</t>
    </rPh>
    <rPh sb="6" eb="7">
      <t>ヒ</t>
    </rPh>
    <phoneticPr fontId="2"/>
  </si>
  <si>
    <t>案内所</t>
    <rPh sb="0" eb="3">
      <t>アンナイショ</t>
    </rPh>
    <phoneticPr fontId="2"/>
  </si>
  <si>
    <t>住所</t>
    <rPh sb="0" eb="2">
      <t>ジュウショ</t>
    </rPh>
    <phoneticPr fontId="2"/>
  </si>
  <si>
    <t>観光案内する地域</t>
    <rPh sb="0" eb="2">
      <t>カンコウ</t>
    </rPh>
    <rPh sb="2" eb="4">
      <t>アンナイ</t>
    </rPh>
    <rPh sb="6" eb="8">
      <t>チイキ</t>
    </rPh>
    <phoneticPr fontId="2"/>
  </si>
  <si>
    <t>整備する掲示物</t>
    <rPh sb="0" eb="2">
      <t>セイビ</t>
    </rPh>
    <rPh sb="4" eb="7">
      <t>ケイジブツ</t>
    </rPh>
    <phoneticPr fontId="2"/>
  </si>
  <si>
    <t>不要なページを削除してご提出ください。</t>
  </si>
  <si>
    <t>）</t>
  </si>
  <si>
    <t>完了予定日</t>
    <rPh sb="0" eb="2">
      <t>カンリョウ</t>
    </rPh>
    <rPh sb="2" eb="5">
      <t>ヨテイビ</t>
    </rPh>
    <phoneticPr fontId="2"/>
  </si>
  <si>
    <t>大便器の現状及び整備後の状況</t>
    <rPh sb="0" eb="3">
      <t>ダイベンキ</t>
    </rPh>
    <rPh sb="4" eb="6">
      <t>ゲンジョウ</t>
    </rPh>
    <rPh sb="6" eb="7">
      <t>オヨ</t>
    </rPh>
    <rPh sb="8" eb="10">
      <t>セイビ</t>
    </rPh>
    <rPh sb="10" eb="11">
      <t>ゴ</t>
    </rPh>
    <rPh sb="12" eb="14">
      <t>ジョウキョウ</t>
    </rPh>
    <phoneticPr fontId="2"/>
  </si>
  <si>
    <t>補助金額</t>
    <rPh sb="0" eb="3">
      <t>ホ</t>
    </rPh>
    <rPh sb="3" eb="4">
      <t>ガク</t>
    </rPh>
    <phoneticPr fontId="2"/>
  </si>
  <si>
    <t>認定申請中のカテゴリー</t>
    <rPh sb="0" eb="2">
      <t>ニンテイ</t>
    </rPh>
    <rPh sb="2" eb="5">
      <t>シンセイチュウ</t>
    </rPh>
    <phoneticPr fontId="2"/>
  </si>
  <si>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</si>
  <si>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パンフレット等情報設置ブース</t>
    <rPh sb="6" eb="7">
      <t>トウ</t>
    </rPh>
    <rPh sb="7" eb="9">
      <t>ジョウホウ</t>
    </rPh>
    <rPh sb="9" eb="11">
      <t>セッチ</t>
    </rPh>
    <phoneticPr fontId="2"/>
  </si>
  <si>
    <t>補助対象事業者名</t>
    <rPh sb="0" eb="2">
      <t>ホジョ</t>
    </rPh>
    <rPh sb="2" eb="4">
      <t>タイショウ</t>
    </rPh>
    <rPh sb="4" eb="7">
      <t>ジギョウシャ</t>
    </rPh>
    <rPh sb="7" eb="8">
      <t>ナ</t>
    </rPh>
    <phoneticPr fontId="2"/>
  </si>
  <si>
    <t>英語対応可能な職員の常駐</t>
    <rPh sb="0" eb="2">
      <t>エイゴ</t>
    </rPh>
    <rPh sb="2" eb="4">
      <t>タイオウ</t>
    </rPh>
    <rPh sb="4" eb="6">
      <t>カノウ</t>
    </rPh>
    <rPh sb="7" eb="9">
      <t>ショクイン</t>
    </rPh>
    <rPh sb="10" eb="12">
      <t>ジョウチュウ</t>
    </rPh>
    <phoneticPr fontId="2"/>
  </si>
  <si>
    <t>掃除流し</t>
    <rPh sb="0" eb="2">
      <t>ソウジ</t>
    </rPh>
    <rPh sb="2" eb="3">
      <t>ナガ</t>
    </rPh>
    <phoneticPr fontId="2"/>
  </si>
  <si>
    <t>客溜まりのスペース</t>
    <rPh sb="0" eb="1">
      <t>キャク</t>
    </rPh>
    <rPh sb="1" eb="2">
      <t>ダ</t>
    </rPh>
    <phoneticPr fontId="2"/>
  </si>
  <si>
    <t>補助対象事業の
目的・内容</t>
    <rPh sb="0" eb="2">
      <t>ホジョ</t>
    </rPh>
    <rPh sb="2" eb="4">
      <t>タイショウ</t>
    </rPh>
    <rPh sb="4" eb="6">
      <t>ジギョウ</t>
    </rPh>
    <rPh sb="8" eb="10">
      <t>モクテキ</t>
    </rPh>
    <rPh sb="11" eb="13">
      <t>ナイヨウ</t>
    </rPh>
    <phoneticPr fontId="2"/>
  </si>
  <si>
    <t>整備概要</t>
    <rPh sb="0" eb="2">
      <t>セイビ</t>
    </rPh>
    <rPh sb="2" eb="4">
      <t>ガイヨウ</t>
    </rPh>
    <phoneticPr fontId="2"/>
  </si>
  <si>
    <t>デザイン案を添付してください
【必須】</t>
    <rPh sb="4" eb="5">
      <t>アン</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</si>
  <si>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</si>
  <si>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地域におけるコト消費促進のための環境整備に要する経費</t>
    <rPh sb="21" eb="22">
      <t>ヨウ</t>
    </rPh>
    <rPh sb="24" eb="26">
      <t>ケイヒ</t>
    </rPh>
    <phoneticPr fontId="2"/>
  </si>
  <si>
    <t>総額</t>
    <rPh sb="0" eb="2">
      <t>ソウガク</t>
    </rPh>
    <phoneticPr fontId="2"/>
  </si>
  <si>
    <t>別紙3へ移動</t>
  </si>
  <si>
    <t>○目的・内容</t>
    <rPh sb="1" eb="3">
      <t>モクテキ</t>
    </rPh>
    <rPh sb="4" eb="6">
      <t>ナイヨウ</t>
    </rPh>
    <phoneticPr fontId="2"/>
  </si>
  <si>
    <t>費用総額</t>
    <rPh sb="0" eb="2">
      <t>ヒヨウ</t>
    </rPh>
    <rPh sb="2" eb="4">
      <t>ソウガク</t>
    </rPh>
    <phoneticPr fontId="2"/>
  </si>
  <si>
    <t>【今年度の補助申請事業について】</t>
    <rPh sb="1" eb="4">
      <t>コンネンド</t>
    </rPh>
    <rPh sb="5" eb="7">
      <t>ホジョ</t>
    </rPh>
    <rPh sb="7" eb="9">
      <t>シンセイ</t>
    </rPh>
    <rPh sb="9" eb="11">
      <t>ジギョウ</t>
    </rPh>
    <phoneticPr fontId="2"/>
  </si>
  <si>
    <t>補助対象経費</t>
    <rPh sb="0" eb="4">
      <t>ホ</t>
    </rPh>
    <rPh sb="4" eb="6">
      <t>ケイヒ</t>
    </rPh>
    <phoneticPr fontId="2"/>
  </si>
  <si>
    <t>外観写真（新設の場合は、パース図等）</t>
    <rPh sb="0" eb="2">
      <t>ガイカン</t>
    </rPh>
    <rPh sb="2" eb="4">
      <t>シャシン</t>
    </rPh>
    <rPh sb="5" eb="7">
      <t>シンセツ</t>
    </rPh>
    <rPh sb="8" eb="10">
      <t>バアイ</t>
    </rPh>
    <rPh sb="15" eb="16">
      <t>ズ</t>
    </rPh>
    <rPh sb="16" eb="17">
      <t>トウ</t>
    </rPh>
    <phoneticPr fontId="2"/>
  </si>
  <si>
    <t>別紙5へ移動</t>
  </si>
  <si>
    <t>備考</t>
    <rPh sb="0" eb="2">
      <t>ビコウ</t>
    </rPh>
    <phoneticPr fontId="2"/>
  </si>
  <si>
    <t>負担者</t>
    <rPh sb="0" eb="3">
      <t>フタンシャ</t>
    </rPh>
    <phoneticPr fontId="2"/>
  </si>
  <si>
    <r>
      <t xml:space="preserve">（参考）前年同期の訪日外国人訪問者数
</t>
    </r>
    <r>
      <rPr>
        <sz val="9"/>
        <rFont val="ＭＳ Ｐゴシック"/>
        <family val="3"/>
        <charset val="128"/>
      </rPr>
      <t>※観光案内所を新規に設置する場合は未記入とする</t>
    </r>
    <rPh sb="1" eb="3">
      <t>サンコウ</t>
    </rPh>
    <rPh sb="4" eb="6">
      <t>ゼンネン</t>
    </rPh>
    <rPh sb="6" eb="8">
      <t>ドウキ</t>
    </rPh>
    <rPh sb="9" eb="11">
      <t>ホウニチ</t>
    </rPh>
    <rPh sb="11" eb="14">
      <t>ガイコクジン</t>
    </rPh>
    <rPh sb="14" eb="16">
      <t>ホウモン</t>
    </rPh>
    <rPh sb="16" eb="17">
      <t>シャ</t>
    </rPh>
    <rPh sb="17" eb="18">
      <t>スウ</t>
    </rPh>
    <rPh sb="20" eb="22">
      <t>カンコウ</t>
    </rPh>
    <rPh sb="22" eb="25">
      <t>アンナイショ</t>
    </rPh>
    <rPh sb="26" eb="28">
      <t>シンキ</t>
    </rPh>
    <rPh sb="29" eb="31">
      <t>セッチ</t>
    </rPh>
    <rPh sb="33" eb="35">
      <t>バアイ</t>
    </rPh>
    <rPh sb="36" eb="39">
      <t>ミキニュウ</t>
    </rPh>
    <phoneticPr fontId="2"/>
  </si>
  <si>
    <t>着手予定日</t>
    <rPh sb="0" eb="2">
      <t>チャクシュ</t>
    </rPh>
    <rPh sb="2" eb="5">
      <t>ヨテイビ</t>
    </rPh>
    <phoneticPr fontId="2"/>
  </si>
  <si>
    <t>負担額</t>
    <rPh sb="0" eb="3">
      <t>フタンガク</t>
    </rPh>
    <phoneticPr fontId="2"/>
  </si>
  <si>
    <t>案内所名</t>
    <rPh sb="0" eb="3">
      <t>アンナイジョ</t>
    </rPh>
    <rPh sb="3" eb="4">
      <t>ナ</t>
    </rPh>
    <phoneticPr fontId="2"/>
  </si>
  <si>
    <t>月</t>
  </si>
  <si>
    <t>上記以外（備考欄に詳細を記入）</t>
    <rPh sb="0" eb="2">
      <t>ジョウキ</t>
    </rPh>
    <rPh sb="2" eb="4">
      <t>イガイ</t>
    </rPh>
    <rPh sb="5" eb="7">
      <t>ビコウ</t>
    </rPh>
    <rPh sb="7" eb="8">
      <t>ラン</t>
    </rPh>
    <rPh sb="9" eb="11">
      <t>ショウサイ</t>
    </rPh>
    <rPh sb="12" eb="14">
      <t>キニュウ</t>
    </rPh>
    <phoneticPr fontId="2"/>
  </si>
  <si>
    <t>工程</t>
    <rPh sb="0" eb="2">
      <t>コウテイ</t>
    </rPh>
    <phoneticPr fontId="2"/>
  </si>
  <si>
    <t>計</t>
    <rPh sb="0" eb="1">
      <t>ケイ</t>
    </rPh>
    <phoneticPr fontId="2"/>
  </si>
  <si>
    <t>ホームページ又はオンラインコンテンツのデザイン・イメージ案</t>
    <rPh sb="6" eb="7">
      <t>マタ</t>
    </rPh>
    <rPh sb="28" eb="29">
      <t>アン</t>
    </rPh>
    <phoneticPr fontId="2"/>
  </si>
  <si>
    <t>別紙２　事業計画</t>
    <rPh sb="0" eb="2">
      <t>ベッシ</t>
    </rPh>
    <rPh sb="4" eb="6">
      <t>ジギョウ</t>
    </rPh>
    <rPh sb="6" eb="8">
      <t>ケイカク</t>
    </rPh>
    <phoneticPr fontId="2"/>
  </si>
  <si>
    <t>(税抜き、単位：円)</t>
    <rPh sb="1" eb="3">
      <t>ゼイヌ</t>
    </rPh>
    <rPh sb="5" eb="7">
      <t>タンイ</t>
    </rPh>
    <rPh sb="8" eb="9">
      <t>エン</t>
    </rPh>
    <phoneticPr fontId="2"/>
  </si>
  <si>
    <t>別紙１０　案内放送の多言語化</t>
    <rPh sb="0" eb="2">
      <t>ベッシ</t>
    </rPh>
    <rPh sb="5" eb="7">
      <t>アンナイ</t>
    </rPh>
    <rPh sb="7" eb="9">
      <t>ホウソウ</t>
    </rPh>
    <rPh sb="10" eb="13">
      <t>タゲンゴ</t>
    </rPh>
    <rPh sb="13" eb="14">
      <t>カ</t>
    </rPh>
    <phoneticPr fontId="2"/>
  </si>
  <si>
    <r>
      <t xml:space="preserve">オンラインコンテンツの多言語化 整備状況
</t>
    </r>
    <r>
      <rPr>
        <sz val="9"/>
        <rFont val="ＭＳ Ｐゴシック"/>
        <family val="3"/>
        <charset val="128"/>
      </rPr>
      <t>（整備済にチェックの場合は①現状の具体的な内容・言語について記入してください）</t>
    </r>
    <rPh sb="11" eb="15">
      <t>タゲンゴカ</t>
    </rPh>
    <rPh sb="16" eb="18">
      <t>セイビ</t>
    </rPh>
    <rPh sb="18" eb="20">
      <t>ジョウキョウ</t>
    </rPh>
    <rPh sb="22" eb="24">
      <t>セイビ</t>
    </rPh>
    <rPh sb="24" eb="25">
      <t>ズ</t>
    </rPh>
    <rPh sb="31" eb="33">
      <t>バアイ</t>
    </rPh>
    <rPh sb="35" eb="37">
      <t>ゲンジョウ</t>
    </rPh>
    <rPh sb="38" eb="41">
      <t>グタイテキ</t>
    </rPh>
    <rPh sb="42" eb="44">
      <t>ナイヨウ</t>
    </rPh>
    <rPh sb="45" eb="47">
      <t>ゲンゴ</t>
    </rPh>
    <rPh sb="51" eb="53">
      <t>キニュウ</t>
    </rPh>
    <phoneticPr fontId="2"/>
  </si>
  <si>
    <t>事業完了後における案内所の状況（予定）</t>
    <rPh sb="0" eb="2">
      <t>ジギョウ</t>
    </rPh>
    <rPh sb="2" eb="4">
      <t>カンリョウ</t>
    </rPh>
    <rPh sb="4" eb="5">
      <t>ゴ</t>
    </rPh>
    <rPh sb="9" eb="12">
      <t>アンナイショ</t>
    </rPh>
    <rPh sb="13" eb="15">
      <t>ジョウキョウ</t>
    </rPh>
    <rPh sb="16" eb="18">
      <t>ヨテイ</t>
    </rPh>
    <phoneticPr fontId="2"/>
  </si>
  <si>
    <t>案内放送の多言語化に要する経費</t>
    <rPh sb="0" eb="2">
      <t>アンナイ</t>
    </rPh>
    <rPh sb="2" eb="4">
      <t>ホウソウ</t>
    </rPh>
    <rPh sb="5" eb="9">
      <t>タゲンゴカ</t>
    </rPh>
    <rPh sb="10" eb="11">
      <t>ヨウ</t>
    </rPh>
    <rPh sb="13" eb="15">
      <t>ケイヒ</t>
    </rPh>
    <phoneticPr fontId="2"/>
  </si>
  <si>
    <t>項目</t>
    <rPh sb="0" eb="2">
      <t>コウモク</t>
    </rPh>
    <phoneticPr fontId="2"/>
  </si>
  <si>
    <t>【事業全体について（事業が複数年度にかかる場合）】</t>
    <rPh sb="1" eb="3">
      <t>ジギョウ</t>
    </rPh>
    <rPh sb="3" eb="5">
      <t>ゼンタイ</t>
    </rPh>
    <rPh sb="10" eb="12">
      <t>ジギョウ</t>
    </rPh>
    <rPh sb="13" eb="15">
      <t>フクスウ</t>
    </rPh>
    <rPh sb="15" eb="17">
      <t>ネンド</t>
    </rPh>
    <rPh sb="21" eb="23">
      <t>バアイ</t>
    </rPh>
    <phoneticPr fontId="2"/>
  </si>
  <si>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2"/>
  </si>
  <si>
    <t>内容</t>
    <rPh sb="0" eb="2">
      <t>ナイヨウ</t>
    </rPh>
    <phoneticPr fontId="2"/>
  </si>
  <si>
    <t>案内所の総職員数</t>
    <rPh sb="0" eb="3">
      <t>アンナイショ</t>
    </rPh>
    <rPh sb="4" eb="5">
      <t>ソウ</t>
    </rPh>
    <rPh sb="5" eb="7">
      <t>ショクイン</t>
    </rPh>
    <rPh sb="7" eb="8">
      <t>スウ</t>
    </rPh>
    <phoneticPr fontId="2"/>
  </si>
  <si>
    <t>○事業費及び内容</t>
    <rPh sb="1" eb="3">
      <t>ジギョウ</t>
    </rPh>
    <rPh sb="4" eb="5">
      <t>オヨ</t>
    </rPh>
    <rPh sb="6" eb="8">
      <t>ナイヨウ</t>
    </rPh>
    <phoneticPr fontId="2"/>
  </si>
  <si>
    <t>補助申請日現在のカテゴリー</t>
    <rPh sb="0" eb="2">
      <t>ホジョ</t>
    </rPh>
    <rPh sb="2" eb="4">
      <t>シンセイ</t>
    </rPh>
    <rPh sb="4" eb="5">
      <t>ビ</t>
    </rPh>
    <rPh sb="5" eb="7">
      <t>ゲンザイ</t>
    </rPh>
    <phoneticPr fontId="2"/>
  </si>
  <si>
    <t>共通シンボルマーク
「Japan.Free Wi-Fi」の掲出</t>
  </si>
  <si>
    <t>常時対応している窓口の職員数</t>
    <rPh sb="0" eb="2">
      <t>ジョウジ</t>
    </rPh>
    <rPh sb="2" eb="4">
      <t>タイオウ</t>
    </rPh>
    <rPh sb="8" eb="9">
      <t>マド</t>
    </rPh>
    <rPh sb="9" eb="10">
      <t>クチ</t>
    </rPh>
    <rPh sb="11" eb="13">
      <t>ショクイン</t>
    </rPh>
    <rPh sb="13" eb="14">
      <t>スウ</t>
    </rPh>
    <phoneticPr fontId="2"/>
  </si>
  <si>
    <t>ア）SMS（ショートメッセージ）・電話番号を利用した認証方式</t>
  </si>
  <si>
    <t>氏名又は名称　　　　　　　　　</t>
  </si>
  <si>
    <t>該当</t>
    <rPh sb="0" eb="2">
      <t>ガイトウ</t>
    </rPh>
    <phoneticPr fontId="2"/>
  </si>
  <si>
    <t>認証方式</t>
    <rPh sb="0" eb="2">
      <t>ニンショウ</t>
    </rPh>
    <rPh sb="2" eb="4">
      <t>ホウシキ</t>
    </rPh>
    <phoneticPr fontId="2"/>
  </si>
  <si>
    <t>別紙１－２　外国人観光案内所の事業計画</t>
    <rPh sb="0" eb="2">
      <t>ベッシ</t>
    </rPh>
    <rPh sb="6" eb="8">
      <t>ガイコク</t>
    </rPh>
    <rPh sb="8" eb="9">
      <t>ジン</t>
    </rPh>
    <rPh sb="9" eb="11">
      <t>カンコウ</t>
    </rPh>
    <rPh sb="11" eb="13">
      <t>アンナイ</t>
    </rPh>
    <rPh sb="13" eb="14">
      <t>ジョ</t>
    </rPh>
    <rPh sb="15" eb="17">
      <t>ジギョウ</t>
    </rPh>
    <rPh sb="17" eb="19">
      <t>ケイカク</t>
    </rPh>
    <phoneticPr fontId="2"/>
  </si>
  <si>
    <t>内観写真（新設の場合はパース図等）</t>
    <rPh sb="0" eb="2">
      <t>ナイカン</t>
    </rPh>
    <rPh sb="2" eb="4">
      <t>シャシン</t>
    </rPh>
    <rPh sb="5" eb="7">
      <t>シンセツ</t>
    </rPh>
    <rPh sb="8" eb="10">
      <t>バアイ</t>
    </rPh>
    <rPh sb="14" eb="15">
      <t>ズ</t>
    </rPh>
    <rPh sb="15" eb="16">
      <t>トウ</t>
    </rPh>
    <phoneticPr fontId="2"/>
  </si>
  <si>
    <t>別紙8へ移動</t>
  </si>
  <si>
    <t>災害情報</t>
    <rPh sb="0" eb="2">
      <t>サイガイ</t>
    </rPh>
    <rPh sb="2" eb="4">
      <t>ジョウホウ</t>
    </rPh>
    <phoneticPr fontId="2"/>
  </si>
  <si>
    <t>他の補助制度等の活用の有無(活用している場合は具体的に記入下さい。)※2</t>
  </si>
  <si>
    <t>事業費</t>
    <rPh sb="0" eb="3">
      <t>ジギョウヒ</t>
    </rPh>
    <phoneticPr fontId="2"/>
  </si>
  <si>
    <t>システム構築</t>
    <rPh sb="4" eb="6">
      <t>コウチク</t>
    </rPh>
    <phoneticPr fontId="2"/>
  </si>
  <si>
    <t>住　　　　所　　</t>
  </si>
  <si>
    <t>整備する案内標識等の種類</t>
    <rPh sb="0" eb="2">
      <t>セイビ</t>
    </rPh>
    <rPh sb="4" eb="6">
      <t>アンナイ</t>
    </rPh>
    <rPh sb="6" eb="8">
      <t>ヒョウシキ</t>
    </rPh>
    <rPh sb="8" eb="9">
      <t>トウ</t>
    </rPh>
    <rPh sb="10" eb="12">
      <t>シュルイ</t>
    </rPh>
    <phoneticPr fontId="2"/>
  </si>
  <si>
    <t>表記する言語</t>
    <rPh sb="0" eb="2">
      <t>ヒョウキ</t>
    </rPh>
    <rPh sb="4" eb="6">
      <t>ゲンゴ</t>
    </rPh>
    <phoneticPr fontId="2"/>
  </si>
  <si>
    <t>設置箇所</t>
    <rPh sb="0" eb="2">
      <t>セッチ</t>
    </rPh>
    <rPh sb="2" eb="4">
      <t>カショ</t>
    </rPh>
    <phoneticPr fontId="2"/>
  </si>
  <si>
    <t>案内標識</t>
    <rPh sb="0" eb="2">
      <t>アンナイ</t>
    </rPh>
    <rPh sb="2" eb="4">
      <t>ヒョウシキ</t>
    </rPh>
    <phoneticPr fontId="2"/>
  </si>
  <si>
    <t>※オンラインコンテンツの企画イメージ案（絵コンテ・構成表等）を添付してください。</t>
    <rPh sb="12" eb="14">
      <t>キカク</t>
    </rPh>
    <rPh sb="18" eb="19">
      <t>アン</t>
    </rPh>
    <rPh sb="28" eb="29">
      <t>トウ</t>
    </rPh>
    <rPh sb="31" eb="33">
      <t>テンプ</t>
    </rPh>
    <phoneticPr fontId="2"/>
  </si>
  <si>
    <t>デザイン案</t>
    <rPh sb="4" eb="5">
      <t>アン</t>
    </rPh>
    <phoneticPr fontId="2"/>
  </si>
  <si>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</si>
  <si>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観光情報</t>
    <rPh sb="0" eb="2">
      <t>カンコウ</t>
    </rPh>
    <rPh sb="2" eb="4">
      <t>ジョウホウ</t>
    </rPh>
    <phoneticPr fontId="2"/>
  </si>
  <si>
    <t>カテゴリーⅢ</t>
  </si>
  <si>
    <t>交通機関情報</t>
    <rPh sb="0" eb="2">
      <t>コウツウ</t>
    </rPh>
    <rPh sb="2" eb="4">
      <t>キカン</t>
    </rPh>
    <rPh sb="4" eb="6">
      <t>ジョウホウ</t>
    </rPh>
    <phoneticPr fontId="2"/>
  </si>
  <si>
    <t>多言語翻訳
システム
（導入予定）</t>
    <rPh sb="0" eb="3">
      <t>タゲンゴ</t>
    </rPh>
    <rPh sb="3" eb="5">
      <t>ホンヤク</t>
    </rPh>
    <rPh sb="12" eb="14">
      <t>ドウニュウ</t>
    </rPh>
    <rPh sb="14" eb="16">
      <t>ヨテイ</t>
    </rPh>
    <phoneticPr fontId="2"/>
  </si>
  <si>
    <t>言語</t>
    <rPh sb="0" eb="2">
      <t>ゲンゴ</t>
    </rPh>
    <phoneticPr fontId="2"/>
  </si>
  <si>
    <t>多言語案内用タブレット端末</t>
    <rPh sb="0" eb="3">
      <t>タゲンゴ</t>
    </rPh>
    <rPh sb="3" eb="5">
      <t>アンナイ</t>
    </rPh>
    <rPh sb="5" eb="6">
      <t>ヨウ</t>
    </rPh>
    <rPh sb="11" eb="13">
      <t>タンマツ</t>
    </rPh>
    <phoneticPr fontId="2"/>
  </si>
  <si>
    <t>情報の種別</t>
    <rPh sb="0" eb="2">
      <t>ジョウホウ</t>
    </rPh>
    <rPh sb="3" eb="5">
      <t>シュベツ</t>
    </rPh>
    <phoneticPr fontId="2"/>
  </si>
  <si>
    <t>【現状】</t>
    <rPh sb="1" eb="3">
      <t>ゲンジョウ</t>
    </rPh>
    <phoneticPr fontId="2"/>
  </si>
  <si>
    <t>観光スポット</t>
    <rPh sb="0" eb="2">
      <t>カンコウ</t>
    </rPh>
    <phoneticPr fontId="2"/>
  </si>
  <si>
    <t>【事業実施後】</t>
    <rPh sb="1" eb="3">
      <t>ジギョウ</t>
    </rPh>
    <rPh sb="3" eb="6">
      <t>ジッシゴ</t>
    </rPh>
    <phoneticPr fontId="2"/>
  </si>
  <si>
    <t>その他</t>
    <rPh sb="2" eb="3">
      <t>タ</t>
    </rPh>
    <phoneticPr fontId="2"/>
  </si>
  <si>
    <t>窓</t>
    <rPh sb="0" eb="1">
      <t>マド</t>
    </rPh>
    <phoneticPr fontId="2"/>
  </si>
  <si>
    <t>新規</t>
    <rPh sb="0" eb="2">
      <t>シンキ</t>
    </rPh>
    <phoneticPr fontId="2"/>
  </si>
  <si>
    <t>地方公共団体</t>
    <rPh sb="0" eb="2">
      <t>チホウ</t>
    </rPh>
    <rPh sb="2" eb="4">
      <t>コウキョウ</t>
    </rPh>
    <rPh sb="4" eb="6">
      <t>ダンタイ</t>
    </rPh>
    <phoneticPr fontId="2"/>
  </si>
  <si>
    <t>先進機能の整備（デジタルサイネージ）に要する経費</t>
    <rPh sb="0" eb="2">
      <t>センシン</t>
    </rPh>
    <rPh sb="2" eb="4">
      <t>キノウ</t>
    </rPh>
    <rPh sb="5" eb="7">
      <t>セイビ</t>
    </rPh>
    <rPh sb="19" eb="20">
      <t>ヨウ</t>
    </rPh>
    <rPh sb="22" eb="24">
      <t>ケイヒ</t>
    </rPh>
    <phoneticPr fontId="2"/>
  </si>
  <si>
    <t>民間事業者</t>
    <rPh sb="0" eb="2">
      <t>ミンカン</t>
    </rPh>
    <rPh sb="2" eb="5">
      <t>ジギョウシャ</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</si>
  <si>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</si>
  <si>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協議会等</t>
    <rPh sb="0" eb="3">
      <t>キョウギカイ</t>
    </rPh>
    <rPh sb="3" eb="4">
      <t>トウ</t>
    </rPh>
    <phoneticPr fontId="2"/>
  </si>
  <si>
    <t>設置</t>
    <rPh sb="0" eb="2">
      <t>セッチ</t>
    </rPh>
    <phoneticPr fontId="2"/>
  </si>
  <si>
    <t>未設置</t>
    <rPh sb="0" eb="3">
      <t>ミセッチ</t>
    </rPh>
    <phoneticPr fontId="2"/>
  </si>
  <si>
    <t>常駐している</t>
    <rPh sb="0" eb="2">
      <t>ジョウチュウ</t>
    </rPh>
    <phoneticPr fontId="2"/>
  </si>
  <si>
    <t>AIチャットBotでの情報提供範囲</t>
    <rPh sb="11" eb="13">
      <t>ジョウホウ</t>
    </rPh>
    <rPh sb="13" eb="15">
      <t>テイキョウ</t>
    </rPh>
    <rPh sb="15" eb="17">
      <t>ハンイ</t>
    </rPh>
    <phoneticPr fontId="2"/>
  </si>
  <si>
    <t>常駐していない</t>
    <rPh sb="0" eb="2">
      <t>ジョウチュウ</t>
    </rPh>
    <phoneticPr fontId="2"/>
  </si>
  <si>
    <t>補助金額正誤判定</t>
    <rPh sb="0" eb="2">
      <t>ホジョ</t>
    </rPh>
    <rPh sb="2" eb="4">
      <t>キンガク</t>
    </rPh>
    <rPh sb="4" eb="6">
      <t>セイゴ</t>
    </rPh>
    <rPh sb="6" eb="8">
      <t>ハンテイ</t>
    </rPh>
    <phoneticPr fontId="2"/>
  </si>
  <si>
    <t>国</t>
    <rPh sb="0" eb="1">
      <t>クニ</t>
    </rPh>
    <phoneticPr fontId="2"/>
  </si>
  <si>
    <t>別紙1４　コト消費促進のための環境整備</t>
    <rPh sb="0" eb="2">
      <t>ベッシ</t>
    </rPh>
    <rPh sb="7" eb="9">
      <t>ショウヒ</t>
    </rPh>
    <rPh sb="9" eb="11">
      <t>ソクシン</t>
    </rPh>
    <rPh sb="15" eb="17">
      <t>カンキョウ</t>
    </rPh>
    <rPh sb="17" eb="19">
      <t>セイビ</t>
    </rPh>
    <phoneticPr fontId="2"/>
  </si>
  <si>
    <t>申請者</t>
    <rPh sb="0" eb="3">
      <t>シンセイシャ</t>
    </rPh>
    <phoneticPr fontId="2"/>
  </si>
  <si>
    <t>※備考欄</t>
  </si>
  <si>
    <t>化粧鏡</t>
    <rPh sb="0" eb="2">
      <t>ケショウ</t>
    </rPh>
    <rPh sb="2" eb="3">
      <t>カガミ</t>
    </rPh>
    <phoneticPr fontId="2"/>
  </si>
  <si>
    <t>ア）観光案内所の場所を誘導する看板等</t>
    <rPh sb="2" eb="4">
      <t>カンコウ</t>
    </rPh>
    <rPh sb="4" eb="7">
      <t>アンナイジョ</t>
    </rPh>
    <rPh sb="8" eb="10">
      <t>バショ</t>
    </rPh>
    <rPh sb="11" eb="13">
      <t>ユウドウ</t>
    </rPh>
    <rPh sb="15" eb="17">
      <t>カンバン</t>
    </rPh>
    <rPh sb="17" eb="18">
      <t>トウ</t>
    </rPh>
    <phoneticPr fontId="2"/>
  </si>
  <si>
    <t>オンラインコンテンツ提供のために整備する機器（数量）</t>
    <rPh sb="16" eb="18">
      <t>セイビ</t>
    </rPh>
    <rPh sb="20" eb="22">
      <t>キキ</t>
    </rPh>
    <rPh sb="23" eb="25">
      <t>スウリョウ</t>
    </rPh>
    <phoneticPr fontId="2"/>
  </si>
  <si>
    <t>イ）観光案内所の場所を示す地図看板等</t>
    <rPh sb="2" eb="4">
      <t>カンコウ</t>
    </rPh>
    <rPh sb="4" eb="7">
      <t>アンナイジョ</t>
    </rPh>
    <rPh sb="8" eb="10">
      <t>バショ</t>
    </rPh>
    <rPh sb="11" eb="12">
      <t>シメ</t>
    </rPh>
    <rPh sb="13" eb="15">
      <t>チズ</t>
    </rPh>
    <rPh sb="15" eb="17">
      <t>カンバン</t>
    </rPh>
    <rPh sb="17" eb="18">
      <t>トウ</t>
    </rPh>
    <phoneticPr fontId="2"/>
  </si>
  <si>
    <t>作成コンテンツ概要</t>
    <rPh sb="0" eb="2">
      <t>サクセイ</t>
    </rPh>
    <rPh sb="7" eb="9">
      <t>ガイヨウ</t>
    </rPh>
    <phoneticPr fontId="2"/>
  </si>
  <si>
    <t>ウ）観光案内所名を表示する看板等</t>
    <rPh sb="2" eb="4">
      <t>カンコウ</t>
    </rPh>
    <rPh sb="4" eb="7">
      <t>アンナイジョ</t>
    </rPh>
    <rPh sb="7" eb="8">
      <t>メイ</t>
    </rPh>
    <rPh sb="9" eb="11">
      <t>ヒョウジ</t>
    </rPh>
    <rPh sb="13" eb="15">
      <t>カンバン</t>
    </rPh>
    <rPh sb="15" eb="16">
      <t>トウ</t>
    </rPh>
    <phoneticPr fontId="2"/>
  </si>
  <si>
    <t>"○"選択</t>
    <rPh sb="3" eb="5">
      <t>センタク</t>
    </rPh>
    <phoneticPr fontId="2"/>
  </si>
  <si>
    <t>　VR機器</t>
  </si>
  <si>
    <t>　ホームページ</t>
  </si>
  <si>
    <t>　デジタルサイネージ</t>
  </si>
  <si>
    <t>補助対象事業の
名称</t>
    <rPh sb="0" eb="2">
      <t>ホジョ</t>
    </rPh>
    <rPh sb="2" eb="4">
      <t>タイショウ</t>
    </rPh>
    <rPh sb="4" eb="6">
      <t>ジギョウ</t>
    </rPh>
    <rPh sb="8" eb="10">
      <t>メイショウ</t>
    </rPh>
    <phoneticPr fontId="2"/>
  </si>
  <si>
    <t>補助対象設備等</t>
    <rPh sb="0" eb="4">
      <t>ホ</t>
    </rPh>
    <rPh sb="4" eb="6">
      <t>セツビ</t>
    </rPh>
    <rPh sb="6" eb="7">
      <t>ナド</t>
    </rPh>
    <phoneticPr fontId="2"/>
  </si>
  <si>
    <t>外国人観光案内所の整備・改良</t>
    <rPh sb="0" eb="2">
      <t>ガイコク</t>
    </rPh>
    <rPh sb="2" eb="3">
      <t>ヒト</t>
    </rPh>
    <rPh sb="3" eb="5">
      <t>カンコウ</t>
    </rPh>
    <rPh sb="5" eb="7">
      <t>アンナイ</t>
    </rPh>
    <rPh sb="7" eb="8">
      <t>ジョ</t>
    </rPh>
    <rPh sb="9" eb="11">
      <t>セイビ</t>
    </rPh>
    <rPh sb="12" eb="14">
      <t>カイリョウ</t>
    </rPh>
    <phoneticPr fontId="2"/>
  </si>
  <si>
    <t>情報の詳細</t>
    <rPh sb="0" eb="2">
      <t>ジョウホウ</t>
    </rPh>
    <rPh sb="3" eb="5">
      <t>ショウサイ</t>
    </rPh>
    <phoneticPr fontId="2"/>
  </si>
  <si>
    <t>エ）外国人観光案内所の整備・改良</t>
    <rPh sb="2" eb="5">
      <t>ガイコクジン</t>
    </rPh>
    <rPh sb="5" eb="7">
      <t>カンコウ</t>
    </rPh>
    <rPh sb="7" eb="10">
      <t>アンナイショ</t>
    </rPh>
    <rPh sb="11" eb="13">
      <t>セイビ</t>
    </rPh>
    <rPh sb="14" eb="16">
      <t>カイリョウ</t>
    </rPh>
    <phoneticPr fontId="2"/>
  </si>
  <si>
    <t>ホームページ多言語表記等</t>
    <rPh sb="6" eb="9">
      <t>タゲンゴ</t>
    </rPh>
    <rPh sb="9" eb="11">
      <t>ヒョウキ</t>
    </rPh>
    <rPh sb="11" eb="12">
      <t>トウ</t>
    </rPh>
    <phoneticPr fontId="2"/>
  </si>
  <si>
    <t>案内放送の多言語化</t>
    <rPh sb="0" eb="2">
      <t>アンナイ</t>
    </rPh>
    <rPh sb="2" eb="4">
      <t>ホウソウ</t>
    </rPh>
    <rPh sb="5" eb="9">
      <t>タゲンゴカ</t>
    </rPh>
    <phoneticPr fontId="2"/>
  </si>
  <si>
    <t>都道府県</t>
    <rPh sb="0" eb="4">
      <t>トドウフケン</t>
    </rPh>
    <phoneticPr fontId="2"/>
  </si>
  <si>
    <t>洋式便器数</t>
    <rPh sb="0" eb="2">
      <t>ヨウシキ</t>
    </rPh>
    <rPh sb="2" eb="4">
      <t>ベンキ</t>
    </rPh>
    <rPh sb="4" eb="5">
      <t>スウ</t>
    </rPh>
    <phoneticPr fontId="2"/>
  </si>
  <si>
    <t xml:space="preserve">情報発信媒体
</t>
    <rPh sb="0" eb="2">
      <t>ジョウホウ</t>
    </rPh>
    <rPh sb="2" eb="4">
      <t>ハッシン</t>
    </rPh>
    <rPh sb="4" eb="6">
      <t>バイタイ</t>
    </rPh>
    <phoneticPr fontId="2"/>
  </si>
  <si>
    <t>コンテンツ
作成</t>
    <rPh sb="6" eb="8">
      <t>サクセイ</t>
    </rPh>
    <phoneticPr fontId="2"/>
  </si>
  <si>
    <t>ＬＥＤ照明</t>
    <rPh sb="3" eb="5">
      <t>ショウメイ</t>
    </rPh>
    <phoneticPr fontId="2"/>
  </si>
  <si>
    <t>○その他補助制度の活用</t>
    <rPh sb="3" eb="4">
      <t>タ</t>
    </rPh>
    <rPh sb="4" eb="8">
      <t>ホジョセイド</t>
    </rPh>
    <rPh sb="9" eb="11">
      <t>カツヨウ</t>
    </rPh>
    <phoneticPr fontId="2"/>
  </si>
  <si>
    <t>先進機能の整備（AIチャットBot）</t>
  </si>
  <si>
    <t>具体的内容</t>
    <rPh sb="0" eb="3">
      <t>グタイテキ</t>
    </rPh>
    <rPh sb="3" eb="5">
      <t>ナイヨウ</t>
    </rPh>
    <phoneticPr fontId="2"/>
  </si>
  <si>
    <t>【地図を貼付】
案内所と周辺の最寄りの二次交通機関、観光スポット等との位置関係がわかるもの</t>
    <rPh sb="1" eb="3">
      <t>チズ</t>
    </rPh>
    <rPh sb="4" eb="6">
      <t>テンプ</t>
    </rPh>
    <phoneticPr fontId="2"/>
  </si>
  <si>
    <t>掲示物等の多言語化</t>
    <rPh sb="0" eb="3">
      <t>ケイジブツ</t>
    </rPh>
    <rPh sb="3" eb="4">
      <t>トウ</t>
    </rPh>
    <rPh sb="5" eb="9">
      <t>タゲンゴカ</t>
    </rPh>
    <phoneticPr fontId="2"/>
  </si>
  <si>
    <t>接遇機能向上や案内業務機能向上を目的とした設備等に要する経費</t>
    <rPh sb="0" eb="2">
      <t>セツグウ</t>
    </rPh>
    <rPh sb="2" eb="4">
      <t>キノウ</t>
    </rPh>
    <rPh sb="4" eb="6">
      <t>コウジョウ</t>
    </rPh>
    <rPh sb="7" eb="9">
      <t>アンナイ</t>
    </rPh>
    <rPh sb="9" eb="11">
      <t>ギョウム</t>
    </rPh>
    <rPh sb="11" eb="13">
      <t>キノウ</t>
    </rPh>
    <rPh sb="13" eb="15">
      <t>コウジョウ</t>
    </rPh>
    <rPh sb="16" eb="18">
      <t>モクテキ</t>
    </rPh>
    <rPh sb="21" eb="23">
      <t>セツビ</t>
    </rPh>
    <rPh sb="23" eb="24">
      <t>トウ</t>
    </rPh>
    <rPh sb="25" eb="26">
      <t>ヨウ</t>
    </rPh>
    <rPh sb="28" eb="30">
      <t>ケイヒ</t>
    </rPh>
    <phoneticPr fontId="2"/>
  </si>
  <si>
    <t>導入媒体</t>
    <rPh sb="0" eb="2">
      <t>ドウニュウ</t>
    </rPh>
    <rPh sb="2" eb="4">
      <t>バイタイ</t>
    </rPh>
    <phoneticPr fontId="2"/>
  </si>
  <si>
    <t>多言語翻訳システム機器</t>
    <rPh sb="0" eb="3">
      <t>タゲンゴ</t>
    </rPh>
    <rPh sb="3" eb="5">
      <t>ホンヤク</t>
    </rPh>
    <rPh sb="9" eb="11">
      <t>キキ</t>
    </rPh>
    <phoneticPr fontId="2"/>
  </si>
  <si>
    <t>機器名</t>
    <rPh sb="0" eb="2">
      <t>キキ</t>
    </rPh>
    <rPh sb="2" eb="3">
      <t>メイ</t>
    </rPh>
    <phoneticPr fontId="2"/>
  </si>
  <si>
    <t>台数</t>
    <rPh sb="0" eb="2">
      <t>ダイスウ</t>
    </rPh>
    <phoneticPr fontId="2"/>
  </si>
  <si>
    <t>対応言語</t>
    <rPh sb="0" eb="2">
      <t>タイオウ</t>
    </rPh>
    <rPh sb="2" eb="4">
      <t>ゲンゴ</t>
    </rPh>
    <phoneticPr fontId="2"/>
  </si>
  <si>
    <t>○別紙1</t>
    <rPh sb="1" eb="3">
      <t>ベッシ</t>
    </rPh>
    <phoneticPr fontId="2"/>
  </si>
  <si>
    <t>合計</t>
    <rPh sb="0" eb="2">
      <t>ゴウケイ</t>
    </rPh>
    <phoneticPr fontId="2"/>
  </si>
  <si>
    <t>事業実施後</t>
    <rPh sb="0" eb="2">
      <t>ジギョウ</t>
    </rPh>
    <rPh sb="2" eb="5">
      <t>ジッシゴ</t>
    </rPh>
    <phoneticPr fontId="2"/>
  </si>
  <si>
    <t>　補助事業の概要</t>
    <rPh sb="1" eb="3">
      <t>ホジョ</t>
    </rPh>
    <rPh sb="3" eb="5">
      <t>ジギョウ</t>
    </rPh>
    <rPh sb="6" eb="8">
      <t>ガイヨウ</t>
    </rPh>
    <phoneticPr fontId="2"/>
  </si>
  <si>
    <t>月</t>
    <rPh sb="0" eb="1">
      <t>ガツ</t>
    </rPh>
    <phoneticPr fontId="2"/>
  </si>
  <si>
    <t>～</t>
  </si>
  <si>
    <t>整備内容</t>
    <rPh sb="0" eb="2">
      <t>セイビ</t>
    </rPh>
    <rPh sb="2" eb="4">
      <t>ナイヨウ</t>
    </rPh>
    <phoneticPr fontId="2"/>
  </si>
  <si>
    <t>別紙11へ移動</t>
  </si>
  <si>
    <t>　導入する多言語音声ガイドの仕組み</t>
    <rPh sb="1" eb="3">
      <t>ドウニュウ</t>
    </rPh>
    <rPh sb="5" eb="8">
      <t>タゲンゴ</t>
    </rPh>
    <rPh sb="8" eb="10">
      <t>オンセイ</t>
    </rPh>
    <rPh sb="14" eb="16">
      <t>シク</t>
    </rPh>
    <phoneticPr fontId="2"/>
  </si>
  <si>
    <t>別紙８　案内標識及び掲示物等のデザイン</t>
    <rPh sb="0" eb="2">
      <t>ベッシ</t>
    </rPh>
    <rPh sb="4" eb="6">
      <t>アンナイ</t>
    </rPh>
    <rPh sb="6" eb="8">
      <t>ヒョウシキ</t>
    </rPh>
    <rPh sb="8" eb="9">
      <t>オヨ</t>
    </rPh>
    <rPh sb="10" eb="13">
      <t>ケイジブツ</t>
    </rPh>
    <rPh sb="13" eb="14">
      <t>ナド</t>
    </rPh>
    <phoneticPr fontId="2"/>
  </si>
  <si>
    <t>掲出する</t>
    <rPh sb="0" eb="2">
      <t>ケイシュツ</t>
    </rPh>
    <phoneticPr fontId="2"/>
  </si>
  <si>
    <t>別紙12へ移動</t>
  </si>
  <si>
    <t>　導入するAIチャットBotの詳細</t>
    <rPh sb="1" eb="3">
      <t>ドウニュウ</t>
    </rPh>
    <rPh sb="15" eb="17">
      <t>ショウサイ</t>
    </rPh>
    <phoneticPr fontId="2"/>
  </si>
  <si>
    <t>免税対応環境の整備に要する経費</t>
    <rPh sb="0" eb="2">
      <t>メンゼイ</t>
    </rPh>
    <rPh sb="2" eb="4">
      <t>タイオウ</t>
    </rPh>
    <rPh sb="4" eb="6">
      <t>カンキョウ</t>
    </rPh>
    <rPh sb="7" eb="9">
      <t>セイビ</t>
    </rPh>
    <rPh sb="10" eb="11">
      <t>ヨウ</t>
    </rPh>
    <rPh sb="13" eb="15">
      <t>ケイヒ</t>
    </rPh>
    <phoneticPr fontId="2"/>
  </si>
  <si>
    <t>事業者名</t>
    <rPh sb="0" eb="3">
      <t>ジギョウシャ</t>
    </rPh>
    <rPh sb="3" eb="4">
      <t>メイ</t>
    </rPh>
    <phoneticPr fontId="2"/>
  </si>
  <si>
    <t>観光案内所名</t>
    <rPh sb="0" eb="2">
      <t>カンコウ</t>
    </rPh>
    <rPh sb="2" eb="5">
      <t>アンナイショ</t>
    </rPh>
    <rPh sb="5" eb="6">
      <t>メイ</t>
    </rPh>
    <phoneticPr fontId="2"/>
  </si>
  <si>
    <t>日</t>
    <rPh sb="0" eb="1">
      <t>ニチ</t>
    </rPh>
    <phoneticPr fontId="2"/>
  </si>
  <si>
    <t>月</t>
    <rPh sb="0" eb="1">
      <t>ツキ</t>
    </rPh>
    <phoneticPr fontId="2"/>
  </si>
  <si>
    <t>別紙3～14は実施するメニューに合わせて作成し、</t>
  </si>
  <si>
    <t>年</t>
    <rPh sb="0" eb="1">
      <t>ネン</t>
    </rPh>
    <phoneticPr fontId="2"/>
  </si>
  <si>
    <t>設置状況</t>
    <rPh sb="0" eb="2">
      <t>セッチ</t>
    </rPh>
    <rPh sb="2" eb="4">
      <t>ジョウキョウ</t>
    </rPh>
    <phoneticPr fontId="2"/>
  </si>
  <si>
    <t>設置区分</t>
    <rPh sb="0" eb="2">
      <t>セッチ</t>
    </rPh>
    <rPh sb="2" eb="4">
      <t>クブン</t>
    </rPh>
    <phoneticPr fontId="2"/>
  </si>
  <si>
    <t>ウ）案内放送</t>
    <rPh sb="2" eb="4">
      <t>アンナイ</t>
    </rPh>
    <rPh sb="4" eb="6">
      <t>ホウソウ</t>
    </rPh>
    <phoneticPr fontId="2"/>
  </si>
  <si>
    <t>電気工事</t>
    <rPh sb="0" eb="2">
      <t>デンキ</t>
    </rPh>
    <rPh sb="2" eb="4">
      <t>コウジ</t>
    </rPh>
    <phoneticPr fontId="2"/>
  </si>
  <si>
    <t>カテゴリーⅠ</t>
  </si>
  <si>
    <t>カテゴリーⅡ</t>
  </si>
  <si>
    <t>　　　　　機器等設置場所</t>
    <rPh sb="5" eb="7">
      <t>キキ</t>
    </rPh>
    <rPh sb="7" eb="8">
      <t>トウ</t>
    </rPh>
    <rPh sb="8" eb="10">
      <t>セッチ</t>
    </rPh>
    <rPh sb="10" eb="12">
      <t>バショ</t>
    </rPh>
    <phoneticPr fontId="2"/>
  </si>
  <si>
    <t>○別紙２</t>
    <rPh sb="1" eb="3">
      <t>ベッシ</t>
    </rPh>
    <phoneticPr fontId="2"/>
  </si>
  <si>
    <t>補助対象事業の名称</t>
    <rPh sb="7" eb="9">
      <t>メイショウ</t>
    </rPh>
    <phoneticPr fontId="2"/>
  </si>
  <si>
    <t>実施項目</t>
    <rPh sb="0" eb="2">
      <t>ジッシ</t>
    </rPh>
    <rPh sb="2" eb="4">
      <t>コウモク</t>
    </rPh>
    <phoneticPr fontId="2"/>
  </si>
  <si>
    <t>先進機能の整備（多言語音声ガイド）</t>
  </si>
  <si>
    <r>
      <t xml:space="preserve">補助対象事業の種別
</t>
    </r>
    <r>
      <rPr>
        <sz val="8"/>
        <rFont val="ＭＳ ゴシック"/>
        <family val="3"/>
        <charset val="128"/>
      </rPr>
      <t>（補助対象経費の区分）</t>
    </r>
    <rPh sb="0" eb="2">
      <t>ホジョ</t>
    </rPh>
    <rPh sb="2" eb="4">
      <t>タイショウ</t>
    </rPh>
    <rPh sb="4" eb="6">
      <t>ジギョウ</t>
    </rPh>
    <rPh sb="7" eb="9">
      <t>シュベツ</t>
    </rPh>
    <rPh sb="11" eb="13">
      <t>ホジョ</t>
    </rPh>
    <rPh sb="13" eb="15">
      <t>タイショウ</t>
    </rPh>
    <rPh sb="15" eb="17">
      <t>ケイヒ</t>
    </rPh>
    <rPh sb="18" eb="20">
      <t>クブン</t>
    </rPh>
    <phoneticPr fontId="2"/>
  </si>
  <si>
    <t>オンラインコンテンツ作成</t>
    <rPh sb="10" eb="12">
      <t>サクセイ</t>
    </rPh>
    <phoneticPr fontId="2"/>
  </si>
  <si>
    <t>案内標識に要する経費</t>
    <rPh sb="0" eb="2">
      <t>アンナイ</t>
    </rPh>
    <rPh sb="2" eb="4">
      <t>ヒョウシキ</t>
    </rPh>
    <rPh sb="5" eb="6">
      <t>ヨウ</t>
    </rPh>
    <rPh sb="8" eb="10">
      <t>ケイヒ</t>
    </rPh>
    <phoneticPr fontId="2"/>
  </si>
  <si>
    <t>機器名等</t>
    <rPh sb="0" eb="2">
      <t>キキ</t>
    </rPh>
    <rPh sb="2" eb="3">
      <t>メイ</t>
    </rPh>
    <rPh sb="3" eb="4">
      <t>トウ</t>
    </rPh>
    <phoneticPr fontId="2"/>
  </si>
  <si>
    <t>掲示物等の多言語化に要する経費</t>
    <rPh sb="0" eb="3">
      <t>ケイジブツ</t>
    </rPh>
    <rPh sb="3" eb="4">
      <t>トウ</t>
    </rPh>
    <rPh sb="5" eb="9">
      <t>タゲンゴカ</t>
    </rPh>
    <rPh sb="10" eb="11">
      <t>ヨウ</t>
    </rPh>
    <rPh sb="13" eb="15">
      <t>ケイヒ</t>
    </rPh>
    <phoneticPr fontId="2"/>
  </si>
  <si>
    <t>ホームページ多言語表記等に要する経費</t>
    <rPh sb="6" eb="9">
      <t>タゲンゴ</t>
    </rPh>
    <rPh sb="9" eb="12">
      <t>ヒョウキナド</t>
    </rPh>
    <rPh sb="13" eb="14">
      <t>ヨウ</t>
    </rPh>
    <rPh sb="16" eb="18">
      <t>ケイヒ</t>
    </rPh>
    <phoneticPr fontId="2"/>
  </si>
  <si>
    <t>人</t>
    <rPh sb="0" eb="1">
      <t>ニン</t>
    </rPh>
    <phoneticPr fontId="2"/>
  </si>
  <si>
    <t>ア）多言語案内・翻訳システム機器</t>
    <rPh sb="2" eb="5">
      <t>タゲンゴ</t>
    </rPh>
    <rPh sb="5" eb="7">
      <t>アンナイ</t>
    </rPh>
    <rPh sb="8" eb="10">
      <t>ホンヤク</t>
    </rPh>
    <rPh sb="14" eb="16">
      <t>キキ</t>
    </rPh>
    <phoneticPr fontId="2"/>
  </si>
  <si>
    <t>○</t>
  </si>
  <si>
    <t>○別紙８</t>
    <rPh sb="1" eb="3">
      <t>ベッシ</t>
    </rPh>
    <phoneticPr fontId="2"/>
  </si>
  <si>
    <t>事業完了後3ヶ月間の案内所への
訪日外国人訪問者数見込み</t>
    <rPh sb="0" eb="2">
      <t>ジギョウ</t>
    </rPh>
    <rPh sb="2" eb="5">
      <t>カンリョウゴ</t>
    </rPh>
    <rPh sb="7" eb="8">
      <t>ゲツ</t>
    </rPh>
    <rPh sb="8" eb="9">
      <t>カン</t>
    </rPh>
    <rPh sb="10" eb="13">
      <t>アンナイショ</t>
    </rPh>
    <rPh sb="16" eb="18">
      <t>ホウニチ</t>
    </rPh>
    <rPh sb="18" eb="21">
      <t>ガイコクジン</t>
    </rPh>
    <rPh sb="21" eb="24">
      <t>ホウモンシャ</t>
    </rPh>
    <rPh sb="24" eb="25">
      <t>スウ</t>
    </rPh>
    <rPh sb="25" eb="27">
      <t>ミコ</t>
    </rPh>
    <phoneticPr fontId="2"/>
  </si>
  <si>
    <t>ア）多言語案内・翻訳用タブレット端末</t>
  </si>
  <si>
    <t>掲出している</t>
    <rPh sb="0" eb="2">
      <t>ケイシュツ</t>
    </rPh>
    <phoneticPr fontId="2"/>
  </si>
  <si>
    <t>オンラインコンテンツの具体的な内容</t>
    <rPh sb="11" eb="14">
      <t>グタイテキ</t>
    </rPh>
    <rPh sb="15" eb="17">
      <t>ナイヨウ</t>
    </rPh>
    <phoneticPr fontId="2"/>
  </si>
  <si>
    <t>デザイン・イメージ案を添付してください
【必須】</t>
    <rPh sb="9" eb="10">
      <t>アン</t>
    </rPh>
    <phoneticPr fontId="2"/>
  </si>
  <si>
    <t>先進機能の整備（多言語音声ガイド）に要する経費</t>
    <rPh sb="0" eb="2">
      <t>センシン</t>
    </rPh>
    <rPh sb="2" eb="4">
      <t>キノウ</t>
    </rPh>
    <rPh sb="5" eb="7">
      <t>セイビ</t>
    </rPh>
    <rPh sb="8" eb="11">
      <t>タゲンゴ</t>
    </rPh>
    <rPh sb="11" eb="13">
      <t>オンセイ</t>
    </rPh>
    <rPh sb="18" eb="19">
      <t>ヨウ</t>
    </rPh>
    <rPh sb="21" eb="23">
      <t>ケイヒ</t>
    </rPh>
    <phoneticPr fontId="2"/>
  </si>
  <si>
    <t>別紙9へ移動</t>
  </si>
  <si>
    <t>別紙4へ移動</t>
  </si>
  <si>
    <t>外装工事</t>
    <rPh sb="0" eb="2">
      <t>ガイソウ</t>
    </rPh>
    <rPh sb="2" eb="4">
      <t>コウジ</t>
    </rPh>
    <phoneticPr fontId="2"/>
  </si>
  <si>
    <t>台</t>
  </si>
  <si>
    <t>※VR機器、デジタルサイネージについてはカタログ等を添付してください。</t>
    <rPh sb="3" eb="5">
      <t>キキ</t>
    </rPh>
    <rPh sb="24" eb="25">
      <t>トウ</t>
    </rPh>
    <rPh sb="26" eb="28">
      <t>テンプ</t>
    </rPh>
    <phoneticPr fontId="2"/>
  </si>
  <si>
    <t>外国人観光案内所の整備・改良に要する経費</t>
    <rPh sb="9" eb="11">
      <t>セイビ</t>
    </rPh>
    <rPh sb="12" eb="14">
      <t>カイリョウ</t>
    </rPh>
    <rPh sb="15" eb="16">
      <t>ヨウ</t>
    </rPh>
    <rPh sb="18" eb="20">
      <t>ケイヒ</t>
    </rPh>
    <phoneticPr fontId="2"/>
  </si>
  <si>
    <t>活用するAIエンジン</t>
    <rPh sb="0" eb="2">
      <t>カツヨウ</t>
    </rPh>
    <phoneticPr fontId="2"/>
  </si>
  <si>
    <t>工事項目</t>
    <rPh sb="0" eb="2">
      <t>コウジ</t>
    </rPh>
    <rPh sb="2" eb="4">
      <t>コウモク</t>
    </rPh>
    <phoneticPr fontId="2"/>
  </si>
  <si>
    <t>企画イメージ案</t>
    <rPh sb="0" eb="2">
      <t>キカク</t>
    </rPh>
    <rPh sb="6" eb="7">
      <t>アン</t>
    </rPh>
    <phoneticPr fontId="2"/>
  </si>
  <si>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2"/>
  </si>
  <si>
    <t>予約・申込</t>
    <rPh sb="0" eb="2">
      <t>ヨヤク</t>
    </rPh>
    <rPh sb="3" eb="4">
      <t>モウ</t>
    </rPh>
    <rPh sb="4" eb="5">
      <t>コ</t>
    </rPh>
    <phoneticPr fontId="2"/>
  </si>
  <si>
    <t>令和５年度</t>
    <rPh sb="0" eb="2">
      <t>レイワ</t>
    </rPh>
    <rPh sb="3" eb="5">
      <t>ネンド</t>
    </rPh>
    <phoneticPr fontId="2"/>
  </si>
  <si>
    <t>QA対応数</t>
    <rPh sb="2" eb="4">
      <t>タイオウ</t>
    </rPh>
    <rPh sb="4" eb="5">
      <t>スウ</t>
    </rPh>
    <phoneticPr fontId="2"/>
  </si>
  <si>
    <t>対応言語数</t>
    <rPh sb="0" eb="2">
      <t>タイオウ</t>
    </rPh>
    <rPh sb="2" eb="4">
      <t>ゲンゴ</t>
    </rPh>
    <rPh sb="4" eb="5">
      <t>スウ</t>
    </rPh>
    <phoneticPr fontId="2"/>
  </si>
  <si>
    <t>※観光客が利用しないエリア・部屋等については原則として補助対象となりません。</t>
    <rPh sb="1" eb="4">
      <t>カンコウキャク</t>
    </rPh>
    <rPh sb="5" eb="7">
      <t>リヨウ</t>
    </rPh>
    <rPh sb="14" eb="16">
      <t>ヘヤ</t>
    </rPh>
    <rPh sb="16" eb="17">
      <t>トウ</t>
    </rPh>
    <rPh sb="22" eb="24">
      <t>ゲンソク</t>
    </rPh>
    <rPh sb="27" eb="29">
      <t>ホジョ</t>
    </rPh>
    <rPh sb="29" eb="31">
      <t>タイショウ</t>
    </rPh>
    <phoneticPr fontId="2"/>
  </si>
  <si>
    <t>整備済</t>
    <rPh sb="0" eb="2">
      <t>セイビ</t>
    </rPh>
    <rPh sb="2" eb="3">
      <t>ズ</t>
    </rPh>
    <phoneticPr fontId="2"/>
  </si>
  <si>
    <r>
      <t>ウ）</t>
    </r>
    <r>
      <rPr>
        <sz val="11"/>
        <rFont val="ＭＳ Ｐゴシック"/>
        <family val="3"/>
        <charset val="128"/>
      </rPr>
      <t>オンラインコンテンツ作成</t>
    </r>
    <rPh sb="12" eb="14">
      <t>サクセイ</t>
    </rPh>
    <phoneticPr fontId="2"/>
  </si>
  <si>
    <t>　写真等添付シート【必須】</t>
    <rPh sb="10" eb="12">
      <t>ヒッス</t>
    </rPh>
    <phoneticPr fontId="2"/>
  </si>
  <si>
    <t>免税対応端末本体</t>
    <rPh sb="0" eb="2">
      <t>メンゼイ</t>
    </rPh>
    <rPh sb="2" eb="4">
      <t>タイオウ</t>
    </rPh>
    <rPh sb="4" eb="6">
      <t>タンマツ</t>
    </rPh>
    <rPh sb="6" eb="8">
      <t>ホンタイ</t>
    </rPh>
    <phoneticPr fontId="2"/>
  </si>
  <si>
    <t>当該案内所の立地の説明</t>
    <rPh sb="0" eb="2">
      <t>トウガイ</t>
    </rPh>
    <rPh sb="2" eb="5">
      <t>アンナイショ</t>
    </rPh>
    <rPh sb="6" eb="8">
      <t>リッチ</t>
    </rPh>
    <rPh sb="9" eb="11">
      <t>セツメイ</t>
    </rPh>
    <phoneticPr fontId="2"/>
  </si>
  <si>
    <t>免税対応端末付属機器</t>
    <rPh sb="0" eb="2">
      <t>メンゼイ</t>
    </rPh>
    <rPh sb="2" eb="4">
      <t>タイオウ</t>
    </rPh>
    <rPh sb="4" eb="6">
      <t>タンマツ</t>
    </rPh>
    <rPh sb="6" eb="8">
      <t>フゾク</t>
    </rPh>
    <rPh sb="8" eb="10">
      <t>キキ</t>
    </rPh>
    <phoneticPr fontId="2"/>
  </si>
  <si>
    <t>掲出していない</t>
    <rPh sb="0" eb="2">
      <t>ケイシュツ</t>
    </rPh>
    <phoneticPr fontId="2"/>
  </si>
  <si>
    <t>　その他（</t>
    <rPh sb="3" eb="4">
      <t>タ</t>
    </rPh>
    <phoneticPr fontId="2"/>
  </si>
  <si>
    <t>ウ）ホームページ</t>
  </si>
  <si>
    <t>具体的な整備内容</t>
    <rPh sb="0" eb="3">
      <t>グタイテキ</t>
    </rPh>
    <rPh sb="4" eb="6">
      <t>セイビ</t>
    </rPh>
    <rPh sb="6" eb="8">
      <t>ナイヨウ</t>
    </rPh>
    <phoneticPr fontId="2"/>
  </si>
  <si>
    <t>台</t>
    <rPh sb="0" eb="1">
      <t>ダイ</t>
    </rPh>
    <phoneticPr fontId="2"/>
  </si>
  <si>
    <t>掲出しない</t>
    <rPh sb="0" eb="2">
      <t>ケイシュツ</t>
    </rPh>
    <phoneticPr fontId="2"/>
  </si>
  <si>
    <t>別紙13へ移動</t>
  </si>
  <si>
    <t>○別紙３以降</t>
    <rPh sb="1" eb="3">
      <t>ベッシ</t>
    </rPh>
    <rPh sb="4" eb="6">
      <t>イコウ</t>
    </rPh>
    <phoneticPr fontId="2"/>
  </si>
  <si>
    <t>○別紙7以降</t>
    <rPh sb="1" eb="3">
      <t>ベッシ</t>
    </rPh>
    <rPh sb="4" eb="6">
      <t>イコウ</t>
    </rPh>
    <phoneticPr fontId="2"/>
  </si>
  <si>
    <t>内装工事</t>
    <rPh sb="0" eb="2">
      <t>ナイソウ</t>
    </rPh>
    <rPh sb="2" eb="4">
      <t>コウジ</t>
    </rPh>
    <phoneticPr fontId="2"/>
  </si>
  <si>
    <t>設備工事</t>
    <rPh sb="0" eb="2">
      <t>セツビ</t>
    </rPh>
    <rPh sb="2" eb="4">
      <t>コウジ</t>
    </rPh>
    <phoneticPr fontId="2"/>
  </si>
  <si>
    <t>ＪＮＴＯが認定する外国人観光
案内所のシンボルマークの掲出</t>
    <rPh sb="5" eb="7">
      <t>ニンテイ</t>
    </rPh>
    <rPh sb="9" eb="12">
      <t>ガイコクジン</t>
    </rPh>
    <rPh sb="12" eb="14">
      <t>カンコウ</t>
    </rPh>
    <rPh sb="15" eb="18">
      <t>アンナイショ</t>
    </rPh>
    <rPh sb="27" eb="29">
      <t>ケイシュツ</t>
    </rPh>
    <phoneticPr fontId="2"/>
  </si>
  <si>
    <t>観光案内所の場所を案内する
表示（地図、看板）の設置</t>
    <rPh sb="0" eb="2">
      <t>カンコウ</t>
    </rPh>
    <rPh sb="2" eb="4">
      <t>アンナイ</t>
    </rPh>
    <rPh sb="4" eb="5">
      <t>ショ</t>
    </rPh>
    <rPh sb="6" eb="8">
      <t>バショ</t>
    </rPh>
    <rPh sb="9" eb="11">
      <t>アンナイ</t>
    </rPh>
    <rPh sb="14" eb="16">
      <t>ヒョウジ</t>
    </rPh>
    <rPh sb="24" eb="26">
      <t>セッチ</t>
    </rPh>
    <phoneticPr fontId="2"/>
  </si>
  <si>
    <r>
      <t xml:space="preserve">多言語翻訳
システム
</t>
    </r>
    <r>
      <rPr>
        <sz val="10"/>
        <rFont val="ＭＳ Ｐゴシック"/>
        <family val="3"/>
        <charset val="128"/>
      </rPr>
      <t>（翻訳エンジン）</t>
    </r>
    <rPh sb="0" eb="3">
      <t>タゲンゴ</t>
    </rPh>
    <rPh sb="3" eb="5">
      <t>ホンヤク</t>
    </rPh>
    <rPh sb="12" eb="14">
      <t>ホンヤク</t>
    </rPh>
    <phoneticPr fontId="2"/>
  </si>
  <si>
    <t>箇所</t>
    <rPh sb="0" eb="2">
      <t>カショ</t>
    </rPh>
    <phoneticPr fontId="2"/>
  </si>
  <si>
    <t>別紙３　VR機器・デジタルサイネージ及びホームページ等コンテンツ作成概要</t>
    <rPh sb="0" eb="2">
      <t>ベッシ</t>
    </rPh>
    <rPh sb="6" eb="8">
      <t>キキ</t>
    </rPh>
    <rPh sb="18" eb="19">
      <t>オヨ</t>
    </rPh>
    <rPh sb="26" eb="27">
      <t>ナド</t>
    </rPh>
    <rPh sb="32" eb="34">
      <t>サクセイ</t>
    </rPh>
    <phoneticPr fontId="2"/>
  </si>
  <si>
    <t>別紙９　オンラインコンテンツ作成</t>
    <rPh sb="0" eb="2">
      <t>ベッシ</t>
    </rPh>
    <rPh sb="14" eb="16">
      <t>サクセイ</t>
    </rPh>
    <phoneticPr fontId="2"/>
  </si>
  <si>
    <t>ア）VR機器</t>
    <rPh sb="4" eb="6">
      <t>キキ</t>
    </rPh>
    <phoneticPr fontId="2"/>
  </si>
  <si>
    <t>和式便器数</t>
    <rPh sb="0" eb="2">
      <t>ワシキ</t>
    </rPh>
    <rPh sb="2" eb="4">
      <t>ベンキ</t>
    </rPh>
    <rPh sb="4" eb="5">
      <t>スウ</t>
    </rPh>
    <phoneticPr fontId="2"/>
  </si>
  <si>
    <t>整備が必要な理由等</t>
    <rPh sb="0" eb="2">
      <t>セイビ</t>
    </rPh>
    <rPh sb="3" eb="5">
      <t>ヒツヨウ</t>
    </rPh>
    <rPh sb="6" eb="8">
      <t>リユウ</t>
    </rPh>
    <rPh sb="8" eb="9">
      <t>トウ</t>
    </rPh>
    <phoneticPr fontId="2"/>
  </si>
  <si>
    <t>別紙14へ移動</t>
  </si>
  <si>
    <t>先進機能の整備（ＶＲ）に要する経費</t>
    <rPh sb="0" eb="2">
      <t>センシン</t>
    </rPh>
    <rPh sb="2" eb="4">
      <t>キノウ</t>
    </rPh>
    <rPh sb="5" eb="7">
      <t>セイビ</t>
    </rPh>
    <rPh sb="12" eb="13">
      <t>ヨウ</t>
    </rPh>
    <rPh sb="15" eb="17">
      <t>ケイヒ</t>
    </rPh>
    <phoneticPr fontId="2"/>
  </si>
  <si>
    <t>カ）コト消費促進のための環境整備</t>
    <rPh sb="4" eb="6">
      <t>ショウヒ</t>
    </rPh>
    <rPh sb="6" eb="8">
      <t>ソクシン</t>
    </rPh>
    <rPh sb="12" eb="14">
      <t>カンキョウ</t>
    </rPh>
    <rPh sb="14" eb="16">
      <t>セイビ</t>
    </rPh>
    <phoneticPr fontId="2"/>
  </si>
  <si>
    <t>別紙7へ移動</t>
  </si>
  <si>
    <t>洋式化率</t>
    <rPh sb="0" eb="3">
      <t>ヨウシキカ</t>
    </rPh>
    <rPh sb="3" eb="4">
      <t>リツ</t>
    </rPh>
    <phoneticPr fontId="2"/>
  </si>
  <si>
    <t>事業実施前</t>
    <rPh sb="0" eb="2">
      <t>ジギョウ</t>
    </rPh>
    <rPh sb="2" eb="5">
      <t>ジッシマエ</t>
    </rPh>
    <phoneticPr fontId="2"/>
  </si>
  <si>
    <t>入口ドア</t>
    <rPh sb="0" eb="1">
      <t>イ</t>
    </rPh>
    <rPh sb="1" eb="2">
      <t>グチ</t>
    </rPh>
    <phoneticPr fontId="2"/>
  </si>
  <si>
    <t>枚</t>
    <rPh sb="0" eb="1">
      <t>マイ</t>
    </rPh>
    <phoneticPr fontId="2"/>
  </si>
  <si>
    <t>案内表示</t>
    <rPh sb="0" eb="2">
      <t>アンナイ</t>
    </rPh>
    <rPh sb="2" eb="4">
      <t>ヒョウジ</t>
    </rPh>
    <phoneticPr fontId="2"/>
  </si>
  <si>
    <t>先進機能の整備（多言語案内用タブレット端末）に要する経費</t>
    <rPh sb="0" eb="2">
      <t>センシン</t>
    </rPh>
    <rPh sb="2" eb="4">
      <t>キノウ</t>
    </rPh>
    <rPh sb="5" eb="7">
      <t>セイビ</t>
    </rPh>
    <rPh sb="8" eb="11">
      <t>タゲンゴ</t>
    </rPh>
    <rPh sb="11" eb="13">
      <t>アンナイ</t>
    </rPh>
    <rPh sb="13" eb="14">
      <t>ヨウ</t>
    </rPh>
    <rPh sb="19" eb="21">
      <t>タンマツ</t>
    </rPh>
    <rPh sb="23" eb="24">
      <t>ヨウ</t>
    </rPh>
    <rPh sb="26" eb="28">
      <t>ケイヒ</t>
    </rPh>
    <phoneticPr fontId="2"/>
  </si>
  <si>
    <t>ハンドドライヤー</t>
  </si>
  <si>
    <t>先進機能の整備（AIチャットBot）に要する経費</t>
    <rPh sb="0" eb="2">
      <t>センシン</t>
    </rPh>
    <rPh sb="2" eb="4">
      <t>キノウ</t>
    </rPh>
    <rPh sb="5" eb="7">
      <t>セイビ</t>
    </rPh>
    <rPh sb="19" eb="20">
      <t>ヨウ</t>
    </rPh>
    <rPh sb="22" eb="24">
      <t>ケイヒ</t>
    </rPh>
    <phoneticPr fontId="2"/>
  </si>
  <si>
    <t>別紙１３　免税対応環境の整備</t>
    <rPh sb="0" eb="2">
      <t>ベッシ</t>
    </rPh>
    <rPh sb="5" eb="7">
      <t>メンゼイ</t>
    </rPh>
    <rPh sb="7" eb="9">
      <t>タイオウ</t>
    </rPh>
    <rPh sb="9" eb="11">
      <t>カンキョウ</t>
    </rPh>
    <rPh sb="12" eb="14">
      <t>セイビ</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</si>
  <si>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</si>
  <si>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 機器等の設置場所の状況が分かる写真をそれぞれ貼付してください。</t>
    <rPh sb="2" eb="4">
      <t>キキ</t>
    </rPh>
    <rPh sb="4" eb="5">
      <t>トウ</t>
    </rPh>
    <rPh sb="6" eb="8">
      <t>セッチ</t>
    </rPh>
    <rPh sb="8" eb="10">
      <t>バショ</t>
    </rPh>
    <rPh sb="11" eb="13">
      <t>ジョウキョウ</t>
    </rPh>
    <rPh sb="14" eb="15">
      <t>ワ</t>
    </rPh>
    <rPh sb="17" eb="19">
      <t>シャシン</t>
    </rPh>
    <rPh sb="24" eb="26">
      <t>テンプ</t>
    </rPh>
    <phoneticPr fontId="2"/>
  </si>
  <si>
    <t>※案内所内のトイレの機能向上</t>
    <rPh sb="1" eb="4">
      <t>アンナイショ</t>
    </rPh>
    <rPh sb="4" eb="5">
      <t>ナイ</t>
    </rPh>
    <rPh sb="10" eb="12">
      <t>キノウ</t>
    </rPh>
    <rPh sb="12" eb="14">
      <t>コウジョウ</t>
    </rPh>
    <phoneticPr fontId="2"/>
  </si>
  <si>
    <t>ア）AIチャットBot</t>
  </si>
  <si>
    <t>キャッシュレス決済端末</t>
    <rPh sb="7" eb="9">
      <t>ケッサイ</t>
    </rPh>
    <rPh sb="9" eb="11">
      <t>タンマツ</t>
    </rPh>
    <phoneticPr fontId="2"/>
  </si>
  <si>
    <t>チケット予約・販売用端末</t>
    <rPh sb="4" eb="6">
      <t>ヨヤク</t>
    </rPh>
    <rPh sb="7" eb="10">
      <t>ハンバイヨウ</t>
    </rPh>
    <rPh sb="10" eb="12">
      <t>タンマツ</t>
    </rPh>
    <phoneticPr fontId="2"/>
  </si>
  <si>
    <t>※整備前・整備後の図面を添付してください。</t>
    <rPh sb="1" eb="3">
      <t>セイビ</t>
    </rPh>
    <rPh sb="3" eb="4">
      <t>マエ</t>
    </rPh>
    <rPh sb="5" eb="7">
      <t>セイビ</t>
    </rPh>
    <rPh sb="7" eb="8">
      <t>ゴ</t>
    </rPh>
    <rPh sb="9" eb="11">
      <t>ズメン</t>
    </rPh>
    <rPh sb="12" eb="14">
      <t>テンプ</t>
    </rPh>
    <phoneticPr fontId="2"/>
  </si>
  <si>
    <t>ウ）掲示物の多言語化</t>
    <rPh sb="2" eb="4">
      <t>ケイジ</t>
    </rPh>
    <rPh sb="4" eb="5">
      <t>ブツ</t>
    </rPh>
    <rPh sb="6" eb="10">
      <t>タゲンゴカ</t>
    </rPh>
    <phoneticPr fontId="2"/>
  </si>
  <si>
    <t>数量</t>
    <rPh sb="0" eb="2">
      <t>スウリョウ</t>
    </rPh>
    <phoneticPr fontId="2"/>
  </si>
  <si>
    <t>本事業により予約・販売を実施する地域のコンテンツ等の概要</t>
    <rPh sb="0" eb="1">
      <t>ホン</t>
    </rPh>
    <rPh sb="1" eb="3">
      <t>ジギョウ</t>
    </rPh>
    <rPh sb="6" eb="8">
      <t>ヨヤク</t>
    </rPh>
    <rPh sb="9" eb="11">
      <t>ハンバイ</t>
    </rPh>
    <rPh sb="12" eb="14">
      <t>ジッシ</t>
    </rPh>
    <rPh sb="16" eb="18">
      <t>チイキ</t>
    </rPh>
    <rPh sb="24" eb="25">
      <t>トウ</t>
    </rPh>
    <rPh sb="26" eb="28">
      <t>ガイヨウ</t>
    </rPh>
    <phoneticPr fontId="2"/>
  </si>
  <si>
    <t>ア）デジタルサイネージ</t>
  </si>
  <si>
    <t>本事業により予約・販売を実施する地域のコンテンツ等の現在の主な予約・販売方法</t>
    <rPh sb="0" eb="1">
      <t>ホン</t>
    </rPh>
    <rPh sb="1" eb="3">
      <t>ジギョウ</t>
    </rPh>
    <rPh sb="6" eb="8">
      <t>ヨヤク</t>
    </rPh>
    <rPh sb="9" eb="11">
      <t>ハンバイ</t>
    </rPh>
    <rPh sb="12" eb="14">
      <t>ジッシ</t>
    </rPh>
    <rPh sb="16" eb="18">
      <t>チイキ</t>
    </rPh>
    <rPh sb="24" eb="25">
      <t>トウ</t>
    </rPh>
    <rPh sb="26" eb="28">
      <t>ゲンザイ</t>
    </rPh>
    <rPh sb="29" eb="30">
      <t>オモ</t>
    </rPh>
    <rPh sb="31" eb="33">
      <t>ヨヤク</t>
    </rPh>
    <rPh sb="34" eb="36">
      <t>ハンバイ</t>
    </rPh>
    <rPh sb="36" eb="38">
      <t>ホウホウ</t>
    </rPh>
    <phoneticPr fontId="2"/>
  </si>
  <si>
    <t>要望書様式へ戻る</t>
    <rPh sb="0" eb="3">
      <t>ヨウボウショ</t>
    </rPh>
    <rPh sb="3" eb="5">
      <t>ヨウシキ</t>
    </rPh>
    <rPh sb="6" eb="7">
      <t>モド</t>
    </rPh>
    <phoneticPr fontId="2"/>
  </si>
  <si>
    <t>写真等添付シート</t>
  </si>
  <si>
    <t>先進機能の整備（多言語案内用タブレット端末）</t>
  </si>
  <si>
    <t>様式</t>
  </si>
  <si>
    <t>オンラインコンテンツの提供頻度</t>
    <rPh sb="11" eb="13">
      <t>テイキョウ</t>
    </rPh>
    <rPh sb="13" eb="15">
      <t>ヒンド</t>
    </rPh>
    <phoneticPr fontId="2"/>
  </si>
  <si>
    <t>オンラインコンテンツ作成に要する経費</t>
    <rPh sb="10" eb="12">
      <t>サクセイ</t>
    </rPh>
    <rPh sb="13" eb="14">
      <t>ヨウ</t>
    </rPh>
    <rPh sb="16" eb="18">
      <t>ケイヒ</t>
    </rPh>
    <phoneticPr fontId="2"/>
  </si>
  <si>
    <t>※コンテンツそのものを作成する場合に記入してください</t>
  </si>
  <si>
    <t>法人番号</t>
    <rPh sb="0" eb="2">
      <t>ホウジン</t>
    </rPh>
    <rPh sb="2" eb="4">
      <t>バンゴウ</t>
    </rPh>
    <phoneticPr fontId="2"/>
  </si>
  <si>
    <t>ア）多言語音声ガイド</t>
    <rPh sb="2" eb="5">
      <t>タゲンゴ</t>
    </rPh>
    <rPh sb="5" eb="7">
      <t>オンセイ</t>
    </rPh>
    <phoneticPr fontId="2"/>
  </si>
  <si>
    <t>ウ）案内標識</t>
    <rPh sb="2" eb="4">
      <t>アンナイ</t>
    </rPh>
    <rPh sb="4" eb="6">
      <t>ヒョウシキ</t>
    </rPh>
    <phoneticPr fontId="2"/>
  </si>
  <si>
    <t>オ）免税対応環境の整備</t>
    <rPh sb="2" eb="4">
      <t>メンゼイ</t>
    </rPh>
    <rPh sb="4" eb="6">
      <t>タイオウ</t>
    </rPh>
    <rPh sb="6" eb="8">
      <t>カンキョウ</t>
    </rPh>
    <rPh sb="9" eb="11">
      <t>セイビ</t>
    </rPh>
    <phoneticPr fontId="2"/>
  </si>
  <si>
    <t>キ）その他</t>
    <rPh sb="4" eb="5">
      <t>タ</t>
    </rPh>
    <phoneticPr fontId="2"/>
  </si>
  <si>
    <t>別紙6へ移動</t>
  </si>
  <si>
    <t>別紙10へ移動</t>
  </si>
  <si>
    <t>別紙４　多言語案内用タブレット端末・多言語翻訳システム機器</t>
    <rPh sb="0" eb="2">
      <t>ベッシ</t>
    </rPh>
    <phoneticPr fontId="2"/>
  </si>
  <si>
    <t>別紙５　多言語音声ガイド</t>
    <rPh sb="0" eb="2">
      <t>ベッシ</t>
    </rPh>
    <rPh sb="4" eb="7">
      <t>タゲンゴ</t>
    </rPh>
    <rPh sb="7" eb="9">
      <t>オンセイ</t>
    </rPh>
    <phoneticPr fontId="2"/>
  </si>
  <si>
    <t>別紙６　AIチャットBot</t>
    <rPh sb="0" eb="2">
      <t>ベッシ</t>
    </rPh>
    <phoneticPr fontId="2"/>
  </si>
  <si>
    <t>別紙１－１　外国人観光案内所の概要</t>
    <rPh sb="0" eb="2">
      <t>ベッシ</t>
    </rPh>
    <phoneticPr fontId="2"/>
  </si>
  <si>
    <t>免税対応環境の整備</t>
    <rPh sb="0" eb="2">
      <t>メンゼイ</t>
    </rPh>
    <rPh sb="2" eb="4">
      <t>タイオウ</t>
    </rPh>
    <rPh sb="4" eb="6">
      <t>カンキョウ</t>
    </rPh>
    <rPh sb="7" eb="9">
      <t>セイビ</t>
    </rPh>
    <phoneticPr fontId="2"/>
  </si>
  <si>
    <t>別紙１１　観光案内所の整備・改良、その他</t>
    <rPh sb="0" eb="2">
      <t>ベッシ</t>
    </rPh>
    <rPh sb="5" eb="7">
      <t>カンコウ</t>
    </rPh>
    <rPh sb="7" eb="10">
      <t>アンナイショ</t>
    </rPh>
    <rPh sb="11" eb="13">
      <t>セイビ</t>
    </rPh>
    <rPh sb="14" eb="16">
      <t>カイリョウ</t>
    </rPh>
    <rPh sb="19" eb="20">
      <t>タ</t>
    </rPh>
    <phoneticPr fontId="2"/>
  </si>
  <si>
    <t>先進機能の整備（ＶＲ）</t>
  </si>
  <si>
    <t>先進機能の整備（デジタルサイネージ）</t>
  </si>
  <si>
    <t>先進機能の整備（多言語翻訳システム機器）に要する経費</t>
    <rPh sb="0" eb="2">
      <t>センシン</t>
    </rPh>
    <rPh sb="2" eb="4">
      <t>キノウ</t>
    </rPh>
    <rPh sb="5" eb="7">
      <t>セイビ</t>
    </rPh>
    <rPh sb="8" eb="11">
      <t>タゲンゴ</t>
    </rPh>
    <rPh sb="11" eb="13">
      <t>ホンヤク</t>
    </rPh>
    <rPh sb="17" eb="19">
      <t>キキ</t>
    </rPh>
    <rPh sb="21" eb="22">
      <t>ヨウ</t>
    </rPh>
    <rPh sb="24" eb="26">
      <t>ケイヒ</t>
    </rPh>
    <phoneticPr fontId="2"/>
  </si>
  <si>
    <t>先進機能の整備（多言語翻訳システム機器）</t>
  </si>
  <si>
    <t>地域におけるコト消費促進のための環境整備</t>
  </si>
  <si>
    <t>○補助申請事業の工程</t>
    <rPh sb="5" eb="7">
      <t>ジギョウ</t>
    </rPh>
    <rPh sb="8" eb="10">
      <t>コウテイ</t>
    </rPh>
    <phoneticPr fontId="2"/>
  </si>
  <si>
    <t>事前の予約や申込が可能なオンラインコンテンツ
（必ずチェックください。該当しない場合は補助対象外となります。）</t>
  </si>
  <si>
    <t>式</t>
    <rPh sb="0" eb="1">
      <t>シキ</t>
    </rPh>
    <phoneticPr fontId="2"/>
  </si>
  <si>
    <t>エ）観光案内所内の設備を示す標識等</t>
    <rPh sb="7" eb="8">
      <t>ナイ</t>
    </rPh>
    <rPh sb="9" eb="11">
      <t>セツビ</t>
    </rPh>
    <rPh sb="12" eb="13">
      <t>シメ</t>
    </rPh>
    <rPh sb="14" eb="16">
      <t>ヒョウシキ</t>
    </rPh>
    <rPh sb="16" eb="17">
      <t>トウ</t>
    </rPh>
    <phoneticPr fontId="2"/>
  </si>
  <si>
    <t>カテゴリー</t>
    <phoneticPr fontId="2"/>
  </si>
  <si>
    <t>シンボルマーク</t>
    <phoneticPr fontId="2"/>
  </si>
  <si>
    <t>スタッフ</t>
    <phoneticPr fontId="2"/>
  </si>
  <si>
    <t>補助対象事業の種別</t>
    <phoneticPr fontId="2"/>
  </si>
  <si>
    <t>設置主体or運営主体</t>
    <rPh sb="0" eb="2">
      <t>セッチ</t>
    </rPh>
    <rPh sb="2" eb="4">
      <t>シュタイ</t>
    </rPh>
    <rPh sb="6" eb="8">
      <t>ウンエイ</t>
    </rPh>
    <rPh sb="8" eb="10">
      <t>シュタイ</t>
    </rPh>
    <phoneticPr fontId="2"/>
  </si>
  <si>
    <t>設置主体</t>
    <rPh sb="0" eb="2">
      <t>セッチ</t>
    </rPh>
    <rPh sb="2" eb="4">
      <t>シュタイ</t>
    </rPh>
    <phoneticPr fontId="2"/>
  </si>
  <si>
    <t>運営主体</t>
    <rPh sb="0" eb="2">
      <t>ウンエイ</t>
    </rPh>
    <rPh sb="2" eb="4">
      <t>シュタイ</t>
    </rPh>
    <phoneticPr fontId="2"/>
  </si>
  <si>
    <t>補助対象事業者名</t>
    <rPh sb="0" eb="2">
      <t>ホジョ</t>
    </rPh>
    <rPh sb="2" eb="4">
      <t>タイショウ</t>
    </rPh>
    <rPh sb="4" eb="6">
      <t>ジギョウ</t>
    </rPh>
    <rPh sb="6" eb="7">
      <t>シャ</t>
    </rPh>
    <rPh sb="7" eb="8">
      <t>メイ</t>
    </rPh>
    <phoneticPr fontId="2"/>
  </si>
  <si>
    <t>（１）洋式便器の整備</t>
    <phoneticPr fontId="2"/>
  </si>
  <si>
    <t>整備数</t>
    <rPh sb="0" eb="2">
      <t>セイビ</t>
    </rPh>
    <rPh sb="2" eb="3">
      <t>スウ</t>
    </rPh>
    <phoneticPr fontId="2"/>
  </si>
  <si>
    <t>（内訳）</t>
    <rPh sb="1" eb="3">
      <t>ウチワケ</t>
    </rPh>
    <phoneticPr fontId="2"/>
  </si>
  <si>
    <t>新設</t>
    <rPh sb="0" eb="2">
      <t>シンセツ</t>
    </rPh>
    <phoneticPr fontId="2"/>
  </si>
  <si>
    <t>増設</t>
    <rPh sb="0" eb="2">
      <t>ゾウセツ</t>
    </rPh>
    <phoneticPr fontId="2"/>
  </si>
  <si>
    <t>交換</t>
    <rPh sb="0" eb="2">
      <t>コウカン</t>
    </rPh>
    <phoneticPr fontId="2"/>
  </si>
  <si>
    <t>洋式化</t>
    <rPh sb="0" eb="3">
      <t>ヨウシキカ</t>
    </rPh>
    <phoneticPr fontId="2"/>
  </si>
  <si>
    <t>（２）温水洗浄便座の整備</t>
    <rPh sb="3" eb="5">
      <t>オンスイ</t>
    </rPh>
    <rPh sb="5" eb="7">
      <t>センジョウ</t>
    </rPh>
    <rPh sb="7" eb="9">
      <t>ベンザ</t>
    </rPh>
    <rPh sb="10" eb="12">
      <t>セイビ</t>
    </rPh>
    <phoneticPr fontId="2"/>
  </si>
  <si>
    <t>（３）洗面器の整備（自動水栓化等）</t>
    <rPh sb="3" eb="6">
      <t>センメンキ</t>
    </rPh>
    <rPh sb="7" eb="9">
      <t>セイビ</t>
    </rPh>
    <rPh sb="10" eb="13">
      <t>ジドウスイ</t>
    </rPh>
    <rPh sb="13" eb="14">
      <t>セン</t>
    </rPh>
    <rPh sb="14" eb="15">
      <t>カ</t>
    </rPh>
    <rPh sb="15" eb="16">
      <t>トウ</t>
    </rPh>
    <phoneticPr fontId="2"/>
  </si>
  <si>
    <t>（４）清潔機能等向上整備</t>
    <rPh sb="3" eb="5">
      <t>セイケツ</t>
    </rPh>
    <rPh sb="5" eb="7">
      <t>キノウ</t>
    </rPh>
    <rPh sb="7" eb="8">
      <t>トウ</t>
    </rPh>
    <rPh sb="8" eb="10">
      <t>コウジョウ</t>
    </rPh>
    <rPh sb="10" eb="12">
      <t>セイビ</t>
    </rPh>
    <phoneticPr fontId="2"/>
  </si>
  <si>
    <t>小便器（自動水栓化等）</t>
    <rPh sb="0" eb="3">
      <t>ショウベンキ</t>
    </rPh>
    <rPh sb="4" eb="6">
      <t>ジドウ</t>
    </rPh>
    <rPh sb="6" eb="8">
      <t>スイセン</t>
    </rPh>
    <rPh sb="8" eb="9">
      <t>カ</t>
    </rPh>
    <rPh sb="9" eb="10">
      <t>トウ</t>
    </rPh>
    <phoneticPr fontId="2"/>
  </si>
  <si>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2"/>
  </si>
  <si>
    <t>その他、明確な機能向上を伴う整備</t>
    <rPh sb="2" eb="3">
      <t>タ</t>
    </rPh>
    <rPh sb="4" eb="6">
      <t>メイカク</t>
    </rPh>
    <rPh sb="7" eb="9">
      <t>キノウ</t>
    </rPh>
    <rPh sb="9" eb="11">
      <t>コウジョウ</t>
    </rPh>
    <rPh sb="12" eb="13">
      <t>トモナ</t>
    </rPh>
    <rPh sb="14" eb="16">
      <t>セイビ</t>
    </rPh>
    <phoneticPr fontId="2"/>
  </si>
  <si>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2"/>
  </si>
  <si>
    <t>整備前後の図面</t>
    <rPh sb="0" eb="2">
      <t>セイビ</t>
    </rPh>
    <rPh sb="3" eb="4">
      <t>ジゼン</t>
    </rPh>
    <rPh sb="5" eb="7">
      <t>ズメン</t>
    </rPh>
    <phoneticPr fontId="5"/>
  </si>
  <si>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phoneticPr fontId="2"/>
  </si>
  <si>
    <t>補助対象事業名</t>
    <rPh sb="0" eb="2">
      <t>ホジョ</t>
    </rPh>
    <rPh sb="2" eb="4">
      <t>タイショウ</t>
    </rPh>
    <rPh sb="4" eb="6">
      <t>ジギョウ</t>
    </rPh>
    <rPh sb="6" eb="7">
      <t>メイ</t>
    </rPh>
    <phoneticPr fontId="2"/>
  </si>
  <si>
    <t>外国人観光案内所の整備・改良</t>
    <phoneticPr fontId="2"/>
  </si>
  <si>
    <t>公衆トイレの整備概要</t>
    <rPh sb="0" eb="2">
      <t>コウシュウ</t>
    </rPh>
    <rPh sb="6" eb="8">
      <t>セイビ</t>
    </rPh>
    <rPh sb="8" eb="10">
      <t>ガイヨウ</t>
    </rPh>
    <phoneticPr fontId="2"/>
  </si>
  <si>
    <t>別紙１２　観光案内所の整備・改良（トイレ）</t>
    <rPh sb="5" eb="7">
      <t>カンコウ</t>
    </rPh>
    <rPh sb="7" eb="10">
      <t>アンナイショ</t>
    </rPh>
    <rPh sb="11" eb="13">
      <t>セイビ</t>
    </rPh>
    <rPh sb="14" eb="16">
      <t>カイリョウ</t>
    </rPh>
    <phoneticPr fontId="25"/>
  </si>
  <si>
    <t>整備前</t>
    <rPh sb="0" eb="2">
      <t>セイビ</t>
    </rPh>
    <rPh sb="2" eb="3">
      <t>マエ</t>
    </rPh>
    <phoneticPr fontId="2"/>
  </si>
  <si>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2"/>
  </si>
  <si>
    <t>整備後</t>
    <rPh sb="0" eb="2">
      <t>セイビ</t>
    </rPh>
    <rPh sb="2" eb="3">
      <t>アト</t>
    </rPh>
    <phoneticPr fontId="2"/>
  </si>
  <si>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2"/>
  </si>
  <si>
    <t>イ）LAN環境の整備</t>
    <rPh sb="5" eb="7">
      <t>カンキョウ</t>
    </rPh>
    <rPh sb="8" eb="10">
      <t>セイビ</t>
    </rPh>
    <phoneticPr fontId="2"/>
  </si>
  <si>
    <t>整備予定のLAN環境</t>
    <rPh sb="0" eb="2">
      <t>セイビ</t>
    </rPh>
    <rPh sb="2" eb="4">
      <t>ヨテイ</t>
    </rPh>
    <rPh sb="8" eb="10">
      <t>カンキョウ</t>
    </rPh>
    <phoneticPr fontId="2"/>
  </si>
  <si>
    <t>※上記で①を選択した場合にご記入ください</t>
    <rPh sb="1" eb="3">
      <t>ジョウキ</t>
    </rPh>
    <rPh sb="6" eb="8">
      <t>センタク</t>
    </rPh>
    <rPh sb="10" eb="12">
      <t>バアイ</t>
    </rPh>
    <rPh sb="14" eb="16">
      <t>キニュウ</t>
    </rPh>
    <phoneticPr fontId="2"/>
  </si>
  <si>
    <t>別紙７　ＬＡＮ環境の整備</t>
    <rPh sb="0" eb="2">
      <t>ベッシ</t>
    </rPh>
    <rPh sb="7" eb="9">
      <t>カンキョウ</t>
    </rPh>
    <rPh sb="10" eb="12">
      <t>セイビ</t>
    </rPh>
    <phoneticPr fontId="2"/>
  </si>
  <si>
    <t>ＬＡＮ環境の整備に要する経費</t>
    <rPh sb="3" eb="5">
      <t>カンキョウ</t>
    </rPh>
    <rPh sb="6" eb="8">
      <t>セイビ</t>
    </rPh>
    <rPh sb="9" eb="10">
      <t>ヨウ</t>
    </rPh>
    <rPh sb="12" eb="14">
      <t>ケイヒ</t>
    </rPh>
    <phoneticPr fontId="2"/>
  </si>
  <si>
    <t>ＬＡＮ環境の整備</t>
    <rPh sb="3" eb="5">
      <t>カンキョウ</t>
    </rPh>
    <rPh sb="6" eb="8">
      <t>セイビ</t>
    </rPh>
    <phoneticPr fontId="2"/>
  </si>
  <si>
    <t>機器の仕様がIEEE802.11ac(Wi-Fi5(5GHz帯)以上に対応しているか</t>
    <rPh sb="0" eb="2">
      <t>キキ</t>
    </rPh>
    <rPh sb="3" eb="5">
      <t>シヨウ</t>
    </rPh>
    <rPh sb="30" eb="31">
      <t>タイ</t>
    </rPh>
    <rPh sb="32" eb="34">
      <t>イジョウ</t>
    </rPh>
    <rPh sb="35" eb="37">
      <t>タイオウ</t>
    </rPh>
    <phoneticPr fontId="2"/>
  </si>
  <si>
    <t>国土交通大臣　殿</t>
  </si>
  <si>
    <t>（インバウンド受入環境整備高度化事業（外国人観光案内所の整備・改良））
要望書</t>
    <phoneticPr fontId="25"/>
  </si>
  <si>
    <r>
      <t>室内空調</t>
    </r>
    <r>
      <rPr>
        <b/>
        <sz val="9"/>
        <rFont val="ＭＳ Ｐゴシック"/>
        <family val="3"/>
        <charset val="128"/>
      </rPr>
      <t>（換気、冷暖房）設備</t>
    </r>
    <rPh sb="0" eb="2">
      <t>シツナイ</t>
    </rPh>
    <rPh sb="2" eb="4">
      <t>クウチョウ</t>
    </rPh>
    <rPh sb="5" eb="7">
      <t>カンキ</t>
    </rPh>
    <rPh sb="8" eb="11">
      <t>レイダンボウ</t>
    </rPh>
    <rPh sb="12" eb="14">
      <t>セツビ</t>
    </rPh>
    <phoneticPr fontId="2"/>
  </si>
  <si>
    <t xml:space="preserve">   令和７年度観光振興事業費補助金（インバウンド受入環境整備高度化事業（外国人観光案内所の整備・改良））について、別紙のとおり関係書類を添えて要望します。</t>
    <phoneticPr fontId="2"/>
  </si>
  <si>
    <t>令和７年度観光振興事業費補助金</t>
    <phoneticPr fontId="25"/>
  </si>
  <si>
    <t>令和４年度</t>
    <rPh sb="0" eb="2">
      <t>レイワ</t>
    </rPh>
    <rPh sb="3" eb="4">
      <t>ネン</t>
    </rPh>
    <rPh sb="4" eb="5">
      <t>ド</t>
    </rPh>
    <phoneticPr fontId="2"/>
  </si>
  <si>
    <t>令和６年度</t>
    <rPh sb="0" eb="2">
      <t>レイワ</t>
    </rPh>
    <rPh sb="3" eb="5">
      <t>ネンド</t>
    </rPh>
    <phoneticPr fontId="2"/>
  </si>
  <si>
    <t>令和７年度</t>
    <rPh sb="0" eb="2">
      <t>レイワ</t>
    </rPh>
    <rPh sb="3" eb="5">
      <t>ネンド</t>
    </rPh>
    <phoneticPr fontId="2"/>
  </si>
  <si>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2"/>
  </si>
  <si>
    <t>補助対象事業者の区分</t>
    <phoneticPr fontId="2"/>
  </si>
  <si>
    <t>所属部署・担当者名</t>
    <rPh sb="0" eb="2">
      <t>ショゾク</t>
    </rPh>
    <rPh sb="2" eb="4">
      <t>ブショ</t>
    </rPh>
    <rPh sb="5" eb="8">
      <t>タントウシャ</t>
    </rPh>
    <rPh sb="8" eb="9">
      <t>メイ</t>
    </rPh>
    <phoneticPr fontId="2"/>
  </si>
  <si>
    <t>連絡先（電話番号・FAX番号）</t>
    <rPh sb="0" eb="3">
      <t>レンラクサキ</t>
    </rPh>
    <rPh sb="4" eb="6">
      <t>デンワ</t>
    </rPh>
    <rPh sb="6" eb="8">
      <t>バンゴウ</t>
    </rPh>
    <rPh sb="12" eb="14">
      <t>バンゴウ</t>
    </rPh>
    <phoneticPr fontId="2"/>
  </si>
  <si>
    <t>電話</t>
    <rPh sb="0" eb="2">
      <t>デンワ</t>
    </rPh>
    <phoneticPr fontId="2"/>
  </si>
  <si>
    <t>FAX</t>
  </si>
  <si>
    <t>連絡先（メールアドレス）</t>
    <rPh sb="0" eb="3">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</si>
</sst>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quot;台&quot;"/>
    <numFmt numFmtId="179" formatCode=";;;"/>
    <numFmt numFmtId="180" formatCode="0_ "/>
  </numFmts>
  <fonts count="41"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0"/>
      <name val="ＭＳ Ｐゴシック"/>
      <family val="3"/>
      <scheme val="minor"/>
    </font>
    <font>
      <sz val="12"/>
      <name val="ＭＳ Ｐゴシック"/>
      <family val="3"/>
      <scheme val="minor"/>
    </font>
    <font>
      <b/>
      <sz val="11"/>
      <name val="ＭＳ Ｐゴシック"/>
      <family val="3"/>
      <scheme val="minor"/>
    </font>
    <font>
      <b/>
      <sz val="12"/>
      <color rgb="FFFFFF00"/>
      <name val="ＭＳ Ｐゴシック"/>
      <family val="3"/>
      <scheme val="minor"/>
    </font>
    <font>
      <u/>
      <sz val="11"/>
      <color theme="10"/>
      <name val="ＭＳ Ｐゴシック"/>
      <family val="3"/>
      <scheme val="minor"/>
    </font>
    <font>
      <sz val="8"/>
      <name val="ＭＳ Ｐゴシック"/>
      <family val="2"/>
      <scheme val="minor"/>
    </font>
    <font>
      <sz val="9"/>
      <name val="ＭＳ Ｐゴシック"/>
      <family val="3"/>
      <scheme val="minor"/>
    </font>
    <font>
      <sz val="9"/>
      <name val="ＭＳ ゴシック"/>
      <family val="3"/>
    </font>
    <font>
      <sz val="11"/>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sz val="9"/>
      <name val="ＭＳ Ｐゴシック"/>
      <family val="3"/>
      <charset val="128"/>
    </font>
    <font>
      <sz val="8"/>
      <name val="ＭＳ ゴシック"/>
      <family val="3"/>
      <charset val="128"/>
    </font>
    <font>
      <sz val="11"/>
      <name val="ＭＳ Ｐゴシック"/>
      <family val="3"/>
      <charset val="128"/>
    </font>
    <font>
      <sz val="10"/>
      <name val="ＭＳ Ｐゴシック"/>
      <family val="3"/>
      <charset val="128"/>
    </font>
    <font>
      <sz val="11"/>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11"/>
      <name val="ＭＳ Ｐゴシック"/>
      <family val="3"/>
      <charset val="128"/>
      <scheme val="minor"/>
    </font>
    <font>
      <sz val="8"/>
      <name val="ＭＳ Ｐゴシック"/>
      <family val="3"/>
      <scheme val="minor"/>
    </font>
    <font>
      <b/>
      <sz val="9"/>
      <name val="ＭＳ Ｐゴシック"/>
      <family val="3"/>
      <charset val="128"/>
      <scheme val="minor"/>
    </font>
    <font>
      <b/>
      <sz val="10"/>
      <name val="ＭＳ Ｐゴシック"/>
      <family val="3"/>
      <scheme val="minor"/>
    </font>
    <font>
      <b/>
      <sz val="8"/>
      <name val="ＭＳ Ｐゴシック"/>
      <family val="3"/>
      <scheme val="minor"/>
    </font>
    <font>
      <b/>
      <sz val="9"/>
      <name val="ＭＳ Ｐゴシック"/>
      <family val="3"/>
      <charset val="128"/>
    </font>
    <font>
      <b/>
      <sz val="12"/>
      <name val="ＭＳ Ｐゴシック"/>
      <family val="3"/>
      <charset val="128"/>
      <scheme val="minor"/>
    </font>
    <font>
      <u/>
      <sz val="11"/>
      <color theme="10"/>
      <name val="ＭＳ Ｐゴシック"/>
      <family val="2"/>
      <scheme val="minor"/>
    </font>
    <font>
      <sz val="10.5"/>
      <name val="ＭＳ Ｐゴシック"/>
      <family val="3"/>
      <scheme val="minor"/>
    </font>
    <font>
      <u/>
      <sz val="11"/>
      <name val="ＭＳ Ｐゴシック"/>
      <family val="3"/>
      <scheme val="minor"/>
    </font>
    <font>
      <sz val="16"/>
      <name val="ＭＳ Ｐゴシック"/>
      <family val="3"/>
      <scheme val="minor"/>
    </font>
    <font>
      <sz val="10"/>
      <name val="ＭＳ Ｐゴシック"/>
      <family val="3"/>
      <charset val="128"/>
      <scheme val="minor"/>
    </font>
    <font>
      <sz val="12"/>
      <name val="ＭＳ Ｐゴシック"/>
      <family val="3"/>
      <charset val="128"/>
      <scheme val="minor"/>
    </font>
    <font>
      <b/>
      <sz val="12"/>
      <name val="ＭＳ Ｐゴシック"/>
      <family val="3"/>
      <scheme val="minor"/>
    </font>
    <font>
      <b/>
      <sz val="9"/>
      <name val="ＭＳ Ｐゴシック"/>
      <family val="3"/>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bottom style="thin">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right style="hair">
        <color indexed="64"/>
      </right>
      <top style="thin">
        <color indexed="64"/>
      </top>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diagonalUp="1">
      <left style="double">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bottom style="hair">
        <color indexed="64"/>
      </bottom>
      <diagonal/>
    </border>
    <border>
      <left/>
      <right/>
      <top style="hair">
        <color auto="1"/>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s>
  <cellStyleXfs count="6">
    <xf numFmtId="0" fontId="0" fillId="0" borderId="0"/>
    <xf numFmtId="0" fontId="1" fillId="0" borderId="0"/>
    <xf numFmtId="0" fontId="1" fillId="0" borderId="0"/>
    <xf numFmtId="0" fontId="8" fillId="0" borderId="0" applyNumberFormat="0" applyFill="0" applyBorder="0" applyAlignment="0" applyProtection="0"/>
    <xf numFmtId="38" fontId="1" fillId="0" borderId="0" applyFont="0" applyFill="0" applyBorder="0" applyAlignment="0" applyProtection="0">
      <alignment vertical="center"/>
    </xf>
    <xf numFmtId="0" fontId="33" fillId="0" borderId="0" applyNumberFormat="0" applyFill="0" applyBorder="0" applyAlignment="0" applyProtection="0"/>
  </cellStyleXfs>
  <cellXfs count="516">
    <xf numFmtId="0" fontId="0" fillId="0" borderId="0" xfId="0"/>
    <xf numFmtId="0" fontId="3" fillId="0" borderId="0" xfId="0" applyFont="1"/>
    <xf numFmtId="0" fontId="5" fillId="0" borderId="0" xfId="0" applyFont="1"/>
    <xf numFmtId="0" fontId="3" fillId="0" borderId="0" xfId="0" applyFont="1" applyAlignment="1">
      <alignment vertical="center"/>
    </xf>
    <xf numFmtId="0" fontId="3" fillId="0" borderId="3" xfId="0" applyFont="1" applyBorder="1" applyAlignment="1">
      <alignment horizontal="center" vertical="center"/>
    </xf>
    <xf numFmtId="0" fontId="7" fillId="0" borderId="0" xfId="0" applyFont="1"/>
    <xf numFmtId="0" fontId="3" fillId="0" borderId="0" xfId="0" applyFont="1" applyBorder="1" applyAlignment="1">
      <alignment horizontal="left" vertical="center"/>
    </xf>
    <xf numFmtId="0" fontId="6" fillId="0" borderId="0" xfId="0" applyFont="1"/>
    <xf numFmtId="0" fontId="3" fillId="0" borderId="18" xfId="0" applyFont="1" applyBorder="1"/>
    <xf numFmtId="0" fontId="3" fillId="0" borderId="0" xfId="0" applyFont="1" applyAlignment="1">
      <alignment horizontal="left"/>
    </xf>
    <xf numFmtId="0" fontId="3" fillId="0" borderId="20" xfId="0" applyFont="1" applyBorder="1" applyAlignment="1">
      <alignment horizontal="left"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18" xfId="0" applyFont="1" applyBorder="1" applyAlignment="1">
      <alignment horizontal="left" vertical="center"/>
    </xf>
    <xf numFmtId="0" fontId="3" fillId="0" borderId="23" xfId="0" applyFont="1" applyBorder="1" applyAlignment="1">
      <alignment horizontal="center" vertical="center"/>
    </xf>
    <xf numFmtId="0" fontId="3" fillId="0" borderId="12"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6" fillId="0" borderId="0" xfId="0" applyFont="1" applyAlignment="1">
      <alignment vertical="top"/>
    </xf>
    <xf numFmtId="0" fontId="3" fillId="2" borderId="28" xfId="0" applyFont="1" applyFill="1" applyBorder="1"/>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6" fillId="0" borderId="0" xfId="0" applyFont="1" applyAlignment="1">
      <alignment vertical="center"/>
    </xf>
    <xf numFmtId="0" fontId="3" fillId="0" borderId="0" xfId="0" applyFont="1" applyFill="1" applyBorder="1"/>
    <xf numFmtId="0" fontId="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3" fillId="0" borderId="44" xfId="0" applyFont="1" applyBorder="1"/>
    <xf numFmtId="0" fontId="3" fillId="0" borderId="43" xfId="0" applyFont="1" applyBorder="1"/>
    <xf numFmtId="0" fontId="10" fillId="0" borderId="13" xfId="0" applyFont="1" applyBorder="1" applyAlignment="1">
      <alignment horizontal="center" vertical="center" shrinkToFit="1"/>
    </xf>
    <xf numFmtId="0" fontId="3" fillId="0" borderId="0" xfId="0" applyFont="1" applyAlignment="1"/>
    <xf numFmtId="0" fontId="11" fillId="0" borderId="0" xfId="0" applyFont="1" applyAlignment="1">
      <alignment horizontal="right" vertical="center"/>
    </xf>
    <xf numFmtId="0" fontId="3" fillId="0" borderId="0" xfId="0" applyFont="1" applyFill="1" applyBorder="1" applyAlignment="1">
      <alignment horizontal="center" vertical="center"/>
    </xf>
    <xf numFmtId="38" fontId="3" fillId="0" borderId="0" xfId="4" applyFont="1" applyBorder="1" applyAlignment="1">
      <alignment horizontal="center" vertical="center"/>
    </xf>
    <xf numFmtId="0" fontId="3" fillId="0" borderId="0" xfId="0" applyFont="1" applyFill="1" applyBorder="1" applyAlignment="1">
      <alignmen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31" xfId="0" applyFont="1" applyBorder="1" applyAlignment="1">
      <alignment horizontal="center" vertical="center"/>
    </xf>
    <xf numFmtId="0" fontId="14" fillId="0" borderId="33" xfId="0" applyFont="1" applyBorder="1" applyAlignment="1">
      <alignment horizontal="center" vertical="center"/>
    </xf>
    <xf numFmtId="0" fontId="11" fillId="0" borderId="1" xfId="0" applyFont="1" applyBorder="1" applyAlignment="1">
      <alignment horizontal="center" vertical="center"/>
    </xf>
    <xf numFmtId="0" fontId="14" fillId="0" borderId="0" xfId="0" applyFont="1" applyAlignment="1">
      <alignment horizontal="center" vertical="center"/>
    </xf>
    <xf numFmtId="57" fontId="13" fillId="0" borderId="0" xfId="0" applyNumberFormat="1" applyFont="1" applyAlignment="1">
      <alignment horizontal="center" vertical="center"/>
    </xf>
    <xf numFmtId="57" fontId="11" fillId="0" borderId="34" xfId="0" applyNumberFormat="1" applyFont="1" applyBorder="1" applyAlignment="1">
      <alignment horizontal="center" vertical="center" wrapText="1"/>
    </xf>
    <xf numFmtId="57" fontId="11" fillId="0" borderId="34" xfId="0" applyNumberFormat="1" applyFont="1" applyBorder="1" applyAlignment="1">
      <alignment horizontal="center" vertical="center"/>
    </xf>
    <xf numFmtId="0" fontId="11" fillId="0" borderId="34" xfId="0" applyFont="1" applyBorder="1" applyAlignment="1">
      <alignment horizontal="center" vertical="center"/>
    </xf>
    <xf numFmtId="57" fontId="11" fillId="0" borderId="15" xfId="0" applyNumberFormat="1" applyFont="1" applyBorder="1" applyAlignment="1">
      <alignment horizontal="center" vertical="center"/>
    </xf>
    <xf numFmtId="57" fontId="13" fillId="0" borderId="0" xfId="0" applyNumberFormat="1" applyFont="1" applyAlignment="1">
      <alignment horizontal="left" vertical="center"/>
    </xf>
    <xf numFmtId="0" fontId="11" fillId="0" borderId="51" xfId="0" applyFont="1" applyBorder="1" applyAlignment="1">
      <alignment horizontal="center"/>
    </xf>
    <xf numFmtId="38" fontId="15" fillId="0" borderId="1" xfId="4" applyFont="1" applyBorder="1" applyAlignment="1">
      <alignment horizontal="center" vertical="center"/>
    </xf>
    <xf numFmtId="0" fontId="11" fillId="0" borderId="53" xfId="0" applyFont="1" applyBorder="1" applyAlignment="1">
      <alignment horizontal="center"/>
    </xf>
    <xf numFmtId="38" fontId="15" fillId="0" borderId="1" xfId="4" applyFont="1" applyBorder="1" applyAlignment="1">
      <alignment horizontal="right" vertical="center"/>
    </xf>
    <xf numFmtId="38" fontId="15" fillId="0" borderId="34" xfId="4" applyFont="1" applyBorder="1" applyAlignment="1">
      <alignment vertical="center"/>
    </xf>
    <xf numFmtId="0" fontId="3" fillId="0" borderId="12" xfId="0" applyFont="1" applyBorder="1" applyAlignment="1">
      <alignment horizontal="center" vertical="center"/>
    </xf>
    <xf numFmtId="0" fontId="3" fillId="0" borderId="14" xfId="0" applyFont="1" applyBorder="1" applyAlignment="1">
      <alignment horizontal="left" vertical="center"/>
    </xf>
    <xf numFmtId="0" fontId="3" fillId="0" borderId="34" xfId="0" applyFont="1" applyBorder="1" applyAlignment="1">
      <alignment vertical="center"/>
    </xf>
    <xf numFmtId="0" fontId="3" fillId="0" borderId="15" xfId="0" applyFont="1" applyBorder="1" applyAlignment="1">
      <alignment vertical="center"/>
    </xf>
    <xf numFmtId="0" fontId="3" fillId="0" borderId="18" xfId="0" applyFont="1" applyBorder="1" applyAlignment="1">
      <alignment vertical="center"/>
    </xf>
    <xf numFmtId="0" fontId="5" fillId="0" borderId="59" xfId="0" applyFont="1" applyBorder="1" applyAlignment="1">
      <alignment vertical="distributed" wrapText="1"/>
    </xf>
    <xf numFmtId="0" fontId="3" fillId="0" borderId="2" xfId="0" applyFont="1" applyBorder="1" applyAlignment="1">
      <alignment vertical="center"/>
    </xf>
    <xf numFmtId="0" fontId="5" fillId="0" borderId="18" xfId="0" applyFont="1" applyBorder="1" applyAlignment="1">
      <alignment vertical="distributed" wrapText="1"/>
    </xf>
    <xf numFmtId="0" fontId="5" fillId="0" borderId="17" xfId="0" applyFont="1" applyBorder="1" applyAlignment="1">
      <alignment vertical="distributed" wrapText="1"/>
    </xf>
    <xf numFmtId="0" fontId="5" fillId="0" borderId="62" xfId="0" applyFont="1" applyBorder="1" applyAlignment="1">
      <alignment horizontal="center" vertical="distributed" wrapText="1"/>
    </xf>
    <xf numFmtId="0" fontId="5" fillId="0" borderId="63" xfId="0" applyFont="1" applyBorder="1" applyAlignment="1">
      <alignment horizontal="center" vertical="distributed" wrapText="1"/>
    </xf>
    <xf numFmtId="0" fontId="5" fillId="0" borderId="10" xfId="0" applyFont="1" applyBorder="1" applyAlignment="1">
      <alignment horizontal="center" vertical="distributed" wrapText="1"/>
    </xf>
    <xf numFmtId="0" fontId="3" fillId="0" borderId="2" xfId="0" applyFont="1" applyBorder="1"/>
    <xf numFmtId="0" fontId="3" fillId="0" borderId="34" xfId="0" applyFont="1" applyBorder="1"/>
    <xf numFmtId="0" fontId="3" fillId="0" borderId="16" xfId="0" applyFont="1" applyBorder="1"/>
    <xf numFmtId="0" fontId="3" fillId="0" borderId="41" xfId="0" applyFont="1" applyBorder="1"/>
    <xf numFmtId="0" fontId="3" fillId="0" borderId="17" xfId="0" applyFont="1" applyBorder="1"/>
    <xf numFmtId="0" fontId="3" fillId="0" borderId="0" xfId="0" applyFont="1" applyFill="1" applyBorder="1" applyAlignment="1">
      <alignment vertical="center"/>
    </xf>
    <xf numFmtId="0" fontId="3" fillId="0" borderId="9" xfId="0" quotePrefix="1" applyFont="1" applyBorder="1" applyAlignment="1">
      <alignment horizontal="center" vertical="center" wrapText="1"/>
    </xf>
    <xf numFmtId="178" fontId="3" fillId="0" borderId="10" xfId="0" applyNumberFormat="1"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horizontal="left"/>
    </xf>
    <xf numFmtId="0" fontId="5" fillId="0" borderId="18" xfId="0" applyFont="1" applyBorder="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14" xfId="0" applyFont="1" applyBorder="1" applyAlignment="1">
      <alignment vertical="center"/>
    </xf>
    <xf numFmtId="0" fontId="3" fillId="0" borderId="16" xfId="0" applyFont="1" applyBorder="1" applyAlignment="1">
      <alignment vertical="top"/>
    </xf>
    <xf numFmtId="0" fontId="3" fillId="0" borderId="41" xfId="0" applyFont="1" applyBorder="1" applyAlignment="1">
      <alignment vertical="center"/>
    </xf>
    <xf numFmtId="0" fontId="3" fillId="0" borderId="17" xfId="0" applyFont="1" applyBorder="1" applyAlignment="1">
      <alignment vertical="top"/>
    </xf>
    <xf numFmtId="0" fontId="3" fillId="0" borderId="0" xfId="0" applyFont="1" applyBorder="1" applyAlignment="1">
      <alignment vertical="top"/>
    </xf>
    <xf numFmtId="0" fontId="3" fillId="2" borderId="0" xfId="0" applyFont="1" applyFill="1" applyBorder="1" applyAlignment="1">
      <alignment horizontal="center" vertical="center"/>
    </xf>
    <xf numFmtId="0" fontId="3" fillId="0" borderId="0" xfId="0" applyFont="1" applyBorder="1" applyAlignment="1">
      <alignment horizontal="center" vertical="center" wrapText="1"/>
    </xf>
    <xf numFmtId="178" fontId="3" fillId="0" borderId="0" xfId="0" applyNumberFormat="1" applyFont="1" applyAlignment="1">
      <alignment vertical="center"/>
    </xf>
    <xf numFmtId="0" fontId="0" fillId="0" borderId="0" xfId="0" applyFont="1" applyFill="1"/>
    <xf numFmtId="0" fontId="23" fillId="0" borderId="0" xfId="0" applyFont="1"/>
    <xf numFmtId="0" fontId="22" fillId="0" borderId="0"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left" vertical="center"/>
    </xf>
    <xf numFmtId="0" fontId="23" fillId="0" borderId="1" xfId="0" applyFont="1" applyFill="1" applyBorder="1"/>
    <xf numFmtId="0" fontId="23" fillId="0" borderId="0" xfId="0" applyFont="1" applyBorder="1" applyAlignment="1">
      <alignment horizontal="left" vertical="center"/>
    </xf>
    <xf numFmtId="0" fontId="24" fillId="0" borderId="1" xfId="0" applyFont="1" applyBorder="1"/>
    <xf numFmtId="0" fontId="24" fillId="0" borderId="1" xfId="0" applyFont="1" applyBorder="1" applyAlignment="1"/>
    <xf numFmtId="0" fontId="24" fillId="0" borderId="0" xfId="0" applyFont="1" applyFill="1" applyBorder="1"/>
    <xf numFmtId="0" fontId="0" fillId="0" borderId="0" xfId="0" applyBorder="1"/>
    <xf numFmtId="0" fontId="3" fillId="0" borderId="0" xfId="0" applyFont="1" applyAlignment="1">
      <alignment vertical="top"/>
    </xf>
    <xf numFmtId="0" fontId="3" fillId="0" borderId="0" xfId="0" applyFont="1" applyAlignment="1">
      <alignment horizontal="right" vertical="top"/>
    </xf>
    <xf numFmtId="0" fontId="6" fillId="4" borderId="64" xfId="0" applyFont="1" applyFill="1" applyBorder="1" applyAlignment="1">
      <alignment vertical="center"/>
    </xf>
    <xf numFmtId="0" fontId="6" fillId="4" borderId="69" xfId="0" applyFont="1" applyFill="1" applyBorder="1" applyAlignment="1">
      <alignment vertical="center"/>
    </xf>
    <xf numFmtId="0" fontId="6" fillId="4" borderId="72" xfId="0" applyFont="1" applyFill="1" applyBorder="1" applyAlignment="1">
      <alignment vertical="center"/>
    </xf>
    <xf numFmtId="0" fontId="6" fillId="0" borderId="0" xfId="0" applyFont="1" applyFill="1" applyBorder="1" applyAlignment="1">
      <alignment vertical="center"/>
    </xf>
    <xf numFmtId="0" fontId="6" fillId="0" borderId="65" xfId="0" applyFont="1" applyFill="1" applyBorder="1" applyAlignment="1"/>
    <xf numFmtId="0" fontId="6" fillId="0" borderId="2" xfId="0" applyFont="1" applyFill="1" applyBorder="1" applyAlignment="1">
      <alignment vertical="center"/>
    </xf>
    <xf numFmtId="0" fontId="6" fillId="0" borderId="74" xfId="0" applyFont="1" applyFill="1" applyBorder="1" applyAlignment="1">
      <alignment vertical="center"/>
    </xf>
    <xf numFmtId="0" fontId="24" fillId="0" borderId="11" xfId="0" applyFont="1" applyBorder="1" applyAlignment="1">
      <alignment horizontal="center" vertical="center"/>
    </xf>
    <xf numFmtId="0" fontId="3" fillId="0" borderId="11" xfId="0" applyFont="1" applyBorder="1" applyAlignment="1">
      <alignment horizontal="center" vertical="center"/>
    </xf>
    <xf numFmtId="179" fontId="6" fillId="0" borderId="66" xfId="0" applyNumberFormat="1" applyFont="1" applyBorder="1" applyAlignment="1">
      <alignment horizontal="left" vertical="center"/>
    </xf>
    <xf numFmtId="0" fontId="6" fillId="0" borderId="12" xfId="0" applyFont="1" applyBorder="1" applyAlignment="1">
      <alignment horizontal="left"/>
    </xf>
    <xf numFmtId="0" fontId="6" fillId="0" borderId="12" xfId="0" applyFont="1" applyFill="1" applyBorder="1" applyAlignment="1">
      <alignment horizontal="right" vertical="center"/>
    </xf>
    <xf numFmtId="0" fontId="3" fillId="0" borderId="12" xfId="0" applyFont="1" applyBorder="1" applyAlignment="1">
      <alignment horizontal="left" vertical="top"/>
    </xf>
    <xf numFmtId="0" fontId="3" fillId="0" borderId="73" xfId="0" applyFont="1" applyBorder="1" applyAlignment="1">
      <alignment horizontal="left" vertical="top"/>
    </xf>
    <xf numFmtId="0" fontId="6" fillId="0" borderId="6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3"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6" fillId="0" borderId="12" xfId="0" applyFont="1" applyBorder="1" applyAlignment="1">
      <alignment horizontal="center" vertical="center"/>
    </xf>
    <xf numFmtId="17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180" fontId="3" fillId="0" borderId="11" xfId="0" applyNumberFormat="1" applyFont="1" applyBorder="1" applyAlignment="1">
      <alignment vertical="center"/>
    </xf>
    <xf numFmtId="0" fontId="3" fillId="0" borderId="0" xfId="0" applyFont="1" applyBorder="1" applyAlignment="1">
      <alignment horizontal="left" vertical="center"/>
    </xf>
    <xf numFmtId="0" fontId="3" fillId="2" borderId="13" xfId="0" applyFont="1" applyFill="1" applyBorder="1" applyAlignment="1">
      <alignment vertical="center"/>
    </xf>
    <xf numFmtId="0" fontId="3" fillId="0" borderId="15" xfId="0" applyFont="1" applyBorder="1"/>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left" vertical="center"/>
    </xf>
    <xf numFmtId="0" fontId="3" fillId="0" borderId="4" xfId="0" applyFont="1" applyBorder="1" applyAlignment="1">
      <alignment horizontal="center" vertical="center"/>
    </xf>
    <xf numFmtId="0" fontId="3" fillId="0" borderId="22" xfId="0" applyFont="1" applyBorder="1" applyAlignment="1">
      <alignment horizontal="left" vertical="center"/>
    </xf>
    <xf numFmtId="0" fontId="3" fillId="0" borderId="11" xfId="0" applyFont="1" applyBorder="1" applyAlignment="1">
      <alignment vertical="center"/>
    </xf>
    <xf numFmtId="0" fontId="3" fillId="0" borderId="13" xfId="0" applyFont="1" applyBorder="1" applyAlignment="1">
      <alignment vertical="center"/>
    </xf>
    <xf numFmtId="0" fontId="4" fillId="0" borderId="0" xfId="0" applyFont="1" applyFill="1" applyBorder="1" applyAlignment="1">
      <alignment horizontal="left" vertical="top" wrapText="1"/>
    </xf>
    <xf numFmtId="0" fontId="3" fillId="0" borderId="0" xfId="0" applyFont="1" applyBorder="1" applyAlignment="1">
      <alignment horizontal="center"/>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9"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left" vertical="center"/>
    </xf>
    <xf numFmtId="178" fontId="3" fillId="0" borderId="13" xfId="0" applyNumberFormat="1" applyFont="1" applyBorder="1" applyAlignment="1">
      <alignment horizontal="center" vertical="center"/>
    </xf>
    <xf numFmtId="0" fontId="3" fillId="0" borderId="42" xfId="0" applyFont="1" applyFill="1" applyBorder="1"/>
    <xf numFmtId="0" fontId="3" fillId="0" borderId="43" xfId="0" applyFont="1" applyFill="1" applyBorder="1"/>
    <xf numFmtId="0" fontId="3" fillId="0" borderId="44" xfId="0" applyFont="1" applyFill="1" applyBorder="1"/>
    <xf numFmtId="49" fontId="3" fillId="0" borderId="23" xfId="0" applyNumberFormat="1" applyFont="1" applyBorder="1" applyAlignment="1">
      <alignment horizontal="right" vertical="center"/>
    </xf>
    <xf numFmtId="49" fontId="3" fillId="0" borderId="23" xfId="0" applyNumberFormat="1" applyFont="1" applyBorder="1" applyAlignment="1">
      <alignment horizontal="center" vertical="center"/>
    </xf>
    <xf numFmtId="0" fontId="3" fillId="0" borderId="26" xfId="0" applyFont="1" applyBorder="1" applyAlignment="1">
      <alignment horizontal="center" vertical="center"/>
    </xf>
    <xf numFmtId="49" fontId="3" fillId="0" borderId="18" xfId="0" applyNumberFormat="1" applyFont="1" applyBorder="1" applyAlignment="1">
      <alignment horizontal="right" vertical="center"/>
    </xf>
    <xf numFmtId="49" fontId="3" fillId="0" borderId="18" xfId="0" applyNumberFormat="1" applyFont="1" applyBorder="1" applyAlignment="1">
      <alignment horizontal="center" vertical="center"/>
    </xf>
    <xf numFmtId="0" fontId="3" fillId="0" borderId="27" xfId="0" applyFont="1" applyBorder="1" applyAlignment="1">
      <alignment horizontal="center" vertical="center"/>
    </xf>
    <xf numFmtId="0" fontId="35" fillId="0" borderId="0" xfId="3" applyFont="1" applyAlignment="1">
      <alignment horizontal="center" vertical="center"/>
    </xf>
    <xf numFmtId="0" fontId="3" fillId="0" borderId="14" xfId="0" applyFont="1" applyBorder="1"/>
    <xf numFmtId="0" fontId="36" fillId="0" borderId="1" xfId="0"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4" fillId="0" borderId="13"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xf numFmtId="0" fontId="3" fillId="0" borderId="0" xfId="0" applyFont="1" applyBorder="1"/>
    <xf numFmtId="0" fontId="36" fillId="0" borderId="0" xfId="0" applyFont="1" applyBorder="1" applyAlignment="1">
      <alignment vertical="center" wrapText="1"/>
    </xf>
    <xf numFmtId="0" fontId="3" fillId="3" borderId="1" xfId="0" applyFont="1" applyFill="1" applyBorder="1" applyAlignment="1">
      <alignment vertical="distributed" wrapText="1"/>
    </xf>
    <xf numFmtId="0" fontId="3" fillId="3" borderId="1" xfId="0" applyFont="1" applyFill="1" applyBorder="1" applyAlignment="1">
      <alignment vertical="center" wrapText="1"/>
    </xf>
    <xf numFmtId="0" fontId="35" fillId="0" borderId="0" xfId="3" applyFont="1" applyAlignment="1">
      <alignment horizontal="center"/>
    </xf>
    <xf numFmtId="0" fontId="3" fillId="0" borderId="1" xfId="0" applyFont="1" applyBorder="1" applyAlignment="1">
      <alignment horizontal="left" vertical="center" wrapText="1"/>
    </xf>
    <xf numFmtId="0" fontId="36" fillId="0" borderId="13" xfId="0"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5" xfId="0" quotePrefix="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xf numFmtId="0" fontId="5" fillId="0" borderId="16" xfId="0" applyFont="1" applyBorder="1" applyAlignment="1">
      <alignment horizontal="center" vertical="distributed" wrapText="1"/>
    </xf>
    <xf numFmtId="38" fontId="15" fillId="0" borderId="17" xfId="4" applyFont="1" applyBorder="1" applyAlignment="1">
      <alignment horizontal="right" vertical="center"/>
    </xf>
    <xf numFmtId="0" fontId="2" fillId="0" borderId="0" xfId="0" applyFont="1"/>
    <xf numFmtId="0" fontId="2" fillId="0" borderId="0" xfId="0" applyFont="1" applyAlignment="1"/>
    <xf numFmtId="55" fontId="3" fillId="0" borderId="0" xfId="0" applyNumberFormat="1" applyFont="1" applyAlignment="1">
      <alignment horizontal="right"/>
    </xf>
    <xf numFmtId="0" fontId="38" fillId="0" borderId="0" xfId="0" applyFont="1" applyAlignment="1">
      <alignment horizontal="right"/>
    </xf>
    <xf numFmtId="0" fontId="38" fillId="0" borderId="0" xfId="0" applyFont="1" applyAlignment="1">
      <alignment horizontal="center"/>
    </xf>
    <xf numFmtId="0" fontId="38" fillId="0" borderId="0" xfId="0" applyFont="1" applyAlignment="1">
      <alignment horizontal="left" vertical="center" wrapText="1"/>
    </xf>
    <xf numFmtId="0" fontId="24" fillId="0" borderId="0" xfId="0" applyFont="1"/>
    <xf numFmtId="0" fontId="3" fillId="0" borderId="11" xfId="0" applyFont="1" applyBorder="1" applyAlignment="1">
      <alignment vertical="center"/>
    </xf>
    <xf numFmtId="0" fontId="3" fillId="0" borderId="13" xfId="0" applyFont="1" applyBorder="1" applyAlignment="1">
      <alignment vertical="center"/>
    </xf>
    <xf numFmtId="0" fontId="3" fillId="0" borderId="1" xfId="0" applyFont="1" applyBorder="1" applyAlignment="1">
      <alignment horizontal="center" vertical="center"/>
    </xf>
    <xf numFmtId="179" fontId="6" fillId="0" borderId="1" xfId="0" applyNumberFormat="1" applyFont="1" applyBorder="1" applyAlignment="1">
      <alignment horizontal="left" vertical="center"/>
    </xf>
    <xf numFmtId="0" fontId="3" fillId="0" borderId="1" xfId="0" applyFont="1" applyBorder="1" applyAlignment="1">
      <alignment horizontal="left" vertical="center"/>
    </xf>
    <xf numFmtId="0" fontId="8" fillId="0" borderId="1" xfId="3" applyBorder="1" applyAlignment="1">
      <alignment horizontal="center" vertical="center"/>
    </xf>
    <xf numFmtId="0" fontId="38" fillId="0" borderId="0" xfId="0" applyFont="1" applyAlignment="1">
      <alignment horizontal="left" vertical="center" indent="1"/>
    </xf>
    <xf numFmtId="0" fontId="8" fillId="0" borderId="11" xfId="3" applyBorder="1" applyAlignment="1">
      <alignment horizontal="center" vertical="center"/>
    </xf>
    <xf numFmtId="0" fontId="8" fillId="0" borderId="13" xfId="3" applyBorder="1" applyAlignment="1">
      <alignment horizontal="center" vertical="center"/>
    </xf>
    <xf numFmtId="0" fontId="8" fillId="0" borderId="14" xfId="3" applyBorder="1" applyAlignment="1">
      <alignment horizontal="center" vertical="center"/>
    </xf>
    <xf numFmtId="0" fontId="8" fillId="0" borderId="16" xfId="3" applyBorder="1" applyAlignment="1">
      <alignment horizontal="center" vertical="center"/>
    </xf>
    <xf numFmtId="0" fontId="8" fillId="0" borderId="15" xfId="3" applyBorder="1" applyAlignment="1">
      <alignment horizontal="center" vertical="center"/>
    </xf>
    <xf numFmtId="0" fontId="8" fillId="0" borderId="17" xfId="3" applyBorder="1" applyAlignment="1">
      <alignment horizontal="center" vertical="center"/>
    </xf>
    <xf numFmtId="0" fontId="38" fillId="0" borderId="0" xfId="0" applyFont="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9" fillId="0" borderId="0" xfId="0" applyFont="1" applyAlignment="1">
      <alignment horizont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9" fillId="0" borderId="0" xfId="0" applyFont="1" applyAlignment="1">
      <alignment horizontal="center" vertical="center" wrapText="1"/>
    </xf>
    <xf numFmtId="0" fontId="32" fillId="0" borderId="0" xfId="0" applyFont="1" applyAlignment="1">
      <alignment horizontal="center" vertical="center" wrapText="1"/>
    </xf>
    <xf numFmtId="0" fontId="0" fillId="0" borderId="0" xfId="0" applyAlignment="1">
      <alignment horizontal="center" vertical="center" wrapText="1"/>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88" xfId="0" applyFont="1" applyBorder="1" applyAlignment="1">
      <alignment horizontal="center" vertical="center"/>
    </xf>
    <xf numFmtId="0" fontId="24" fillId="0" borderId="58" xfId="0" applyFont="1" applyBorder="1" applyAlignment="1">
      <alignment horizontal="center"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176" fontId="3" fillId="0" borderId="11" xfId="0" applyNumberFormat="1" applyFont="1" applyBorder="1" applyAlignment="1">
      <alignment horizontal="left" vertical="center"/>
    </xf>
    <xf numFmtId="176" fontId="3" fillId="0" borderId="12" xfId="0" applyNumberFormat="1" applyFont="1" applyBorder="1" applyAlignment="1">
      <alignment horizontal="left" vertical="center"/>
    </xf>
    <xf numFmtId="176" fontId="3" fillId="0" borderId="13" xfId="0" applyNumberFormat="1" applyFont="1" applyBorder="1" applyAlignment="1">
      <alignment horizontal="left" vertical="center"/>
    </xf>
    <xf numFmtId="0" fontId="3" fillId="0" borderId="20" xfId="0" applyFont="1" applyBorder="1" applyAlignment="1">
      <alignment horizontal="left" vertical="center" wrapText="1"/>
    </xf>
    <xf numFmtId="0" fontId="3" fillId="0" borderId="22" xfId="0" applyFont="1" applyBorder="1" applyAlignment="1">
      <alignment horizontal="lef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wrapText="1"/>
    </xf>
    <xf numFmtId="0" fontId="3" fillId="2" borderId="35"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38" fontId="3" fillId="0" borderId="36" xfId="4" applyFont="1" applyBorder="1" applyAlignment="1">
      <alignment horizontal="center" vertical="center"/>
    </xf>
    <xf numFmtId="38" fontId="3" fillId="0" borderId="23" xfId="4" applyFont="1" applyBorder="1" applyAlignment="1">
      <alignment horizontal="center" vertical="center"/>
    </xf>
    <xf numFmtId="38" fontId="3" fillId="0" borderId="22" xfId="4" applyFont="1" applyBorder="1" applyAlignment="1">
      <alignment horizontal="center" vertical="center"/>
    </xf>
    <xf numFmtId="38" fontId="3" fillId="0" borderId="20" xfId="4" applyFont="1" applyBorder="1" applyAlignment="1">
      <alignment horizontal="center" vertical="center"/>
    </xf>
    <xf numFmtId="0" fontId="9" fillId="0" borderId="3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1" xfId="0" applyFont="1" applyBorder="1" applyAlignment="1">
      <alignment horizontal="center" vertical="center" wrapText="1"/>
    </xf>
    <xf numFmtId="0" fontId="3" fillId="0" borderId="45"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14" xfId="0" applyFont="1" applyBorder="1" applyAlignment="1">
      <alignment horizontal="center"/>
    </xf>
    <xf numFmtId="0" fontId="3" fillId="0" borderId="40" xfId="0" applyFont="1" applyBorder="1" applyAlignment="1">
      <alignment horizontal="center"/>
    </xf>
    <xf numFmtId="0" fontId="3" fillId="0" borderId="34" xfId="0" applyFont="1" applyFill="1" applyBorder="1" applyAlignment="1">
      <alignment horizontal="center"/>
    </xf>
    <xf numFmtId="0" fontId="3" fillId="0" borderId="39" xfId="0" applyFont="1" applyFill="1" applyBorder="1" applyAlignment="1">
      <alignment horizontal="center"/>
    </xf>
    <xf numFmtId="0" fontId="3" fillId="0" borderId="15" xfId="0" applyFont="1" applyFill="1" applyBorder="1" applyAlignment="1">
      <alignment horizontal="center"/>
    </xf>
    <xf numFmtId="0" fontId="3" fillId="0" borderId="25" xfId="0" applyFont="1" applyFill="1" applyBorder="1" applyAlignment="1">
      <alignment horizontal="center"/>
    </xf>
    <xf numFmtId="0" fontId="3" fillId="0" borderId="14" xfId="0" applyFont="1" applyFill="1" applyBorder="1" applyAlignment="1">
      <alignment horizontal="center"/>
    </xf>
    <xf numFmtId="0" fontId="3" fillId="0" borderId="40" xfId="0" applyFont="1" applyFill="1" applyBorder="1" applyAlignment="1">
      <alignment horizontal="center"/>
    </xf>
    <xf numFmtId="0" fontId="4" fillId="0" borderId="0" xfId="0" applyFont="1" applyFill="1" applyBorder="1" applyAlignment="1">
      <alignment horizontal="left" vertical="top"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34" xfId="0" applyFont="1" applyBorder="1" applyAlignment="1">
      <alignment horizontal="center"/>
    </xf>
    <xf numFmtId="0" fontId="3" fillId="0" borderId="39" xfId="0" applyFont="1" applyBorder="1" applyAlignment="1">
      <alignment horizontal="center"/>
    </xf>
    <xf numFmtId="0" fontId="3" fillId="0" borderId="15" xfId="0" applyFont="1" applyBorder="1" applyAlignment="1">
      <alignment horizontal="center"/>
    </xf>
    <xf numFmtId="0" fontId="3" fillId="0" borderId="25" xfId="0" applyFont="1" applyBorder="1" applyAlignment="1">
      <alignment horizontal="center"/>
    </xf>
    <xf numFmtId="0" fontId="3" fillId="0" borderId="42" xfId="0" applyFont="1" applyBorder="1" applyAlignment="1">
      <alignment horizontal="center"/>
    </xf>
    <xf numFmtId="0" fontId="3" fillId="0" borderId="43" xfId="0" applyFont="1" applyBorder="1" applyAlignment="1">
      <alignment horizontal="center"/>
    </xf>
    <xf numFmtId="0" fontId="3" fillId="0" borderId="0" xfId="0" applyFont="1" applyBorder="1" applyAlignment="1">
      <alignment horizont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0" borderId="34" xfId="0" applyFont="1" applyBorder="1" applyAlignment="1">
      <alignment horizontal="left" vertical="center" wrapText="1"/>
    </xf>
    <xf numFmtId="0" fontId="3" fillId="0" borderId="0" xfId="0" applyFont="1" applyBorder="1" applyAlignment="1">
      <alignment horizontal="left" vertical="center" wrapText="1"/>
    </xf>
    <xf numFmtId="0" fontId="3" fillId="0" borderId="41"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38" fontId="14" fillId="0" borderId="52" xfId="4" applyFont="1" applyBorder="1" applyAlignment="1">
      <alignment horizontal="center" vertical="center" shrinkToFit="1"/>
    </xf>
    <xf numFmtId="38" fontId="14" fillId="0" borderId="51" xfId="4" applyFont="1" applyBorder="1" applyAlignment="1">
      <alignment horizontal="center" vertical="center" shrinkToFit="1"/>
    </xf>
    <xf numFmtId="177" fontId="14" fillId="0" borderId="52" xfId="4" applyNumberFormat="1" applyFont="1" applyBorder="1" applyAlignment="1">
      <alignment horizontal="right" vertical="center"/>
    </xf>
    <xf numFmtId="177" fontId="14" fillId="0" borderId="51" xfId="4" applyNumberFormat="1" applyFont="1" applyBorder="1" applyAlignment="1">
      <alignment horizontal="right" vertical="center"/>
    </xf>
    <xf numFmtId="0" fontId="3" fillId="0" borderId="18" xfId="0" applyFont="1" applyBorder="1" applyAlignment="1">
      <alignment horizontal="left"/>
    </xf>
    <xf numFmtId="0" fontId="3" fillId="0" borderId="18" xfId="1" applyFont="1" applyBorder="1"/>
    <xf numFmtId="0" fontId="11" fillId="0" borderId="50" xfId="0" applyFont="1" applyBorder="1" applyAlignment="1">
      <alignment horizontal="center"/>
    </xf>
    <xf numFmtId="0" fontId="12" fillId="0" borderId="54" xfId="0" applyFont="1" applyBorder="1" applyAlignment="1">
      <alignment horizontal="center"/>
    </xf>
    <xf numFmtId="38" fontId="14" fillId="0" borderId="50" xfId="4" applyFont="1" applyBorder="1" applyAlignment="1">
      <alignment horizontal="right" vertical="center" wrapText="1"/>
    </xf>
    <xf numFmtId="38" fontId="14" fillId="0" borderId="54" xfId="4" applyFont="1" applyBorder="1" applyAlignment="1">
      <alignment horizontal="righ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38" fontId="14" fillId="0" borderId="55" xfId="4" applyFont="1" applyBorder="1" applyAlignment="1">
      <alignment horizontal="right" vertical="center"/>
    </xf>
    <xf numFmtId="38" fontId="14" fillId="0" borderId="56" xfId="4" applyFont="1" applyBorder="1" applyAlignment="1">
      <alignment horizontal="right" vertical="center"/>
    </xf>
    <xf numFmtId="38" fontId="14" fillId="0" borderId="57" xfId="4" applyFont="1" applyBorder="1" applyAlignment="1">
      <alignment horizontal="right" vertical="center"/>
    </xf>
    <xf numFmtId="38" fontId="15" fillId="0" borderId="48" xfId="4" applyFont="1" applyBorder="1" applyAlignment="1">
      <alignment horizontal="center" vertical="center"/>
    </xf>
    <xf numFmtId="38" fontId="15" fillId="0" borderId="49" xfId="4" applyFont="1" applyBorder="1" applyAlignment="1">
      <alignment horizontal="center" vertical="center"/>
    </xf>
    <xf numFmtId="0" fontId="11" fillId="0" borderId="31" xfId="0" applyFont="1" applyBorder="1" applyAlignment="1">
      <alignment horizontal="center" vertical="center" wrapText="1"/>
    </xf>
    <xf numFmtId="0" fontId="12" fillId="0" borderId="33" xfId="0" applyFont="1" applyBorder="1"/>
    <xf numFmtId="0" fontId="11" fillId="0" borderId="33" xfId="0" applyFont="1" applyBorder="1" applyAlignment="1">
      <alignment horizontal="center" vertical="center"/>
    </xf>
    <xf numFmtId="0" fontId="11" fillId="0" borderId="31" xfId="0" applyFont="1" applyBorder="1" applyAlignment="1">
      <alignment horizontal="center" vertical="center"/>
    </xf>
    <xf numFmtId="57" fontId="16" fillId="0" borderId="14" xfId="0" applyNumberFormat="1" applyFont="1" applyBorder="1" applyAlignment="1">
      <alignment horizontal="center" vertical="center" wrapText="1"/>
    </xf>
    <xf numFmtId="57" fontId="16" fillId="0" borderId="15" xfId="0" applyNumberFormat="1" applyFont="1" applyBorder="1" applyAlignment="1">
      <alignment horizontal="center" vertical="center" wrapText="1"/>
    </xf>
    <xf numFmtId="0" fontId="11" fillId="0" borderId="34" xfId="0" applyFont="1" applyBorder="1" applyAlignment="1">
      <alignment horizontal="center" vertical="center" wrapText="1"/>
    </xf>
    <xf numFmtId="38" fontId="14" fillId="0" borderId="31" xfId="4" applyFont="1" applyBorder="1" applyAlignment="1">
      <alignment horizontal="right" vertical="center"/>
    </xf>
    <xf numFmtId="38" fontId="14" fillId="0" borderId="32" xfId="4" applyFont="1" applyBorder="1" applyAlignment="1">
      <alignment horizontal="right" vertical="center"/>
    </xf>
    <xf numFmtId="38" fontId="14" fillId="0" borderId="33" xfId="4" applyFont="1" applyBorder="1" applyAlignment="1">
      <alignment horizontal="right" vertical="center"/>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38" fontId="14" fillId="0" borderId="53" xfId="4" applyFont="1" applyBorder="1" applyAlignment="1">
      <alignment horizontal="center" vertical="center" shrinkToFit="1"/>
    </xf>
    <xf numFmtId="177" fontId="14" fillId="0" borderId="53" xfId="4" applyNumberFormat="1" applyFont="1" applyBorder="1" applyAlignment="1">
      <alignment horizontal="right" vertical="center"/>
    </xf>
    <xf numFmtId="0" fontId="12" fillId="0" borderId="31" xfId="0" applyFont="1" applyBorder="1" applyAlignment="1">
      <alignment horizontal="center" vertical="center"/>
    </xf>
    <xf numFmtId="0" fontId="12" fillId="0" borderId="32" xfId="0" applyFont="1" applyBorder="1"/>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5" fillId="0" borderId="5" xfId="0" applyFont="1" applyBorder="1" applyAlignment="1">
      <alignment horizontal="left" vertical="distributed" wrapText="1"/>
    </xf>
    <xf numFmtId="0" fontId="5" fillId="0" borderId="7" xfId="0" applyFont="1" applyBorder="1" applyAlignment="1">
      <alignment horizontal="left" vertical="distributed" wrapText="1"/>
    </xf>
    <xf numFmtId="0" fontId="5" fillId="0" borderId="9" xfId="0" applyFont="1" applyBorder="1" applyAlignment="1">
      <alignment horizontal="left" vertical="distributed" wrapText="1"/>
    </xf>
    <xf numFmtId="0" fontId="5" fillId="0" borderId="58" xfId="0" applyFont="1" applyBorder="1" applyAlignment="1">
      <alignment horizontal="left" vertical="distributed" wrapText="1"/>
    </xf>
    <xf numFmtId="0" fontId="5" fillId="0" borderId="60" xfId="0" applyFont="1" applyBorder="1" applyAlignment="1">
      <alignment horizontal="left" vertical="distributed" wrapText="1"/>
    </xf>
    <xf numFmtId="0" fontId="5" fillId="0" borderId="61" xfId="0" applyFont="1" applyBorder="1" applyAlignment="1">
      <alignment horizontal="left" vertical="distributed" wrapText="1"/>
    </xf>
    <xf numFmtId="0" fontId="3" fillId="0" borderId="1"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5" fillId="0" borderId="11" xfId="0" applyFont="1" applyBorder="1" applyAlignment="1">
      <alignment horizontal="center" vertical="distributed" wrapText="1"/>
    </xf>
    <xf numFmtId="0" fontId="5" fillId="0" borderId="12" xfId="0" applyFont="1" applyBorder="1" applyAlignment="1">
      <alignment horizontal="center" vertical="distributed" wrapText="1"/>
    </xf>
    <xf numFmtId="0" fontId="5" fillId="0" borderId="13" xfId="0" applyFont="1" applyBorder="1" applyAlignment="1">
      <alignment horizontal="center" vertical="distributed" wrapText="1"/>
    </xf>
    <xf numFmtId="0" fontId="5" fillId="0" borderId="15" xfId="0" applyFont="1" applyBorder="1" applyAlignment="1">
      <alignment horizontal="center" vertical="distributed" wrapText="1"/>
    </xf>
    <xf numFmtId="0" fontId="5" fillId="0" borderId="18" xfId="0" applyFont="1" applyBorder="1" applyAlignment="1">
      <alignment horizontal="center" vertical="distributed" wrapText="1"/>
    </xf>
    <xf numFmtId="0" fontId="5" fillId="0" borderId="17" xfId="0" applyFont="1" applyBorder="1" applyAlignment="1">
      <alignment horizontal="center" vertical="distributed"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2" xfId="0" applyFont="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Border="1" applyAlignment="1">
      <alignment horizontal="center" vertical="center"/>
    </xf>
    <xf numFmtId="0" fontId="24" fillId="0" borderId="1" xfId="0" applyFont="1" applyBorder="1" applyAlignment="1">
      <alignment horizontal="center" vertical="center"/>
    </xf>
    <xf numFmtId="0" fontId="34" fillId="0" borderId="11" xfId="0" applyFont="1" applyBorder="1" applyAlignment="1">
      <alignment horizontal="center" vertical="center" wrapText="1"/>
    </xf>
    <xf numFmtId="0" fontId="34" fillId="0" borderId="13" xfId="0" applyFont="1" applyBorder="1" applyAlignment="1">
      <alignment horizontal="center" vertical="center" wrapText="1"/>
    </xf>
    <xf numFmtId="0" fontId="24"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4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left" vertical="top"/>
    </xf>
    <xf numFmtId="0" fontId="3" fillId="0" borderId="16" xfId="0" applyFont="1" applyBorder="1" applyAlignment="1">
      <alignment horizontal="left" vertical="top"/>
    </xf>
    <xf numFmtId="0" fontId="3" fillId="0" borderId="34" xfId="0" applyFont="1" applyBorder="1" applyAlignment="1">
      <alignment horizontal="left" vertical="top"/>
    </xf>
    <xf numFmtId="0" fontId="3" fillId="0" borderId="41" xfId="0" applyFont="1" applyBorder="1" applyAlignment="1">
      <alignment horizontal="left" vertical="top"/>
    </xf>
    <xf numFmtId="0" fontId="3" fillId="0" borderId="15" xfId="0" applyFont="1" applyBorder="1" applyAlignment="1">
      <alignment horizontal="left" vertical="top"/>
    </xf>
    <xf numFmtId="0" fontId="3" fillId="0" borderId="17" xfId="0" applyFont="1" applyBorder="1" applyAlignment="1">
      <alignment horizontal="left" vertical="top"/>
    </xf>
    <xf numFmtId="0" fontId="3" fillId="0" borderId="11" xfId="0" applyFont="1" applyBorder="1" applyAlignment="1">
      <alignment horizontal="left" vertical="center" shrinkToFit="1"/>
    </xf>
    <xf numFmtId="0" fontId="3" fillId="0" borderId="13" xfId="0" applyFont="1" applyBorder="1" applyAlignment="1">
      <alignment horizontal="left" vertical="center" shrinkToFit="1"/>
    </xf>
    <xf numFmtId="0" fontId="3" fillId="2" borderId="12" xfId="0" applyFont="1" applyFill="1" applyBorder="1" applyAlignment="1">
      <alignment horizontal="center" vertical="center" wrapText="1"/>
    </xf>
    <xf numFmtId="0" fontId="3" fillId="0" borderId="11" xfId="0" applyFont="1" applyFill="1" applyBorder="1" applyAlignment="1">
      <alignment horizontal="center" vertical="distributed" wrapText="1"/>
    </xf>
    <xf numFmtId="0" fontId="3" fillId="0" borderId="12" xfId="0" applyFont="1" applyFill="1" applyBorder="1" applyAlignment="1">
      <alignment horizontal="center" vertical="distributed" wrapText="1"/>
    </xf>
    <xf numFmtId="0" fontId="3" fillId="0" borderId="13" xfId="0" applyFont="1" applyFill="1" applyBorder="1" applyAlignment="1">
      <alignment horizontal="center" vertical="distributed"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2" xfId="0" applyFont="1" applyFill="1" applyBorder="1" applyAlignment="1">
      <alignment horizontal="center" vertical="center"/>
    </xf>
    <xf numFmtId="0" fontId="3" fillId="0" borderId="18" xfId="0" applyFont="1" applyBorder="1" applyAlignment="1">
      <alignment horizontal="center" vertical="center"/>
    </xf>
    <xf numFmtId="0" fontId="6" fillId="3" borderId="64"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2" xfId="0" applyFont="1" applyFill="1" applyBorder="1" applyAlignment="1">
      <alignment horizontal="center" vertical="center"/>
    </xf>
    <xf numFmtId="179" fontId="3" fillId="0" borderId="67" xfId="0" applyNumberFormat="1" applyFont="1" applyBorder="1" applyAlignment="1">
      <alignment horizontal="center" vertical="center"/>
    </xf>
    <xf numFmtId="179" fontId="3" fillId="0" borderId="79" xfId="0" applyNumberFormat="1" applyFont="1" applyBorder="1" applyAlignment="1">
      <alignment horizontal="center" vertical="center"/>
    </xf>
    <xf numFmtId="179" fontId="3" fillId="0" borderId="68" xfId="0" applyNumberFormat="1" applyFont="1" applyBorder="1" applyAlignment="1">
      <alignment horizontal="center" vertical="center"/>
    </xf>
    <xf numFmtId="0" fontId="6" fillId="0" borderId="14" xfId="0" applyFont="1" applyBorder="1" applyAlignment="1">
      <alignment vertical="center"/>
    </xf>
    <xf numFmtId="0" fontId="6" fillId="0" borderId="2" xfId="0" applyFont="1" applyBorder="1" applyAlignment="1">
      <alignment vertical="center"/>
    </xf>
    <xf numFmtId="0" fontId="6" fillId="0" borderId="34"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6" fillId="0" borderId="18" xfId="0" applyFont="1" applyBorder="1" applyAlignment="1">
      <alignment vertical="center"/>
    </xf>
    <xf numFmtId="0" fontId="6" fillId="0" borderId="1" xfId="0" applyFont="1" applyBorder="1" applyAlignment="1">
      <alignment horizontal="center" vertical="center"/>
    </xf>
    <xf numFmtId="0" fontId="26" fillId="0" borderId="1" xfId="0" applyFont="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178" fontId="3" fillId="0" borderId="16" xfId="0" applyNumberFormat="1" applyFont="1" applyBorder="1" applyAlignment="1">
      <alignment horizontal="center" vertical="center"/>
    </xf>
    <xf numFmtId="178" fontId="3" fillId="0" borderId="17"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27" fillId="0" borderId="2" xfId="0" applyFont="1" applyFill="1" applyBorder="1" applyAlignment="1">
      <alignment vertical="center"/>
    </xf>
    <xf numFmtId="0" fontId="27" fillId="0" borderId="74" xfId="0" applyFont="1" applyFill="1" applyBorder="1" applyAlignment="1">
      <alignment vertical="center"/>
    </xf>
    <xf numFmtId="0" fontId="4" fillId="0" borderId="15" xfId="0" applyFont="1" applyBorder="1" applyAlignment="1">
      <alignment vertical="top" wrapText="1"/>
    </xf>
    <xf numFmtId="0" fontId="37" fillId="0" borderId="18" xfId="0" applyFont="1" applyBorder="1" applyAlignment="1">
      <alignment vertical="top" wrapText="1"/>
    </xf>
    <xf numFmtId="0" fontId="37" fillId="0" borderId="75" xfId="0" applyFont="1" applyBorder="1" applyAlignment="1">
      <alignment vertical="top" wrapText="1"/>
    </xf>
    <xf numFmtId="178" fontId="3" fillId="0" borderId="1" xfId="0" applyNumberFormat="1" applyFont="1" applyBorder="1" applyAlignment="1">
      <alignment horizontal="center" vertical="center"/>
    </xf>
    <xf numFmtId="178" fontId="3" fillId="0" borderId="11" xfId="0" applyNumberFormat="1" applyFont="1" applyBorder="1" applyAlignment="1">
      <alignment horizontal="center" vertical="center"/>
    </xf>
    <xf numFmtId="0" fontId="3" fillId="0" borderId="80"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6" xfId="0" applyFont="1" applyBorder="1" applyAlignment="1">
      <alignment horizontal="center" vertical="center"/>
    </xf>
    <xf numFmtId="0" fontId="27" fillId="0" borderId="14" xfId="0" applyFont="1" applyFill="1" applyBorder="1" applyAlignment="1">
      <alignment vertical="center"/>
    </xf>
    <xf numFmtId="0" fontId="4" fillId="0" borderId="15" xfId="0" applyFont="1" applyBorder="1" applyAlignment="1">
      <alignment vertical="top"/>
    </xf>
    <xf numFmtId="0" fontId="37" fillId="0" borderId="18" xfId="0" applyFont="1" applyBorder="1" applyAlignment="1">
      <alignment vertical="top"/>
    </xf>
    <xf numFmtId="0" fontId="37" fillId="0" borderId="75" xfId="0" applyFont="1" applyBorder="1" applyAlignment="1">
      <alignment vertical="top"/>
    </xf>
    <xf numFmtId="179" fontId="6" fillId="0" borderId="67" xfId="0" applyNumberFormat="1" applyFont="1" applyBorder="1" applyAlignment="1">
      <alignment horizontal="center" vertical="center"/>
    </xf>
    <xf numFmtId="179" fontId="6" fillId="0" borderId="79" xfId="0" applyNumberFormat="1" applyFont="1" applyBorder="1" applyAlignment="1">
      <alignment horizontal="center" vertical="center"/>
    </xf>
    <xf numFmtId="179" fontId="6" fillId="0" borderId="68" xfId="0" applyNumberFormat="1" applyFont="1" applyBorder="1" applyAlignment="1">
      <alignment horizontal="center" vertical="center"/>
    </xf>
    <xf numFmtId="0" fontId="6" fillId="0" borderId="14" xfId="0" applyFont="1" applyBorder="1" applyAlignment="1">
      <alignment vertical="center" wrapText="1"/>
    </xf>
    <xf numFmtId="0" fontId="6" fillId="0" borderId="2" xfId="0" applyFont="1" applyBorder="1" applyAlignment="1">
      <alignment vertical="center" wrapText="1"/>
    </xf>
    <xf numFmtId="0" fontId="6" fillId="0" borderId="34"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8" xfId="0" applyFont="1" applyBorder="1" applyAlignment="1">
      <alignmen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26" fillId="0" borderId="11" xfId="0" applyFont="1" applyBorder="1" applyAlignment="1">
      <alignment horizontal="center" vertical="center" wrapText="1"/>
    </xf>
    <xf numFmtId="0" fontId="26" fillId="0" borderId="13" xfId="0" applyFont="1" applyBorder="1" applyAlignment="1">
      <alignment horizontal="center" vertical="center"/>
    </xf>
    <xf numFmtId="0" fontId="4" fillId="0" borderId="11" xfId="0" applyFont="1" applyBorder="1" applyAlignment="1">
      <alignment vertical="top"/>
    </xf>
    <xf numFmtId="0" fontId="37" fillId="0" borderId="12" xfId="0" applyFont="1" applyBorder="1" applyAlignment="1">
      <alignment vertical="top"/>
    </xf>
    <xf numFmtId="0" fontId="37" fillId="0" borderId="73" xfId="0" applyFont="1" applyBorder="1" applyAlignment="1">
      <alignment vertical="top"/>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29" fillId="0" borderId="1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6" fillId="0" borderId="65" xfId="0" applyFont="1" applyFill="1" applyBorder="1" applyAlignment="1">
      <alignment horizontal="left" vertical="center"/>
    </xf>
    <xf numFmtId="0" fontId="6" fillId="0" borderId="2" xfId="0" applyFont="1" applyFill="1" applyBorder="1" applyAlignment="1">
      <alignment horizontal="left" vertical="center"/>
    </xf>
    <xf numFmtId="0" fontId="6" fillId="0" borderId="74" xfId="0" applyFont="1" applyFill="1" applyBorder="1" applyAlignment="1">
      <alignment horizontal="left"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40" fillId="0" borderId="11" xfId="0" applyFont="1" applyBorder="1" applyAlignment="1">
      <alignment horizontal="left" vertical="center"/>
    </xf>
    <xf numFmtId="0" fontId="28" fillId="0" borderId="12" xfId="0" applyFont="1" applyBorder="1" applyAlignment="1">
      <alignment horizontal="left" vertical="center"/>
    </xf>
    <xf numFmtId="0" fontId="3" fillId="0" borderId="85" xfId="0" applyFont="1" applyFill="1" applyBorder="1" applyAlignment="1">
      <alignment horizontal="left" vertical="top" wrapText="1"/>
    </xf>
    <xf numFmtId="0" fontId="3" fillId="0" borderId="86" xfId="0" applyFont="1" applyFill="1" applyBorder="1" applyAlignment="1">
      <alignment horizontal="left" vertical="top"/>
    </xf>
    <xf numFmtId="0" fontId="3" fillId="0" borderId="87" xfId="0" applyFont="1" applyFill="1" applyBorder="1" applyAlignment="1">
      <alignment horizontal="left" vertical="top"/>
    </xf>
    <xf numFmtId="0" fontId="6" fillId="4" borderId="1" xfId="0" applyFont="1" applyFill="1" applyBorder="1" applyAlignment="1">
      <alignment horizontal="left" vertical="center"/>
    </xf>
    <xf numFmtId="0" fontId="6" fillId="3" borderId="1" xfId="0" applyFont="1" applyFill="1" applyBorder="1" applyAlignment="1">
      <alignment horizontal="center" vertical="center" textRotation="255"/>
    </xf>
    <xf numFmtId="0" fontId="6" fillId="3" borderId="1" xfId="0" applyFont="1" applyFill="1" applyBorder="1" applyAlignment="1">
      <alignment horizontal="center" vertical="center"/>
    </xf>
    <xf numFmtId="178" fontId="6" fillId="3" borderId="1" xfId="0" applyNumberFormat="1" applyFont="1" applyFill="1" applyBorder="1" applyAlignment="1">
      <alignment horizontal="center" vertical="center"/>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 xfId="0" applyFont="1" applyBorder="1" applyAlignment="1">
      <alignment horizontal="center" vertical="center" wrapText="1"/>
    </xf>
    <xf numFmtId="178" fontId="3" fillId="0" borderId="12" xfId="0" applyNumberFormat="1" applyFont="1" applyBorder="1" applyAlignment="1">
      <alignment horizontal="center" vertical="center"/>
    </xf>
    <xf numFmtId="178" fontId="3" fillId="0" borderId="13" xfId="0" applyNumberFormat="1" applyFont="1" applyBorder="1" applyAlignment="1">
      <alignment horizontal="center" vertical="center"/>
    </xf>
    <xf numFmtId="9" fontId="3" fillId="5" borderId="1" xfId="0" applyNumberFormat="1" applyFont="1" applyFill="1" applyBorder="1" applyAlignment="1">
      <alignment horizontal="center" vertical="center"/>
    </xf>
    <xf numFmtId="0" fontId="3" fillId="0" borderId="11" xfId="0" applyNumberFormat="1" applyFont="1" applyBorder="1" applyAlignment="1">
      <alignment horizontal="center" vertical="center" wrapText="1"/>
    </xf>
    <xf numFmtId="0" fontId="3" fillId="0" borderId="1" xfId="0" applyFont="1" applyBorder="1" applyAlignment="1">
      <alignment horizontal="center" vertical="distributed" wrapText="1"/>
    </xf>
    <xf numFmtId="0" fontId="3" fillId="0" borderId="12"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3" fillId="0" borderId="2" xfId="0" applyFont="1" applyFill="1" applyBorder="1" applyAlignment="1">
      <alignment horizontal="center" vertical="center"/>
    </xf>
  </cellXfs>
  <cellStyles count="6">
    <cellStyle name="ハイパーリンク" xfId="3" builtinId="8"/>
    <cellStyle name="ハイパーリンク 2" xfId="5" xr:uid="{00000000-0005-0000-0000-000001000000}"/>
    <cellStyle name="桁区切り" xfId="4" builtinId="6"/>
    <cellStyle name="標準" xfId="0" builtinId="0"/>
    <cellStyle name="標準 2" xfId="1" xr:uid="{00000000-0005-0000-0000-000004000000}"/>
    <cellStyle name="標準 3" xfId="2" xr:uid="{00000000-0005-0000-0000-000005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externalLinks/externalLink1.xml" Type="http://schemas.openxmlformats.org/officeDocument/2006/relationships/externalLink"/><Relationship Id="rId2" Target="worksheets/sheet2.xml" Type="http://schemas.openxmlformats.org/officeDocument/2006/relationships/worksheet"/><Relationship Id="rId20" Target="externalLinks/externalLink2.xml" Type="http://schemas.openxmlformats.org/officeDocument/2006/relationships/externalLink"/><Relationship Id="rId21" Target="externalLinks/externalLink3.xml" Type="http://schemas.openxmlformats.org/officeDocument/2006/relationships/externalLink"/><Relationship Id="rId22" Target="externalLinks/externalLink4.xml" Type="http://schemas.openxmlformats.org/officeDocument/2006/relationships/externalLink"/><Relationship Id="rId23" Target="externalLinks/externalLink5.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23</xdr:row>
          <xdr:rowOff>25400</xdr:rowOff>
        </xdr:from>
        <xdr:to>
          <xdr:col>0</xdr:col>
          <xdr:colOff>387350</xdr:colOff>
          <xdr:row>23</xdr:row>
          <xdr:rowOff>254000</xdr:rowOff>
        </xdr:to>
        <xdr:sp macro="" textlink="">
          <xdr:nvSpPr>
            <xdr:cNvPr id="76803" name="Check Box 3" hidden="1">
              <a:extLst>
                <a:ext uri="{63B3BB69-23CF-44E3-9099-C40C66FF867C}">
                  <a14:compatExt spid="_x0000_s76803"/>
                </a:ext>
                <a:ext uri="{FF2B5EF4-FFF2-40B4-BE49-F238E27FC236}">
                  <a16:creationId xmlns:a16="http://schemas.microsoft.com/office/drawing/2014/main" id="{00000000-0008-0000-0200-00000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368300</xdr:colOff>
          <xdr:row>11</xdr:row>
          <xdr:rowOff>76200</xdr:rowOff>
        </xdr:from>
        <xdr:to>
          <xdr:col>1</xdr:col>
          <xdr:colOff>673100</xdr:colOff>
          <xdr:row>11</xdr:row>
          <xdr:rowOff>330200</xdr:rowOff>
        </xdr:to>
        <xdr:sp macro="" textlink="">
          <xdr:nvSpPr>
            <xdr:cNvPr id="48130" name="チェック 2" hidden="1">
              <a:extLst>
                <a:ext uri="{63B3BB69-23CF-44E3-9099-C40C66FF867C}">
                  <a14:compatExt spid="_x0000_s48130"/>
                </a:ext>
                <a:ext uri="{FF2B5EF4-FFF2-40B4-BE49-F238E27FC236}">
                  <a16:creationId xmlns:a16="http://schemas.microsoft.com/office/drawing/2014/main" id="{00000000-0008-0000-0B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xdr:row>
          <xdr:rowOff>76200</xdr:rowOff>
        </xdr:from>
        <xdr:to>
          <xdr:col>1</xdr:col>
          <xdr:colOff>755650</xdr:colOff>
          <xdr:row>4</xdr:row>
          <xdr:rowOff>330200</xdr:rowOff>
        </xdr:to>
        <xdr:sp macro="" textlink="">
          <xdr:nvSpPr>
            <xdr:cNvPr id="48131" name="チェック 3" hidden="1">
              <a:extLst>
                <a:ext uri="{63B3BB69-23CF-44E3-9099-C40C66FF867C}">
                  <a14:compatExt spid="_x0000_s48131"/>
                </a:ext>
                <a:ext uri="{FF2B5EF4-FFF2-40B4-BE49-F238E27FC236}">
                  <a16:creationId xmlns:a16="http://schemas.microsoft.com/office/drawing/2014/main" id="{00000000-0008-0000-0B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xdr:row>
          <xdr:rowOff>88900</xdr:rowOff>
        </xdr:from>
        <xdr:to>
          <xdr:col>5</xdr:col>
          <xdr:colOff>647700</xdr:colOff>
          <xdr:row>4</xdr:row>
          <xdr:rowOff>336550</xdr:rowOff>
        </xdr:to>
        <xdr:sp macro="" textlink="">
          <xdr:nvSpPr>
            <xdr:cNvPr id="48132" name="チェック 4" hidden="1">
              <a:extLst>
                <a:ext uri="{63B3BB69-23CF-44E3-9099-C40C66FF867C}">
                  <a14:compatExt spid="_x0000_s48132"/>
                </a:ext>
                <a:ext uri="{FF2B5EF4-FFF2-40B4-BE49-F238E27FC236}">
                  <a16:creationId xmlns:a16="http://schemas.microsoft.com/office/drawing/2014/main" id="{00000000-0008-0000-0B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444500</xdr:colOff>
          <xdr:row>7</xdr:row>
          <xdr:rowOff>114300</xdr:rowOff>
        </xdr:to>
        <xdr:sp macro="" textlink="">
          <xdr:nvSpPr>
            <xdr:cNvPr id="75777" name="チェック 11" hidden="1">
              <a:extLst>
                <a:ext uri="{63B3BB69-23CF-44E3-9099-C40C66FF867C}">
                  <a14:compatExt spid="_x0000_s75777"/>
                </a:ext>
                <a:ext uri="{FF2B5EF4-FFF2-40B4-BE49-F238E27FC236}">
                  <a16:creationId xmlns:a16="http://schemas.microsoft.com/office/drawing/2014/main" id="{00000000-0008-0000-0E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444500</xdr:colOff>
          <xdr:row>10</xdr:row>
          <xdr:rowOff>107950</xdr:rowOff>
        </xdr:to>
        <xdr:sp macro="" textlink="">
          <xdr:nvSpPr>
            <xdr:cNvPr id="75778" name="チェック 18" hidden="1">
              <a:extLst>
                <a:ext uri="{63B3BB69-23CF-44E3-9099-C40C66FF867C}">
                  <a14:compatExt spid="_x0000_s75778"/>
                </a:ext>
                <a:ext uri="{FF2B5EF4-FFF2-40B4-BE49-F238E27FC236}">
                  <a16:creationId xmlns:a16="http://schemas.microsoft.com/office/drawing/2014/main" id="{00000000-0008-0000-0E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444500</xdr:colOff>
          <xdr:row>13</xdr:row>
          <xdr:rowOff>342900</xdr:rowOff>
        </xdr:to>
        <xdr:sp macro="" textlink="">
          <xdr:nvSpPr>
            <xdr:cNvPr id="75779" name="チェック 20" hidden="1">
              <a:extLst>
                <a:ext uri="{63B3BB69-23CF-44E3-9099-C40C66FF867C}">
                  <a14:compatExt spid="_x0000_s75779"/>
                </a:ext>
                <a:ext uri="{FF2B5EF4-FFF2-40B4-BE49-F238E27FC236}">
                  <a16:creationId xmlns:a16="http://schemas.microsoft.com/office/drawing/2014/main" id="{00000000-0008-0000-0E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469900</xdr:colOff>
          <xdr:row>15</xdr:row>
          <xdr:rowOff>317500</xdr:rowOff>
        </xdr:to>
        <xdr:sp macro="" textlink="">
          <xdr:nvSpPr>
            <xdr:cNvPr id="75780" name="チェック 22" hidden="1">
              <a:extLst>
                <a:ext uri="{63B3BB69-23CF-44E3-9099-C40C66FF867C}">
                  <a14:compatExt spid="_x0000_s75780"/>
                </a:ext>
                <a:ext uri="{FF2B5EF4-FFF2-40B4-BE49-F238E27FC236}">
                  <a16:creationId xmlns:a16="http://schemas.microsoft.com/office/drawing/2014/main" id="{00000000-0008-0000-0E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75781" name="チェック 23" hidden="1">
              <a:extLst>
                <a:ext uri="{63B3BB69-23CF-44E3-9099-C40C66FF867C}">
                  <a14:compatExt spid="_x0000_s75781"/>
                </a:ext>
                <a:ext uri="{FF2B5EF4-FFF2-40B4-BE49-F238E27FC236}">
                  <a16:creationId xmlns:a16="http://schemas.microsoft.com/office/drawing/2014/main" id="{00000000-0008-0000-0E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75782" name="チェック 24" hidden="1">
              <a:extLst>
                <a:ext uri="{63B3BB69-23CF-44E3-9099-C40C66FF867C}">
                  <a14:compatExt spid="_x0000_s75782"/>
                </a:ext>
                <a:ext uri="{FF2B5EF4-FFF2-40B4-BE49-F238E27FC236}">
                  <a16:creationId xmlns:a16="http://schemas.microsoft.com/office/drawing/2014/main" id="{00000000-0008-0000-0E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5783" name="チェック 25" hidden="1">
              <a:extLst>
                <a:ext uri="{63B3BB69-23CF-44E3-9099-C40C66FF867C}">
                  <a14:compatExt spid="_x0000_s75783"/>
                </a:ext>
                <a:ext uri="{FF2B5EF4-FFF2-40B4-BE49-F238E27FC236}">
                  <a16:creationId xmlns:a16="http://schemas.microsoft.com/office/drawing/2014/main" id="{00000000-0008-0000-0E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75784" name="チェック 26" hidden="1">
              <a:extLst>
                <a:ext uri="{63B3BB69-23CF-44E3-9099-C40C66FF867C}">
                  <a14:compatExt spid="_x0000_s75784"/>
                </a:ext>
                <a:ext uri="{FF2B5EF4-FFF2-40B4-BE49-F238E27FC236}">
                  <a16:creationId xmlns:a16="http://schemas.microsoft.com/office/drawing/2014/main" id="{00000000-0008-0000-0E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431800</xdr:colOff>
          <xdr:row>15</xdr:row>
          <xdr:rowOff>317500</xdr:rowOff>
        </xdr:to>
        <xdr:sp macro="" textlink="">
          <xdr:nvSpPr>
            <xdr:cNvPr id="75785" name="チェック 27" hidden="1">
              <a:extLst>
                <a:ext uri="{63B3BB69-23CF-44E3-9099-C40C66FF867C}">
                  <a14:compatExt spid="_x0000_s75785"/>
                </a:ext>
                <a:ext uri="{FF2B5EF4-FFF2-40B4-BE49-F238E27FC236}">
                  <a16:creationId xmlns:a16="http://schemas.microsoft.com/office/drawing/2014/main" id="{00000000-0008-0000-0E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75786" name="チェック 28" hidden="1">
              <a:extLst>
                <a:ext uri="{63B3BB69-23CF-44E3-9099-C40C66FF867C}">
                  <a14:compatExt spid="_x0000_s75786"/>
                </a:ext>
                <a:ext uri="{FF2B5EF4-FFF2-40B4-BE49-F238E27FC236}">
                  <a16:creationId xmlns:a16="http://schemas.microsoft.com/office/drawing/2014/main" id="{00000000-0008-0000-0E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75787" name="チェック 29" hidden="1">
              <a:extLst>
                <a:ext uri="{63B3BB69-23CF-44E3-9099-C40C66FF867C}">
                  <a14:compatExt spid="_x0000_s75787"/>
                </a:ext>
                <a:ext uri="{FF2B5EF4-FFF2-40B4-BE49-F238E27FC236}">
                  <a16:creationId xmlns:a16="http://schemas.microsoft.com/office/drawing/2014/main" id="{00000000-0008-0000-0E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431800</xdr:colOff>
          <xdr:row>18</xdr:row>
          <xdr:rowOff>298450</xdr:rowOff>
        </xdr:to>
        <xdr:sp macro="" textlink="">
          <xdr:nvSpPr>
            <xdr:cNvPr id="75788" name="チェック 30" hidden="1">
              <a:extLst>
                <a:ext uri="{63B3BB69-23CF-44E3-9099-C40C66FF867C}">
                  <a14:compatExt spid="_x0000_s75788"/>
                </a:ext>
                <a:ext uri="{FF2B5EF4-FFF2-40B4-BE49-F238E27FC236}">
                  <a16:creationId xmlns:a16="http://schemas.microsoft.com/office/drawing/2014/main" id="{00000000-0008-0000-0E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75789" name="チェック 31" hidden="1">
              <a:extLst>
                <a:ext uri="{63B3BB69-23CF-44E3-9099-C40C66FF867C}">
                  <a14:compatExt spid="_x0000_s75789"/>
                </a:ext>
                <a:ext uri="{FF2B5EF4-FFF2-40B4-BE49-F238E27FC236}">
                  <a16:creationId xmlns:a16="http://schemas.microsoft.com/office/drawing/2014/main" id="{00000000-0008-0000-0E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88900</xdr:colOff>
          <xdr:row>15</xdr:row>
          <xdr:rowOff>317500</xdr:rowOff>
        </xdr:to>
        <xdr:sp macro="" textlink="">
          <xdr:nvSpPr>
            <xdr:cNvPr id="75790" name="チェック 32" hidden="1">
              <a:extLst>
                <a:ext uri="{63B3BB69-23CF-44E3-9099-C40C66FF867C}">
                  <a14:compatExt spid="_x0000_s75790"/>
                </a:ext>
                <a:ext uri="{FF2B5EF4-FFF2-40B4-BE49-F238E27FC236}">
                  <a16:creationId xmlns:a16="http://schemas.microsoft.com/office/drawing/2014/main" id="{00000000-0008-0000-0E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88900</xdr:colOff>
          <xdr:row>16</xdr:row>
          <xdr:rowOff>317500</xdr:rowOff>
        </xdr:to>
        <xdr:sp macro="" textlink="">
          <xdr:nvSpPr>
            <xdr:cNvPr id="75791" name="チェック 33" hidden="1">
              <a:extLst>
                <a:ext uri="{63B3BB69-23CF-44E3-9099-C40C66FF867C}">
                  <a14:compatExt spid="_x0000_s75791"/>
                </a:ext>
                <a:ext uri="{FF2B5EF4-FFF2-40B4-BE49-F238E27FC236}">
                  <a16:creationId xmlns:a16="http://schemas.microsoft.com/office/drawing/2014/main" id="{00000000-0008-0000-0E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88900</xdr:colOff>
          <xdr:row>17</xdr:row>
          <xdr:rowOff>317500</xdr:rowOff>
        </xdr:to>
        <xdr:sp macro="" textlink="">
          <xdr:nvSpPr>
            <xdr:cNvPr id="75792" name="チェック 34" hidden="1">
              <a:extLst>
                <a:ext uri="{63B3BB69-23CF-44E3-9099-C40C66FF867C}">
                  <a14:compatExt spid="_x0000_s75792"/>
                </a:ext>
                <a:ext uri="{FF2B5EF4-FFF2-40B4-BE49-F238E27FC236}">
                  <a16:creationId xmlns:a16="http://schemas.microsoft.com/office/drawing/2014/main" id="{00000000-0008-0000-0E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12</xdr:row>
          <xdr:rowOff>190500</xdr:rowOff>
        </xdr:to>
        <xdr:sp macro="" textlink="">
          <xdr:nvSpPr>
            <xdr:cNvPr id="75793" name="チェック 38" hidden="1">
              <a:extLst>
                <a:ext uri="{63B3BB69-23CF-44E3-9099-C40C66FF867C}">
                  <a14:compatExt spid="_x0000_s75793"/>
                </a:ext>
                <a:ext uri="{FF2B5EF4-FFF2-40B4-BE49-F238E27FC236}">
                  <a16:creationId xmlns:a16="http://schemas.microsoft.com/office/drawing/2014/main" id="{00000000-0008-0000-0E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5794" name="チェック 42" hidden="1">
              <a:extLst>
                <a:ext uri="{63B3BB69-23CF-44E3-9099-C40C66FF867C}">
                  <a14:compatExt spid="_x0000_s75794"/>
                </a:ext>
                <a:ext uri="{FF2B5EF4-FFF2-40B4-BE49-F238E27FC236}">
                  <a16:creationId xmlns:a16="http://schemas.microsoft.com/office/drawing/2014/main" id="{00000000-0008-0000-0E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okamoto-k26e/Downloads/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10" Target="../ctrlProps/ctrlProp11.xml" Type="http://schemas.openxmlformats.org/officeDocument/2006/relationships/ctrlProp"/><Relationship Id="rId11" Target="../ctrlProps/ctrlProp12.xml" Type="http://schemas.openxmlformats.org/officeDocument/2006/relationships/ctrlProp"/><Relationship Id="rId12" Target="../ctrlProps/ctrlProp13.xml" Type="http://schemas.openxmlformats.org/officeDocument/2006/relationships/ctrlProp"/><Relationship Id="rId13" Target="../ctrlProps/ctrlProp14.xml" Type="http://schemas.openxmlformats.org/officeDocument/2006/relationships/ctrlProp"/><Relationship Id="rId14" Target="../ctrlProps/ctrlProp15.xml" Type="http://schemas.openxmlformats.org/officeDocument/2006/relationships/ctrlProp"/><Relationship Id="rId15" Target="../ctrlProps/ctrlProp16.xml" Type="http://schemas.openxmlformats.org/officeDocument/2006/relationships/ctrlProp"/><Relationship Id="rId16" Target="../ctrlProps/ctrlProp17.xml" Type="http://schemas.openxmlformats.org/officeDocument/2006/relationships/ctrlProp"/><Relationship Id="rId17" Target="../ctrlProps/ctrlProp18.xml" Type="http://schemas.openxmlformats.org/officeDocument/2006/relationships/ctrlProp"/><Relationship Id="rId18" Target="../ctrlProps/ctrlProp19.xml" Type="http://schemas.openxmlformats.org/officeDocument/2006/relationships/ctrlProp"/><Relationship Id="rId19" Target="../ctrlProps/ctrlProp20.xml" Type="http://schemas.openxmlformats.org/officeDocument/2006/relationships/ctrlProp"/><Relationship Id="rId2" Target="../drawings/drawing3.xml" Type="http://schemas.openxmlformats.org/officeDocument/2006/relationships/drawing"/><Relationship Id="rId20" Target="../ctrlProps/ctrlProp21.xml" Type="http://schemas.openxmlformats.org/officeDocument/2006/relationships/ctrlProp"/><Relationship Id="rId21" Target="../ctrlProps/ctrlProp22.xml" Type="http://schemas.openxmlformats.org/officeDocument/2006/relationships/ctrlProp"/><Relationship Id="rId3" Target="../drawings/vmlDrawing4.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 Id="rId8" Target="../ctrlProps/ctrlProp9.xml" Type="http://schemas.openxmlformats.org/officeDocument/2006/relationships/ctrlProp"/><Relationship Id="rId9" Target="../ctrlProps/ctrlProp10.xml" Type="http://schemas.openxmlformats.org/officeDocument/2006/relationships/ctrlProp"/></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4"/>
  <sheetViews>
    <sheetView zoomScale="85" zoomScaleNormal="85" workbookViewId="0"/>
  </sheetViews>
  <sheetFormatPr defaultColWidth="9" defaultRowHeight="13" x14ac:dyDescent="0.2"/>
  <cols>
    <col min="1" max="1" width="54.36328125" style="88" bestFit="1" customWidth="1"/>
    <col min="2" max="2" width="60.81640625" style="88" bestFit="1" customWidth="1"/>
    <col min="3" max="3" width="35" style="88" customWidth="1"/>
    <col min="4" max="16384" width="9" style="88"/>
  </cols>
  <sheetData>
    <row r="1" spans="1:3" x14ac:dyDescent="0.2">
      <c r="A1" s="87" t="s">
        <v>138</v>
      </c>
      <c r="B1" s="87"/>
      <c r="C1" s="87" t="s">
        <v>178</v>
      </c>
    </row>
    <row r="2" spans="1:3" x14ac:dyDescent="0.2">
      <c r="A2" s="89" t="s">
        <v>280</v>
      </c>
      <c r="C2" s="90"/>
    </row>
    <row r="3" spans="1:3" x14ac:dyDescent="0.2">
      <c r="A3" s="91"/>
      <c r="C3" s="90" t="s">
        <v>106</v>
      </c>
    </row>
    <row r="4" spans="1:3" x14ac:dyDescent="0.2">
      <c r="A4" s="92" t="s">
        <v>162</v>
      </c>
      <c r="C4" s="90" t="s">
        <v>108</v>
      </c>
    </row>
    <row r="5" spans="1:3" x14ac:dyDescent="0.2">
      <c r="A5" s="92" t="s">
        <v>163</v>
      </c>
      <c r="C5" s="90" t="s">
        <v>110</v>
      </c>
    </row>
    <row r="6" spans="1:3" x14ac:dyDescent="0.2">
      <c r="A6" s="92" t="s">
        <v>78</v>
      </c>
      <c r="C6" s="90" t="s">
        <v>279</v>
      </c>
    </row>
    <row r="7" spans="1:3" x14ac:dyDescent="0.2">
      <c r="A7" s="87"/>
    </row>
    <row r="8" spans="1:3" x14ac:dyDescent="0.2">
      <c r="A8" s="89" t="s">
        <v>281</v>
      </c>
    </row>
    <row r="9" spans="1:3" x14ac:dyDescent="0.2">
      <c r="A9" s="91"/>
    </row>
    <row r="10" spans="1:3" x14ac:dyDescent="0.2">
      <c r="A10" s="92" t="s">
        <v>181</v>
      </c>
    </row>
    <row r="11" spans="1:3" x14ac:dyDescent="0.2">
      <c r="A11" s="92" t="s">
        <v>206</v>
      </c>
    </row>
    <row r="12" spans="1:3" x14ac:dyDescent="0.2">
      <c r="A12" s="87"/>
    </row>
    <row r="13" spans="1:3" x14ac:dyDescent="0.2">
      <c r="A13" s="89" t="s">
        <v>282</v>
      </c>
    </row>
    <row r="14" spans="1:3" x14ac:dyDescent="0.2">
      <c r="A14" s="91"/>
    </row>
    <row r="15" spans="1:3" x14ac:dyDescent="0.2">
      <c r="A15" s="91" t="s">
        <v>97</v>
      </c>
    </row>
    <row r="16" spans="1:3" x14ac:dyDescent="0.2">
      <c r="A16" s="91" t="s">
        <v>99</v>
      </c>
    </row>
    <row r="17" spans="1:3" x14ac:dyDescent="0.2">
      <c r="A17" s="93"/>
    </row>
    <row r="18" spans="1:3" x14ac:dyDescent="0.2">
      <c r="A18" s="89" t="s">
        <v>158</v>
      </c>
    </row>
    <row r="19" spans="1:3" x14ac:dyDescent="0.2">
      <c r="A19" s="91"/>
    </row>
    <row r="20" spans="1:3" x14ac:dyDescent="0.2">
      <c r="A20" s="91" t="s">
        <v>95</v>
      </c>
    </row>
    <row r="21" spans="1:3" x14ac:dyDescent="0.2">
      <c r="A21" s="91" t="s">
        <v>96</v>
      </c>
    </row>
    <row r="23" spans="1:3" x14ac:dyDescent="0.2">
      <c r="A23" s="89" t="s">
        <v>284</v>
      </c>
      <c r="C23" s="97"/>
    </row>
    <row r="24" spans="1:3" x14ac:dyDescent="0.2">
      <c r="A24" s="91"/>
      <c r="C24" s="97"/>
    </row>
    <row r="25" spans="1:3" x14ac:dyDescent="0.2">
      <c r="A25" s="91" t="s">
        <v>285</v>
      </c>
    </row>
    <row r="26" spans="1:3" x14ac:dyDescent="0.2">
      <c r="A26" s="91" t="s">
        <v>286</v>
      </c>
    </row>
    <row r="27" spans="1:3" x14ac:dyDescent="0.2">
      <c r="A27" s="93"/>
    </row>
    <row r="28" spans="1:3" x14ac:dyDescent="0.2">
      <c r="A28" s="89" t="s">
        <v>159</v>
      </c>
    </row>
    <row r="29" spans="1:3" x14ac:dyDescent="0.2">
      <c r="A29" s="91"/>
    </row>
    <row r="30" spans="1:3" x14ac:dyDescent="0.2">
      <c r="A30" s="91" t="s">
        <v>90</v>
      </c>
    </row>
    <row r="31" spans="1:3" x14ac:dyDescent="0.2">
      <c r="A31" s="91" t="s">
        <v>92</v>
      </c>
    </row>
    <row r="32" spans="1:3" x14ac:dyDescent="0.2">
      <c r="A32" s="91" t="s">
        <v>93</v>
      </c>
    </row>
    <row r="33" spans="1:2" x14ac:dyDescent="0.2">
      <c r="A33" s="91" t="s">
        <v>94</v>
      </c>
    </row>
    <row r="35" spans="1:2" x14ac:dyDescent="0.2">
      <c r="A35" s="87" t="s">
        <v>165</v>
      </c>
    </row>
    <row r="36" spans="1:2" x14ac:dyDescent="0.2">
      <c r="A36" s="89" t="s">
        <v>283</v>
      </c>
      <c r="B36" s="89" t="s">
        <v>166</v>
      </c>
    </row>
    <row r="37" spans="1:2" x14ac:dyDescent="0.2">
      <c r="A37" s="91"/>
      <c r="B37" s="91"/>
    </row>
    <row r="38" spans="1:2" x14ac:dyDescent="0.2">
      <c r="A38" s="94" t="s">
        <v>227</v>
      </c>
      <c r="B38" s="92" t="s">
        <v>271</v>
      </c>
    </row>
    <row r="39" spans="1:2" x14ac:dyDescent="0.2">
      <c r="A39" s="94" t="s">
        <v>91</v>
      </c>
      <c r="B39" s="92" t="s">
        <v>272</v>
      </c>
    </row>
    <row r="40" spans="1:2" x14ac:dyDescent="0.2">
      <c r="A40" s="94" t="s">
        <v>235</v>
      </c>
      <c r="B40" s="92" t="s">
        <v>253</v>
      </c>
    </row>
    <row r="41" spans="1:2" x14ac:dyDescent="0.2">
      <c r="A41" s="94" t="s">
        <v>273</v>
      </c>
      <c r="B41" s="92" t="s">
        <v>274</v>
      </c>
    </row>
    <row r="42" spans="1:2" x14ac:dyDescent="0.2">
      <c r="A42" s="94" t="s">
        <v>184</v>
      </c>
      <c r="B42" s="92" t="s">
        <v>168</v>
      </c>
    </row>
    <row r="43" spans="1:2" x14ac:dyDescent="0.2">
      <c r="A43" s="94" t="s">
        <v>237</v>
      </c>
      <c r="B43" s="92" t="s">
        <v>128</v>
      </c>
    </row>
    <row r="44" spans="1:2" x14ac:dyDescent="0.2">
      <c r="A44" s="94" t="s">
        <v>316</v>
      </c>
      <c r="B44" s="92" t="s">
        <v>317</v>
      </c>
    </row>
    <row r="45" spans="1:2" x14ac:dyDescent="0.2">
      <c r="A45" s="94" t="s">
        <v>171</v>
      </c>
      <c r="B45" s="92" t="s">
        <v>73</v>
      </c>
    </row>
    <row r="46" spans="1:2" x14ac:dyDescent="0.2">
      <c r="A46" s="95" t="s">
        <v>173</v>
      </c>
      <c r="B46" s="92" t="s">
        <v>131</v>
      </c>
    </row>
    <row r="47" spans="1:2" x14ac:dyDescent="0.2">
      <c r="A47" s="94" t="s">
        <v>174</v>
      </c>
      <c r="B47" s="92" t="s">
        <v>120</v>
      </c>
    </row>
    <row r="48" spans="1:2" x14ac:dyDescent="0.2">
      <c r="A48" s="94" t="s">
        <v>256</v>
      </c>
      <c r="B48" s="92" t="s">
        <v>170</v>
      </c>
    </row>
    <row r="49" spans="1:2" x14ac:dyDescent="0.2">
      <c r="A49" s="94" t="s">
        <v>48</v>
      </c>
      <c r="B49" s="92" t="s">
        <v>121</v>
      </c>
    </row>
    <row r="50" spans="1:2" x14ac:dyDescent="0.2">
      <c r="A50" s="95" t="s">
        <v>190</v>
      </c>
      <c r="B50" s="92" t="s">
        <v>117</v>
      </c>
    </row>
    <row r="51" spans="1:2" x14ac:dyDescent="0.2">
      <c r="A51" s="94" t="s">
        <v>151</v>
      </c>
      <c r="B51" s="92" t="s">
        <v>269</v>
      </c>
    </row>
    <row r="52" spans="1:2" x14ac:dyDescent="0.2">
      <c r="A52" s="94" t="s">
        <v>23</v>
      </c>
      <c r="B52" s="92" t="s">
        <v>275</v>
      </c>
    </row>
    <row r="53" spans="1:2" x14ac:dyDescent="0.2">
      <c r="A53" s="94" t="s">
        <v>132</v>
      </c>
      <c r="B53" s="92" t="s">
        <v>132</v>
      </c>
    </row>
    <row r="55" spans="1:2" x14ac:dyDescent="0.2">
      <c r="A55" s="96" t="s">
        <v>213</v>
      </c>
    </row>
    <row r="56" spans="1:2" x14ac:dyDescent="0.2">
      <c r="A56" s="89" t="s">
        <v>111</v>
      </c>
    </row>
    <row r="57" spans="1:2" x14ac:dyDescent="0.2">
      <c r="A57" s="91"/>
    </row>
    <row r="58" spans="1:2" x14ac:dyDescent="0.2">
      <c r="A58" s="94" t="s">
        <v>177</v>
      </c>
    </row>
    <row r="60" spans="1:2" x14ac:dyDescent="0.2">
      <c r="A60" s="96" t="s">
        <v>214</v>
      </c>
    </row>
    <row r="61" spans="1:2" x14ac:dyDescent="0.2">
      <c r="A61" s="89" t="s">
        <v>281</v>
      </c>
    </row>
    <row r="62" spans="1:2" x14ac:dyDescent="0.2">
      <c r="A62" s="91"/>
    </row>
    <row r="63" spans="1:2" x14ac:dyDescent="0.2">
      <c r="A63" s="92" t="s">
        <v>148</v>
      </c>
    </row>
    <row r="64" spans="1:2" x14ac:dyDescent="0.2">
      <c r="A64" s="92" t="s">
        <v>211</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FF00"/>
    <pageSetUpPr fitToPage="1"/>
  </sheetPr>
  <dimension ref="A1:F26"/>
  <sheetViews>
    <sheetView showZeros="0" view="pageBreakPreview" zoomScaleSheetLayoutView="100" workbookViewId="0">
      <selection activeCell="F9" sqref="F9"/>
    </sheetView>
  </sheetViews>
  <sheetFormatPr defaultColWidth="9" defaultRowHeight="13" x14ac:dyDescent="0.2"/>
  <cols>
    <col min="1" max="1" width="2.6328125" style="1" customWidth="1"/>
    <col min="2" max="3" width="15.1796875" style="1" customWidth="1"/>
    <col min="4" max="4" width="5.6328125" style="1" customWidth="1"/>
    <col min="5" max="5" width="50.08984375" style="1" customWidth="1"/>
    <col min="6" max="6" width="20.6328125" style="1" customWidth="1"/>
    <col min="7" max="7" width="9" style="1" customWidth="1"/>
    <col min="8" max="16384" width="9" style="1"/>
  </cols>
  <sheetData>
    <row r="1" spans="1:6" x14ac:dyDescent="0.2">
      <c r="A1" s="7" t="s">
        <v>315</v>
      </c>
      <c r="B1" s="7"/>
      <c r="C1" s="7"/>
      <c r="D1" s="7"/>
      <c r="F1" s="173" t="s">
        <v>251</v>
      </c>
    </row>
    <row r="4" spans="1:6" ht="19.5" customHeight="1" x14ac:dyDescent="0.2">
      <c r="B4" s="397" t="s">
        <v>313</v>
      </c>
      <c r="C4" s="398"/>
      <c r="D4" s="399"/>
      <c r="E4" s="400"/>
    </row>
    <row r="6" spans="1:6" x14ac:dyDescent="0.2">
      <c r="B6" s="1" t="s">
        <v>314</v>
      </c>
    </row>
    <row r="7" spans="1:6" ht="20.149999999999999" customHeight="1" x14ac:dyDescent="0.2">
      <c r="B7" s="371" t="s">
        <v>49</v>
      </c>
      <c r="C7" s="373"/>
      <c r="D7" s="141" t="s">
        <v>60</v>
      </c>
      <c r="E7" s="141" t="s">
        <v>52</v>
      </c>
    </row>
    <row r="8" spans="1:6" ht="45" customHeight="1" x14ac:dyDescent="0.2">
      <c r="B8" s="404" t="s">
        <v>61</v>
      </c>
      <c r="C8" s="405"/>
      <c r="D8" s="143"/>
      <c r="E8" s="77" t="s">
        <v>58</v>
      </c>
    </row>
    <row r="9" spans="1:6" ht="45" customHeight="1" x14ac:dyDescent="0.2">
      <c r="B9" s="406"/>
      <c r="C9" s="407"/>
      <c r="D9" s="143"/>
      <c r="E9" s="78" t="s">
        <v>0</v>
      </c>
    </row>
    <row r="10" spans="1:6" ht="45" customHeight="1" x14ac:dyDescent="0.2">
      <c r="B10" s="408"/>
      <c r="C10" s="409"/>
      <c r="D10" s="143"/>
      <c r="E10" s="77" t="s">
        <v>39</v>
      </c>
    </row>
    <row r="11" spans="1:6" ht="30" customHeight="1" x14ac:dyDescent="0.2">
      <c r="B11" s="401" t="s">
        <v>318</v>
      </c>
      <c r="C11" s="402"/>
      <c r="D11" s="228"/>
      <c r="E11" s="403"/>
    </row>
    <row r="12" spans="1:6" ht="30" customHeight="1" x14ac:dyDescent="0.2">
      <c r="B12" s="362" t="s">
        <v>56</v>
      </c>
      <c r="C12" s="364"/>
      <c r="D12" s="228"/>
      <c r="E12" s="230"/>
    </row>
    <row r="13" spans="1:6" ht="20.149999999999999" customHeight="1" x14ac:dyDescent="0.2">
      <c r="B13" s="404" t="s">
        <v>32</v>
      </c>
      <c r="C13" s="405"/>
      <c r="D13" s="410"/>
      <c r="E13" s="411"/>
    </row>
    <row r="14" spans="1:6" ht="20.149999999999999" customHeight="1" x14ac:dyDescent="0.2">
      <c r="B14" s="406"/>
      <c r="C14" s="407"/>
      <c r="D14" s="412"/>
      <c r="E14" s="413"/>
    </row>
    <row r="15" spans="1:6" ht="20.149999999999999" customHeight="1" x14ac:dyDescent="0.2">
      <c r="B15" s="406"/>
      <c r="C15" s="407"/>
      <c r="D15" s="412"/>
      <c r="E15" s="413"/>
    </row>
    <row r="16" spans="1:6" ht="20.149999999999999" customHeight="1" x14ac:dyDescent="0.2">
      <c r="B16" s="406"/>
      <c r="C16" s="407"/>
      <c r="D16" s="412"/>
      <c r="E16" s="413"/>
    </row>
    <row r="17" spans="2:5" ht="20.149999999999999" customHeight="1" x14ac:dyDescent="0.2">
      <c r="B17" s="406"/>
      <c r="C17" s="407"/>
      <c r="D17" s="412"/>
      <c r="E17" s="413"/>
    </row>
    <row r="18" spans="2:5" ht="20.149999999999999" customHeight="1" x14ac:dyDescent="0.2">
      <c r="B18" s="406"/>
      <c r="C18" s="407"/>
      <c r="D18" s="412"/>
      <c r="E18" s="413"/>
    </row>
    <row r="19" spans="2:5" ht="20.149999999999999" customHeight="1" x14ac:dyDescent="0.2">
      <c r="B19" s="406"/>
      <c r="C19" s="407"/>
      <c r="D19" s="412"/>
      <c r="E19" s="413"/>
    </row>
    <row r="20" spans="2:5" ht="20.149999999999999" customHeight="1" x14ac:dyDescent="0.2">
      <c r="B20" s="406"/>
      <c r="C20" s="407"/>
      <c r="D20" s="412"/>
      <c r="E20" s="413"/>
    </row>
    <row r="21" spans="2:5" ht="20.149999999999999" customHeight="1" x14ac:dyDescent="0.2">
      <c r="B21" s="406"/>
      <c r="C21" s="407"/>
      <c r="D21" s="412"/>
      <c r="E21" s="413"/>
    </row>
    <row r="22" spans="2:5" ht="20.149999999999999" customHeight="1" x14ac:dyDescent="0.2">
      <c r="B22" s="406"/>
      <c r="C22" s="407"/>
      <c r="D22" s="412"/>
      <c r="E22" s="413"/>
    </row>
    <row r="23" spans="2:5" ht="20.149999999999999" customHeight="1" x14ac:dyDescent="0.2">
      <c r="B23" s="406"/>
      <c r="C23" s="407"/>
      <c r="D23" s="412"/>
      <c r="E23" s="413"/>
    </row>
    <row r="24" spans="2:5" ht="20.149999999999999" customHeight="1" x14ac:dyDescent="0.2">
      <c r="B24" s="406"/>
      <c r="C24" s="407"/>
      <c r="D24" s="412"/>
      <c r="E24" s="413"/>
    </row>
    <row r="25" spans="2:5" ht="20.149999999999999" customHeight="1" x14ac:dyDescent="0.2">
      <c r="B25" s="406"/>
      <c r="C25" s="407"/>
      <c r="D25" s="412"/>
      <c r="E25" s="413"/>
    </row>
    <row r="26" spans="2:5" ht="20.149999999999999" customHeight="1" x14ac:dyDescent="0.2">
      <c r="B26" s="408"/>
      <c r="C26" s="409"/>
      <c r="D26" s="414"/>
      <c r="E26" s="415"/>
    </row>
  </sheetData>
  <mergeCells count="10">
    <mergeCell ref="B4:C4"/>
    <mergeCell ref="D4:E4"/>
    <mergeCell ref="B11:C11"/>
    <mergeCell ref="D11:E11"/>
    <mergeCell ref="B13:C26"/>
    <mergeCell ref="D13:E26"/>
    <mergeCell ref="B7:C7"/>
    <mergeCell ref="B12:C12"/>
    <mergeCell ref="D12:E12"/>
    <mergeCell ref="B8:C10"/>
  </mergeCells>
  <phoneticPr fontId="2"/>
  <dataValidations count="4">
    <dataValidation type="list" allowBlank="1" showInputMessage="1" showErrorMessage="1" sqref="D4:E4" xr:uid="{00000000-0002-0000-0900-000000000000}">
      <formula1>"　,①無料公衆無線LAN環境,②他の設備に附帯して整備するLAN環境"</formula1>
    </dataValidation>
    <dataValidation type="list" allowBlank="1" showInputMessage="1" showErrorMessage="1" sqref="D12:E12" xr:uid="{00000000-0002-0000-0900-000001000000}">
      <formula1>"　,掲出する,掲出しない"</formula1>
    </dataValidation>
    <dataValidation type="list" allowBlank="1" showInputMessage="1" showErrorMessage="1" sqref="D11:E11" xr:uid="{00000000-0002-0000-0900-000002000000}">
      <formula1>"　,対応している,対応していない"</formula1>
    </dataValidation>
    <dataValidation type="list" allowBlank="1" showInputMessage="1" showErrorMessage="1" sqref="D8:D10" xr:uid="{00000000-0002-0000-0900-000003000000}">
      <formula1>"　,○"</formula1>
    </dataValidation>
  </dataValidations>
  <hyperlinks>
    <hyperlink ref="F1" location="'要望書様式 '!A1" display="要望書様式へ戻る" xr:uid="{00000000-0004-0000-0900-000000000000}"/>
  </hyperlinks>
  <pageMargins left="0.7" right="0.7" top="0.75" bottom="0.75" header="0.3" footer="0.3"/>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H28"/>
  <sheetViews>
    <sheetView showZeros="0" view="pageBreakPreview" zoomScaleSheetLayoutView="100" workbookViewId="0">
      <selection activeCell="E22" sqref="E22"/>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7" width="3.6328125" style="1" customWidth="1"/>
    <col min="8" max="8" width="20.1796875" style="1" customWidth="1"/>
    <col min="9" max="9" width="9" style="1" customWidth="1"/>
    <col min="10" max="16384" width="9" style="1"/>
  </cols>
  <sheetData>
    <row r="1" spans="1:8" x14ac:dyDescent="0.2">
      <c r="A1" s="7" t="s">
        <v>147</v>
      </c>
      <c r="B1" s="7"/>
      <c r="C1" s="7"/>
      <c r="D1" s="7"/>
      <c r="E1" s="7"/>
      <c r="H1" s="161" t="s">
        <v>251</v>
      </c>
    </row>
    <row r="2" spans="1:8" ht="13.5" customHeight="1" x14ac:dyDescent="0.2"/>
    <row r="3" spans="1:8" ht="13.5" customHeight="1" x14ac:dyDescent="0.2"/>
    <row r="4" spans="1:8" ht="20.149999999999999" customHeight="1" x14ac:dyDescent="0.2">
      <c r="B4" s="371" t="s">
        <v>49</v>
      </c>
      <c r="C4" s="372"/>
      <c r="D4" s="373"/>
      <c r="E4" s="371" t="s">
        <v>52</v>
      </c>
      <c r="F4" s="373"/>
      <c r="G4" s="84"/>
    </row>
    <row r="5" spans="1:8" ht="21" customHeight="1" x14ac:dyDescent="0.2">
      <c r="B5" s="206" t="s">
        <v>70</v>
      </c>
      <c r="C5" s="207"/>
      <c r="D5" s="208"/>
      <c r="E5" s="206"/>
      <c r="F5" s="208"/>
      <c r="G5" s="32"/>
    </row>
    <row r="6" spans="1:8" ht="21" customHeight="1" x14ac:dyDescent="0.2">
      <c r="B6" s="206" t="s">
        <v>6</v>
      </c>
      <c r="C6" s="207"/>
      <c r="D6" s="208"/>
      <c r="E6" s="228"/>
      <c r="F6" s="230"/>
      <c r="G6" s="32"/>
    </row>
    <row r="7" spans="1:8" ht="21" customHeight="1" x14ac:dyDescent="0.2">
      <c r="B7" s="206" t="s">
        <v>71</v>
      </c>
      <c r="C7" s="207"/>
      <c r="D7" s="208"/>
      <c r="E7" s="206"/>
      <c r="F7" s="208"/>
      <c r="G7" s="32"/>
    </row>
    <row r="8" spans="1:8" ht="21" customHeight="1" x14ac:dyDescent="0.2">
      <c r="B8" s="206" t="s">
        <v>72</v>
      </c>
      <c r="C8" s="207"/>
      <c r="D8" s="208"/>
      <c r="E8" s="416"/>
      <c r="F8" s="417"/>
      <c r="G8" s="32"/>
    </row>
    <row r="9" spans="1:8" ht="20.149999999999999" customHeight="1" x14ac:dyDescent="0.2">
      <c r="B9" s="79" t="s">
        <v>75</v>
      </c>
      <c r="C9" s="79"/>
      <c r="D9" s="59"/>
      <c r="E9" s="59"/>
      <c r="F9" s="80"/>
      <c r="G9" s="83"/>
    </row>
    <row r="10" spans="1:8" ht="212.25" customHeight="1" x14ac:dyDescent="0.2">
      <c r="B10" s="55"/>
      <c r="C10" s="362" t="s">
        <v>21</v>
      </c>
      <c r="D10" s="363"/>
      <c r="E10" s="230"/>
      <c r="F10" s="81"/>
      <c r="G10" s="70"/>
    </row>
    <row r="11" spans="1:8" ht="15.75" customHeight="1" x14ac:dyDescent="0.2">
      <c r="B11" s="56"/>
      <c r="C11" s="57"/>
      <c r="D11" s="57"/>
      <c r="E11" s="57"/>
      <c r="F11" s="82"/>
      <c r="G11" s="83"/>
    </row>
    <row r="12" spans="1:8" ht="20.149999999999999" customHeight="1" x14ac:dyDescent="0.2">
      <c r="B12" s="70"/>
      <c r="C12" s="70"/>
      <c r="D12" s="70"/>
      <c r="E12" s="70"/>
      <c r="F12" s="83"/>
      <c r="G12" s="83"/>
    </row>
    <row r="13" spans="1:8" ht="20.149999999999999" customHeight="1" x14ac:dyDescent="0.2">
      <c r="B13" s="371" t="s">
        <v>49</v>
      </c>
      <c r="C13" s="372"/>
      <c r="D13" s="373"/>
      <c r="E13" s="371" t="s">
        <v>52</v>
      </c>
      <c r="F13" s="373"/>
      <c r="G13" s="84"/>
    </row>
    <row r="14" spans="1:8" ht="21" customHeight="1" x14ac:dyDescent="0.2">
      <c r="B14" s="206" t="s">
        <v>70</v>
      </c>
      <c r="C14" s="207"/>
      <c r="D14" s="208"/>
      <c r="E14" s="206"/>
      <c r="F14" s="208"/>
      <c r="G14" s="32"/>
    </row>
    <row r="15" spans="1:8" ht="21" customHeight="1" x14ac:dyDescent="0.2">
      <c r="B15" s="206" t="s">
        <v>6</v>
      </c>
      <c r="C15" s="207"/>
      <c r="D15" s="208"/>
      <c r="E15" s="206"/>
      <c r="F15" s="208"/>
      <c r="G15" s="32"/>
    </row>
    <row r="16" spans="1:8" ht="21" customHeight="1" x14ac:dyDescent="0.2">
      <c r="B16" s="206" t="s">
        <v>71</v>
      </c>
      <c r="C16" s="207"/>
      <c r="D16" s="208"/>
      <c r="E16" s="206"/>
      <c r="F16" s="208"/>
      <c r="G16" s="32"/>
    </row>
    <row r="17" spans="2:7" ht="21" customHeight="1" x14ac:dyDescent="0.2">
      <c r="B17" s="206" t="s">
        <v>72</v>
      </c>
      <c r="C17" s="207"/>
      <c r="D17" s="208"/>
      <c r="E17" s="416"/>
      <c r="F17" s="417"/>
      <c r="G17" s="32"/>
    </row>
    <row r="18" spans="2:7" ht="20.149999999999999" customHeight="1" x14ac:dyDescent="0.2">
      <c r="B18" s="79" t="s">
        <v>75</v>
      </c>
      <c r="C18" s="79"/>
      <c r="D18" s="59"/>
      <c r="E18" s="59"/>
      <c r="F18" s="80"/>
      <c r="G18" s="83"/>
    </row>
    <row r="19" spans="2:7" ht="207.5" customHeight="1" x14ac:dyDescent="0.2">
      <c r="B19" s="55"/>
      <c r="C19" s="362" t="s">
        <v>21</v>
      </c>
      <c r="D19" s="363"/>
      <c r="E19" s="230"/>
      <c r="F19" s="81"/>
      <c r="G19" s="70"/>
    </row>
    <row r="20" spans="2:7" ht="15.75" customHeight="1" x14ac:dyDescent="0.2">
      <c r="B20" s="56"/>
      <c r="C20" s="57"/>
      <c r="D20" s="57"/>
      <c r="E20" s="57"/>
      <c r="F20" s="82"/>
      <c r="G20" s="83"/>
    </row>
    <row r="21" spans="2:7" ht="20.149999999999999" customHeight="1" x14ac:dyDescent="0.2">
      <c r="B21" s="70"/>
      <c r="C21" s="70"/>
      <c r="D21" s="70"/>
      <c r="E21" s="70"/>
      <c r="F21" s="83"/>
      <c r="G21" s="83"/>
    </row>
    <row r="23" spans="2:7" ht="18" customHeight="1" x14ac:dyDescent="0.2"/>
    <row r="24" spans="2:7" ht="19.5" customHeight="1" x14ac:dyDescent="0.2"/>
    <row r="25" spans="2:7" ht="19.5" customHeight="1" x14ac:dyDescent="0.2"/>
    <row r="26" spans="2:7" ht="19.5" customHeight="1" x14ac:dyDescent="0.2"/>
    <row r="27" spans="2:7" ht="19.5" customHeight="1" x14ac:dyDescent="0.2"/>
    <row r="28" spans="2:7" ht="19.5" customHeight="1" x14ac:dyDescent="0.2"/>
  </sheetData>
  <mergeCells count="22">
    <mergeCell ref="B13:D13"/>
    <mergeCell ref="E13:F13"/>
    <mergeCell ref="B14:D14"/>
    <mergeCell ref="E14:F14"/>
    <mergeCell ref="C19:E19"/>
    <mergeCell ref="B15:D15"/>
    <mergeCell ref="E15:F15"/>
    <mergeCell ref="B16:D16"/>
    <mergeCell ref="E16:F16"/>
    <mergeCell ref="B17:D17"/>
    <mergeCell ref="E17:F17"/>
    <mergeCell ref="B7:D7"/>
    <mergeCell ref="E7:F7"/>
    <mergeCell ref="B8:D8"/>
    <mergeCell ref="E8:F8"/>
    <mergeCell ref="C10:E10"/>
    <mergeCell ref="B4:D4"/>
    <mergeCell ref="E4:F4"/>
    <mergeCell ref="B5:D5"/>
    <mergeCell ref="E5:F5"/>
    <mergeCell ref="B6:D6"/>
    <mergeCell ref="E6:F6"/>
  </mergeCells>
  <phoneticPr fontId="2"/>
  <dataValidations count="1">
    <dataValidation showInputMessage="1" showErrorMessage="1" sqref="E7:F8 E16:F17" xr:uid="{00000000-0002-0000-0A00-000000000000}"/>
  </dataValidations>
  <hyperlinks>
    <hyperlink ref="H1" location="'要望書様式 '!A1" display="要望書様式へ戻る" xr:uid="{00000000-0004-0000-0A00-000000000000}"/>
  </hyperlinks>
  <pageMargins left="0.7" right="0.7" top="0.75" bottom="0.75" header="0.3" footer="0.3"/>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1000000}">
          <x14:formula1>
            <xm:f>プルダウン!$C$2:$C$6</xm:f>
          </x14:formula1>
          <xm:sqref>E14:F14 E5:F5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J18"/>
  <sheetViews>
    <sheetView showZeros="0" view="pageBreakPreview" zoomScaleSheetLayoutView="100" workbookViewId="0">
      <selection activeCell="A3" sqref="A3:XFD3"/>
    </sheetView>
  </sheetViews>
  <sheetFormatPr defaultColWidth="9" defaultRowHeight="13" x14ac:dyDescent="0.2"/>
  <cols>
    <col min="1" max="1" width="2.6328125" style="1" customWidth="1"/>
    <col min="2" max="2" width="15" style="1" customWidth="1"/>
    <col min="3" max="3" width="9.36328125" style="1" customWidth="1"/>
    <col min="4" max="4" width="12.453125" style="1" customWidth="1"/>
    <col min="5" max="5" width="8.6328125" style="1" customWidth="1"/>
    <col min="6" max="6" width="11.90625" style="1" customWidth="1"/>
    <col min="7" max="8" width="12.08984375" style="1" customWidth="1"/>
    <col min="9" max="9" width="7.81640625" style="1" customWidth="1"/>
    <col min="10" max="11" width="23.6328125" style="1" customWidth="1"/>
    <col min="12" max="12" width="9" style="1" customWidth="1"/>
    <col min="13" max="16384" width="9" style="1"/>
  </cols>
  <sheetData>
    <row r="1" spans="1:10" x14ac:dyDescent="0.2">
      <c r="A1" s="7" t="s">
        <v>222</v>
      </c>
      <c r="B1" s="7"/>
      <c r="C1" s="7"/>
      <c r="J1" s="161" t="s">
        <v>251</v>
      </c>
    </row>
    <row r="3" spans="1:10" ht="13.5" customHeight="1" x14ac:dyDescent="0.2">
      <c r="A3" s="23"/>
      <c r="B3" s="23"/>
      <c r="C3" s="23"/>
      <c r="D3" s="74"/>
      <c r="E3" s="74"/>
      <c r="F3" s="74"/>
      <c r="G3" s="74"/>
      <c r="H3" s="74"/>
      <c r="I3" s="74"/>
    </row>
    <row r="4" spans="1:10" ht="31.5" customHeight="1" x14ac:dyDescent="0.2">
      <c r="B4" s="390" t="s">
        <v>46</v>
      </c>
      <c r="C4" s="372"/>
      <c r="D4" s="372"/>
      <c r="E4" s="372"/>
      <c r="F4" s="372"/>
      <c r="G4" s="372"/>
      <c r="H4" s="372"/>
      <c r="I4" s="373"/>
    </row>
    <row r="5" spans="1:10" ht="30" customHeight="1" x14ac:dyDescent="0.2">
      <c r="B5" s="171"/>
      <c r="C5" s="362" t="s">
        <v>200</v>
      </c>
      <c r="D5" s="363"/>
      <c r="E5" s="364"/>
      <c r="F5" s="172"/>
      <c r="G5" s="362" t="s">
        <v>89</v>
      </c>
      <c r="H5" s="363"/>
      <c r="I5" s="364"/>
    </row>
    <row r="6" spans="1:10" ht="22.5" customHeight="1" x14ac:dyDescent="0.2">
      <c r="B6" s="371" t="s">
        <v>182</v>
      </c>
      <c r="C6" s="372"/>
      <c r="D6" s="372"/>
      <c r="E6" s="372"/>
      <c r="F6" s="373"/>
      <c r="G6" s="371" t="s">
        <v>81</v>
      </c>
      <c r="H6" s="372"/>
      <c r="I6" s="373"/>
    </row>
    <row r="7" spans="1:10" ht="100" customHeight="1" x14ac:dyDescent="0.2">
      <c r="B7" s="4" t="s">
        <v>84</v>
      </c>
      <c r="C7" s="251"/>
      <c r="D7" s="251"/>
      <c r="E7" s="251"/>
      <c r="F7" s="251"/>
      <c r="G7" s="251"/>
      <c r="H7" s="251"/>
      <c r="I7" s="251"/>
    </row>
    <row r="8" spans="1:10" ht="100" customHeight="1" x14ac:dyDescent="0.2">
      <c r="B8" s="130" t="s">
        <v>86</v>
      </c>
      <c r="C8" s="251"/>
      <c r="D8" s="251"/>
      <c r="E8" s="251"/>
      <c r="F8" s="251"/>
      <c r="G8" s="251"/>
      <c r="H8" s="251"/>
      <c r="I8" s="251"/>
    </row>
    <row r="9" spans="1:10" ht="22.5" customHeight="1" x14ac:dyDescent="0.2">
      <c r="B9" s="371" t="s">
        <v>193</v>
      </c>
      <c r="C9" s="372"/>
      <c r="D9" s="372"/>
      <c r="E9" s="372"/>
      <c r="F9" s="372"/>
      <c r="G9" s="372"/>
      <c r="H9" s="372"/>
      <c r="I9" s="373"/>
    </row>
    <row r="10" spans="1:10" ht="210" customHeight="1" x14ac:dyDescent="0.2">
      <c r="B10" s="422" t="s">
        <v>74</v>
      </c>
      <c r="C10" s="423"/>
      <c r="D10" s="423"/>
      <c r="E10" s="423"/>
      <c r="F10" s="423"/>
      <c r="G10" s="423"/>
      <c r="H10" s="423"/>
      <c r="I10" s="424"/>
    </row>
    <row r="11" spans="1:10" ht="21.75" customHeight="1" x14ac:dyDescent="0.2">
      <c r="B11" s="390" t="s">
        <v>195</v>
      </c>
      <c r="C11" s="418"/>
      <c r="D11" s="418"/>
      <c r="E11" s="418"/>
      <c r="F11" s="418"/>
      <c r="G11" s="418"/>
      <c r="H11" s="418"/>
      <c r="I11" s="391"/>
    </row>
    <row r="12" spans="1:10" ht="31.5" customHeight="1" x14ac:dyDescent="0.2">
      <c r="B12" s="171"/>
      <c r="C12" s="362" t="s">
        <v>277</v>
      </c>
      <c r="D12" s="363"/>
      <c r="E12" s="363"/>
      <c r="F12" s="363"/>
      <c r="G12" s="363"/>
      <c r="H12" s="363"/>
      <c r="I12" s="364"/>
    </row>
    <row r="13" spans="1:10" ht="22.5" customHeight="1" x14ac:dyDescent="0.2">
      <c r="B13" s="390" t="s">
        <v>109</v>
      </c>
      <c r="C13" s="418"/>
      <c r="D13" s="418"/>
      <c r="E13" s="418"/>
      <c r="F13" s="418"/>
      <c r="G13" s="418"/>
      <c r="H13" s="418"/>
      <c r="I13" s="391"/>
    </row>
    <row r="14" spans="1:10" ht="60" customHeight="1" x14ac:dyDescent="0.2">
      <c r="B14" s="422" t="s">
        <v>257</v>
      </c>
      <c r="C14" s="423"/>
      <c r="D14" s="423"/>
      <c r="E14" s="423"/>
      <c r="F14" s="423"/>
      <c r="G14" s="423"/>
      <c r="H14" s="423"/>
      <c r="I14" s="424"/>
    </row>
    <row r="15" spans="1:10" ht="22.5" customHeight="1" x14ac:dyDescent="0.2">
      <c r="B15" s="390" t="s">
        <v>255</v>
      </c>
      <c r="C15" s="418"/>
      <c r="D15" s="418"/>
      <c r="E15" s="418"/>
      <c r="F15" s="418"/>
      <c r="G15" s="418"/>
      <c r="H15" s="418"/>
      <c r="I15" s="391"/>
    </row>
    <row r="16" spans="1:10" ht="22.5" customHeight="1" x14ac:dyDescent="0.2">
      <c r="B16" s="419"/>
      <c r="C16" s="420"/>
      <c r="D16" s="420"/>
      <c r="E16" s="420"/>
      <c r="F16" s="420"/>
      <c r="G16" s="420"/>
      <c r="H16" s="420"/>
      <c r="I16" s="421"/>
    </row>
    <row r="17" spans="2:9" ht="22.5" customHeight="1" x14ac:dyDescent="0.2">
      <c r="B17" s="390" t="s">
        <v>107</v>
      </c>
      <c r="C17" s="418"/>
      <c r="D17" s="418"/>
      <c r="E17" s="418"/>
      <c r="F17" s="418"/>
      <c r="G17" s="418"/>
      <c r="H17" s="418"/>
      <c r="I17" s="391"/>
    </row>
    <row r="18" spans="2:9" ht="22.5" customHeight="1" x14ac:dyDescent="0.2">
      <c r="B18" s="419"/>
      <c r="C18" s="420"/>
      <c r="D18" s="420"/>
      <c r="E18" s="420"/>
      <c r="F18" s="420"/>
      <c r="G18" s="420"/>
      <c r="H18" s="420"/>
      <c r="I18" s="421"/>
    </row>
  </sheetData>
  <mergeCells count="19">
    <mergeCell ref="B15:I15"/>
    <mergeCell ref="B16:I16"/>
    <mergeCell ref="B17:I17"/>
    <mergeCell ref="B18:I18"/>
    <mergeCell ref="B10:I10"/>
    <mergeCell ref="B11:I11"/>
    <mergeCell ref="C12:I12"/>
    <mergeCell ref="B13:I13"/>
    <mergeCell ref="B14:I14"/>
    <mergeCell ref="C7:F7"/>
    <mergeCell ref="G7:I7"/>
    <mergeCell ref="C8:F8"/>
    <mergeCell ref="G8:I8"/>
    <mergeCell ref="B9:I9"/>
    <mergeCell ref="B4:I4"/>
    <mergeCell ref="C5:E5"/>
    <mergeCell ref="G5:I5"/>
    <mergeCell ref="B6:F6"/>
    <mergeCell ref="G6:I6"/>
  </mergeCells>
  <phoneticPr fontId="2"/>
  <hyperlinks>
    <hyperlink ref="J1" location="'要望書様式 '!A1" display="要望書様式へ戻る" xr:uid="{00000000-0004-0000-0B00-000000000000}"/>
  </hyperlinks>
  <pageMargins left="0.70866141732283472" right="0.70866141732283472" top="0.74803149606299213" bottom="0.74803149606299213" header="0.31496062992125984" footer="0.31496062992125984"/>
  <pageSetup paperSize="9" scale="96"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8130" r:id="rId4" name="チェック 2">
              <controlPr defaultSize="0" autoFill="0" autoLine="0" autoPict="0">
                <anchor moveWithCells="1">
                  <from>
                    <xdr:col>1</xdr:col>
                    <xdr:colOff>368300</xdr:colOff>
                    <xdr:row>11</xdr:row>
                    <xdr:rowOff>76200</xdr:rowOff>
                  </from>
                  <to>
                    <xdr:col>1</xdr:col>
                    <xdr:colOff>673100</xdr:colOff>
                    <xdr:row>11</xdr:row>
                    <xdr:rowOff>330200</xdr:rowOff>
                  </to>
                </anchor>
              </controlPr>
            </control>
          </mc:Choice>
        </mc:AlternateContent>
        <mc:AlternateContent xmlns:mc="http://schemas.openxmlformats.org/markup-compatibility/2006">
          <mc:Choice Requires="x14">
            <control shapeId="48131" r:id="rId5" name="チェック 3">
              <controlPr defaultSize="0" autoFill="0" autoLine="0" autoPict="0">
                <anchor moveWithCells="1">
                  <from>
                    <xdr:col>1</xdr:col>
                    <xdr:colOff>450850</xdr:colOff>
                    <xdr:row>4</xdr:row>
                    <xdr:rowOff>76200</xdr:rowOff>
                  </from>
                  <to>
                    <xdr:col>1</xdr:col>
                    <xdr:colOff>755650</xdr:colOff>
                    <xdr:row>4</xdr:row>
                    <xdr:rowOff>330200</xdr:rowOff>
                  </to>
                </anchor>
              </controlPr>
            </control>
          </mc:Choice>
        </mc:AlternateContent>
        <mc:AlternateContent xmlns:mc="http://schemas.openxmlformats.org/markup-compatibility/2006">
          <mc:Choice Requires="x14">
            <control shapeId="48132" r:id="rId6" name="チェック 4">
              <controlPr defaultSize="0" autoFill="0" autoLine="0" autoPict="0">
                <anchor moveWithCells="1">
                  <from>
                    <xdr:col>5</xdr:col>
                    <xdr:colOff>342900</xdr:colOff>
                    <xdr:row>4</xdr:row>
                    <xdr:rowOff>88900</xdr:rowOff>
                  </from>
                  <to>
                    <xdr:col>5</xdr:col>
                    <xdr:colOff>647700</xdr:colOff>
                    <xdr:row>4</xdr:row>
                    <xdr:rowOff>336550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15"/>
  <sheetViews>
    <sheetView showZeros="0" view="pageBreakPreview" zoomScaleSheetLayoutView="100" workbookViewId="0">
      <selection activeCell="I9" sqref="I9"/>
    </sheetView>
  </sheetViews>
  <sheetFormatPr defaultColWidth="9" defaultRowHeight="13" x14ac:dyDescent="0.2"/>
  <cols>
    <col min="1" max="1" width="2.6328125" style="1" customWidth="1"/>
    <col min="2" max="2" width="13.81640625" style="1" customWidth="1"/>
    <col min="3" max="3" width="13.36328125" style="1" customWidth="1"/>
    <col min="4" max="4" width="10.08984375" style="1" customWidth="1"/>
    <col min="5" max="5" width="16.81640625" style="1" customWidth="1"/>
    <col min="6" max="6" width="3.1796875" style="1" customWidth="1"/>
    <col min="7" max="8" width="11.81640625" style="1" customWidth="1"/>
    <col min="9" max="9" width="23.6328125" style="1" customWidth="1"/>
    <col min="10" max="10" width="9" style="1" customWidth="1"/>
    <col min="11" max="16384" width="9" style="1"/>
  </cols>
  <sheetData>
    <row r="1" spans="1:9" x14ac:dyDescent="0.2">
      <c r="A1" s="7" t="s">
        <v>45</v>
      </c>
      <c r="B1" s="7"/>
      <c r="C1" s="7"/>
      <c r="I1" s="161" t="s">
        <v>251</v>
      </c>
    </row>
    <row r="4" spans="1:9" ht="31.5" customHeight="1" x14ac:dyDescent="0.2">
      <c r="B4" s="389" t="s">
        <v>141</v>
      </c>
      <c r="C4" s="389"/>
      <c r="D4" s="389"/>
      <c r="E4" s="389"/>
      <c r="F4" s="389"/>
      <c r="G4" s="389"/>
      <c r="H4" s="389"/>
    </row>
    <row r="5" spans="1:9" ht="42" customHeight="1" x14ac:dyDescent="0.2">
      <c r="B5" s="251"/>
      <c r="C5" s="251"/>
      <c r="D5" s="251"/>
      <c r="E5" s="251"/>
      <c r="F5" s="251"/>
      <c r="G5" s="251"/>
      <c r="H5" s="251"/>
    </row>
    <row r="6" spans="1:9" ht="13.5" customHeight="1" x14ac:dyDescent="0.2">
      <c r="B6" s="53"/>
      <c r="C6" s="53"/>
      <c r="D6" s="139"/>
      <c r="E6" s="139"/>
      <c r="F6" s="139"/>
      <c r="G6" s="139"/>
      <c r="H6" s="53"/>
    </row>
    <row r="7" spans="1:9" ht="20.149999999999999" customHeight="1" x14ac:dyDescent="0.2">
      <c r="B7" s="141" t="s">
        <v>83</v>
      </c>
      <c r="C7" s="141"/>
      <c r="D7" s="371" t="s">
        <v>129</v>
      </c>
      <c r="E7" s="372"/>
      <c r="F7" s="144"/>
      <c r="G7" s="371" t="s">
        <v>81</v>
      </c>
      <c r="H7" s="373"/>
    </row>
    <row r="8" spans="1:9" ht="64.5" customHeight="1" x14ac:dyDescent="0.2">
      <c r="B8" s="366" t="s">
        <v>77</v>
      </c>
      <c r="C8" s="4" t="s">
        <v>84</v>
      </c>
      <c r="D8" s="374"/>
      <c r="E8" s="375"/>
      <c r="F8" s="376"/>
      <c r="G8" s="357"/>
      <c r="H8" s="358"/>
    </row>
    <row r="9" spans="1:9" ht="64.5" customHeight="1" x14ac:dyDescent="0.2">
      <c r="B9" s="366"/>
      <c r="C9" s="130" t="s">
        <v>86</v>
      </c>
      <c r="D9" s="359"/>
      <c r="E9" s="360"/>
      <c r="F9" s="361"/>
      <c r="G9" s="359"/>
      <c r="H9" s="361"/>
    </row>
    <row r="10" spans="1:9" ht="64.5" customHeight="1" x14ac:dyDescent="0.2">
      <c r="B10" s="367" t="s">
        <v>79</v>
      </c>
      <c r="C10" s="4" t="s">
        <v>84</v>
      </c>
      <c r="D10" s="354"/>
      <c r="E10" s="355"/>
      <c r="F10" s="356"/>
      <c r="G10" s="357"/>
      <c r="H10" s="358"/>
    </row>
    <row r="11" spans="1:9" ht="64.5" customHeight="1" x14ac:dyDescent="0.2">
      <c r="B11" s="367"/>
      <c r="C11" s="130" t="s">
        <v>86</v>
      </c>
      <c r="D11" s="359"/>
      <c r="E11" s="360"/>
      <c r="F11" s="361"/>
      <c r="G11" s="359"/>
      <c r="H11" s="361"/>
    </row>
    <row r="12" spans="1:9" ht="64.5" customHeight="1" x14ac:dyDescent="0.2">
      <c r="B12" s="367" t="s">
        <v>65</v>
      </c>
      <c r="C12" s="4" t="s">
        <v>84</v>
      </c>
      <c r="D12" s="354"/>
      <c r="E12" s="355"/>
      <c r="F12" s="356"/>
      <c r="G12" s="357"/>
      <c r="H12" s="358"/>
    </row>
    <row r="13" spans="1:9" ht="64.5" customHeight="1" x14ac:dyDescent="0.2">
      <c r="B13" s="367"/>
      <c r="C13" s="130" t="s">
        <v>86</v>
      </c>
      <c r="D13" s="359"/>
      <c r="E13" s="360"/>
      <c r="F13" s="361"/>
      <c r="G13" s="359"/>
      <c r="H13" s="361"/>
    </row>
    <row r="14" spans="1:9" ht="64.5" customHeight="1" x14ac:dyDescent="0.2">
      <c r="B14" s="367" t="s">
        <v>87</v>
      </c>
      <c r="C14" s="4" t="s">
        <v>84</v>
      </c>
      <c r="D14" s="354"/>
      <c r="E14" s="355"/>
      <c r="F14" s="356"/>
      <c r="G14" s="354"/>
      <c r="H14" s="356"/>
    </row>
    <row r="15" spans="1:9" ht="64.5" customHeight="1" x14ac:dyDescent="0.2">
      <c r="B15" s="367"/>
      <c r="C15" s="130" t="s">
        <v>86</v>
      </c>
      <c r="D15" s="368"/>
      <c r="E15" s="369"/>
      <c r="F15" s="370"/>
      <c r="G15" s="368"/>
      <c r="H15" s="370"/>
    </row>
  </sheetData>
  <mergeCells count="24">
    <mergeCell ref="D14:F14"/>
    <mergeCell ref="G14:H14"/>
    <mergeCell ref="D15:F15"/>
    <mergeCell ref="G15:H15"/>
    <mergeCell ref="B8:B9"/>
    <mergeCell ref="B10:B11"/>
    <mergeCell ref="B12:B13"/>
    <mergeCell ref="B14:B15"/>
    <mergeCell ref="D11:F11"/>
    <mergeCell ref="G11:H11"/>
    <mergeCell ref="D12:F12"/>
    <mergeCell ref="G12:H12"/>
    <mergeCell ref="D13:F13"/>
    <mergeCell ref="G13:H13"/>
    <mergeCell ref="D8:F8"/>
    <mergeCell ref="G8:H8"/>
    <mergeCell ref="D9:F9"/>
    <mergeCell ref="G9:H9"/>
    <mergeCell ref="D10:F10"/>
    <mergeCell ref="G10:H10"/>
    <mergeCell ref="B4:H4"/>
    <mergeCell ref="B5:H5"/>
    <mergeCell ref="D7:E7"/>
    <mergeCell ref="G7:H7"/>
  </mergeCells>
  <phoneticPr fontId="2"/>
  <hyperlinks>
    <hyperlink ref="I1" location="'要望書様式 '!A1" display="要望書様式へ戻る" xr:uid="{00000000-0004-0000-0C00-000000000000}"/>
  </hyperlink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I17"/>
  <sheetViews>
    <sheetView showZeros="0" view="pageBreakPreview" zoomScaleSheetLayoutView="100" workbookViewId="0">
      <selection activeCell="D21" sqref="D21"/>
    </sheetView>
  </sheetViews>
  <sheetFormatPr defaultColWidth="9" defaultRowHeight="13" x14ac:dyDescent="0.2"/>
  <cols>
    <col min="1" max="1" width="2.6328125" style="1" customWidth="1"/>
    <col min="2" max="2" width="15" style="1" customWidth="1"/>
    <col min="3" max="7" width="13.1796875" style="1" customWidth="1"/>
    <col min="8" max="8" width="9.1796875" style="1" customWidth="1"/>
    <col min="9" max="10" width="23.6328125" style="1" customWidth="1"/>
    <col min="11" max="11" width="9" style="1" customWidth="1"/>
    <col min="12" max="16384" width="9" style="1"/>
  </cols>
  <sheetData>
    <row r="1" spans="1:9" x14ac:dyDescent="0.2">
      <c r="A1" s="7" t="s">
        <v>270</v>
      </c>
      <c r="B1" s="7"/>
      <c r="I1" s="161" t="s">
        <v>251</v>
      </c>
    </row>
    <row r="3" spans="1:9" ht="13.5" customHeight="1" x14ac:dyDescent="0.2">
      <c r="A3" s="23"/>
      <c r="B3" s="23"/>
      <c r="C3" s="74"/>
      <c r="D3" s="74"/>
      <c r="E3" s="74"/>
      <c r="F3" s="74"/>
      <c r="G3" s="74"/>
      <c r="H3" s="74"/>
    </row>
    <row r="4" spans="1:9" ht="27" customHeight="1" x14ac:dyDescent="0.2">
      <c r="B4" s="236" t="s">
        <v>141</v>
      </c>
      <c r="C4" s="237"/>
      <c r="D4" s="237"/>
      <c r="E4" s="237"/>
      <c r="F4" s="237"/>
      <c r="G4" s="237"/>
      <c r="H4" s="238"/>
    </row>
    <row r="5" spans="1:9" ht="59.25" customHeight="1" x14ac:dyDescent="0.2">
      <c r="B5" s="239"/>
      <c r="C5" s="392"/>
      <c r="D5" s="392"/>
      <c r="E5" s="392"/>
      <c r="F5" s="392"/>
      <c r="G5" s="392"/>
      <c r="H5" s="240"/>
    </row>
    <row r="6" spans="1:9" ht="13.5" customHeight="1" x14ac:dyDescent="0.2">
      <c r="B6" s="70"/>
      <c r="C6" s="70"/>
      <c r="D6" s="85"/>
      <c r="E6" s="85"/>
      <c r="F6" s="85"/>
      <c r="G6" s="85"/>
      <c r="H6" s="32"/>
    </row>
    <row r="7" spans="1:9" ht="27" customHeight="1" x14ac:dyDescent="0.2">
      <c r="B7" s="141" t="s">
        <v>192</v>
      </c>
      <c r="C7" s="365" t="s">
        <v>209</v>
      </c>
      <c r="D7" s="365"/>
      <c r="E7" s="365"/>
      <c r="F7" s="365" t="s">
        <v>225</v>
      </c>
      <c r="G7" s="365"/>
      <c r="H7" s="365"/>
    </row>
    <row r="8" spans="1:9" s="3" customFormat="1" ht="49.5" customHeight="1" x14ac:dyDescent="0.2">
      <c r="B8" s="141" t="s">
        <v>215</v>
      </c>
      <c r="C8" s="239"/>
      <c r="D8" s="392"/>
      <c r="E8" s="240"/>
      <c r="F8" s="239"/>
      <c r="G8" s="392"/>
      <c r="H8" s="240"/>
    </row>
    <row r="9" spans="1:9" s="3" customFormat="1" ht="49.5" customHeight="1" x14ac:dyDescent="0.2">
      <c r="B9" s="141" t="s">
        <v>187</v>
      </c>
      <c r="C9" s="206"/>
      <c r="D9" s="207"/>
      <c r="E9" s="208"/>
      <c r="F9" s="206"/>
      <c r="G9" s="207"/>
      <c r="H9" s="208"/>
    </row>
    <row r="10" spans="1:9" s="3" customFormat="1" ht="49.5" customHeight="1" x14ac:dyDescent="0.2">
      <c r="B10" s="141" t="s">
        <v>161</v>
      </c>
      <c r="C10" s="206"/>
      <c r="D10" s="207"/>
      <c r="E10" s="208"/>
      <c r="F10" s="239"/>
      <c r="G10" s="392"/>
      <c r="H10" s="240"/>
    </row>
    <row r="11" spans="1:9" s="3" customFormat="1" ht="49.5" customHeight="1" x14ac:dyDescent="0.2">
      <c r="B11" s="141" t="s">
        <v>216</v>
      </c>
      <c r="C11" s="239"/>
      <c r="D11" s="392"/>
      <c r="E11" s="240"/>
      <c r="F11" s="206"/>
      <c r="G11" s="207"/>
      <c r="H11" s="208"/>
    </row>
    <row r="12" spans="1:9" s="3" customFormat="1" ht="49.5" customHeight="1" x14ac:dyDescent="0.2">
      <c r="B12" s="141" t="s">
        <v>87</v>
      </c>
      <c r="C12" s="362"/>
      <c r="D12" s="363"/>
      <c r="E12" s="364"/>
      <c r="F12" s="397"/>
      <c r="G12" s="425"/>
      <c r="H12" s="398"/>
    </row>
    <row r="14" spans="1:9" x14ac:dyDescent="0.2">
      <c r="B14" s="162" t="s">
        <v>204</v>
      </c>
      <c r="C14" s="65"/>
      <c r="D14" s="65"/>
      <c r="E14" s="65"/>
      <c r="F14" s="65"/>
      <c r="G14" s="65"/>
      <c r="H14" s="67"/>
    </row>
    <row r="15" spans="1:9" ht="297" customHeight="1" x14ac:dyDescent="0.2">
      <c r="B15" s="386" t="s">
        <v>130</v>
      </c>
      <c r="C15" s="426"/>
      <c r="D15" s="426"/>
      <c r="E15" s="426"/>
      <c r="F15" s="426"/>
      <c r="G15" s="426"/>
      <c r="H15" s="409"/>
    </row>
    <row r="16" spans="1:9" x14ac:dyDescent="0.2">
      <c r="H16" s="25" t="s">
        <v>245</v>
      </c>
    </row>
    <row r="17" spans="8:8" x14ac:dyDescent="0.2">
      <c r="H17" s="25" t="s">
        <v>199</v>
      </c>
    </row>
  </sheetData>
  <mergeCells count="15">
    <mergeCell ref="C12:E12"/>
    <mergeCell ref="F12:H12"/>
    <mergeCell ref="B15:H15"/>
    <mergeCell ref="C9:E9"/>
    <mergeCell ref="F9:H9"/>
    <mergeCell ref="C10:E10"/>
    <mergeCell ref="F10:H10"/>
    <mergeCell ref="C11:E11"/>
    <mergeCell ref="F11:H11"/>
    <mergeCell ref="B4:H4"/>
    <mergeCell ref="B5:H5"/>
    <mergeCell ref="C7:E7"/>
    <mergeCell ref="F7:H7"/>
    <mergeCell ref="C8:E8"/>
    <mergeCell ref="F8:H8"/>
  </mergeCells>
  <phoneticPr fontId="2"/>
  <hyperlinks>
    <hyperlink ref="I1" location="'要望書様式 '!A1" display="要望書様式へ戻る" xr:uid="{00000000-0004-0000-0D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W36"/>
  <sheetViews>
    <sheetView showZeros="0" view="pageBreakPreview" zoomScale="81" zoomScaleSheetLayoutView="81" workbookViewId="0">
      <selection activeCell="K27" sqref="K27:N27"/>
    </sheetView>
  </sheetViews>
  <sheetFormatPr defaultColWidth="9" defaultRowHeight="30" customHeight="1" x14ac:dyDescent="0.2"/>
  <cols>
    <col min="1" max="4" width="8.08984375" style="3" customWidth="1"/>
    <col min="5" max="5" width="4.6328125" style="3" customWidth="1"/>
    <col min="6" max="6" width="3.453125" style="3" customWidth="1"/>
    <col min="7" max="10" width="8.08984375" style="3" customWidth="1"/>
    <col min="11" max="11" width="4.6328125" style="3" customWidth="1"/>
    <col min="12" max="12" width="3.453125" style="3" customWidth="1"/>
    <col min="13" max="13" width="4.6328125" style="3" customWidth="1"/>
    <col min="14" max="14" width="3.453125" style="3" customWidth="1"/>
    <col min="15" max="17" width="8.08984375" style="3" customWidth="1"/>
    <col min="18" max="18" width="4.36328125" style="3" customWidth="1"/>
    <col min="19" max="19" width="3.81640625" style="3" customWidth="1"/>
    <col min="20" max="20" width="23.6328125" style="3" customWidth="1"/>
    <col min="21" max="21" width="11" style="3" customWidth="1"/>
    <col min="22" max="22" width="12" style="3" customWidth="1"/>
    <col min="23" max="23" width="4.453125" style="3" customWidth="1"/>
    <col min="24" max="16384" width="9" style="3"/>
  </cols>
  <sheetData>
    <row r="1" spans="1:23" ht="13.5" customHeight="1" x14ac:dyDescent="0.2">
      <c r="A1" s="22" t="s">
        <v>307</v>
      </c>
      <c r="B1" s="22"/>
      <c r="C1" s="22"/>
      <c r="D1" s="22"/>
      <c r="E1" s="24"/>
      <c r="F1" s="24"/>
      <c r="G1" s="24"/>
      <c r="H1" s="24"/>
      <c r="I1" s="24"/>
      <c r="J1" s="24"/>
      <c r="K1" s="24"/>
      <c r="L1" s="24"/>
      <c r="M1" s="24"/>
      <c r="N1" s="24"/>
      <c r="Q1" s="98"/>
      <c r="R1" s="98"/>
      <c r="S1" s="99"/>
      <c r="T1" s="161" t="s">
        <v>251</v>
      </c>
    </row>
    <row r="2" spans="1:23" ht="13.5" customHeight="1" thickBot="1" x14ac:dyDescent="0.25">
      <c r="A2" s="22"/>
      <c r="B2" s="22"/>
      <c r="C2" s="22"/>
      <c r="D2" s="22"/>
      <c r="E2" s="24"/>
      <c r="F2" s="24"/>
      <c r="G2" s="24"/>
      <c r="H2" s="24"/>
      <c r="I2" s="24"/>
      <c r="J2" s="24"/>
      <c r="K2" s="24"/>
      <c r="L2" s="24"/>
      <c r="M2" s="24"/>
      <c r="N2" s="24"/>
      <c r="Q2" s="98"/>
      <c r="R2" s="98"/>
      <c r="S2" s="99"/>
    </row>
    <row r="3" spans="1:23" ht="25" customHeight="1" x14ac:dyDescent="0.2">
      <c r="A3" s="100" t="s">
        <v>306</v>
      </c>
      <c r="B3" s="101"/>
      <c r="C3" s="101"/>
      <c r="D3" s="101"/>
      <c r="E3" s="101"/>
      <c r="F3" s="101"/>
      <c r="G3" s="101"/>
      <c r="H3" s="101"/>
      <c r="I3" s="101"/>
      <c r="J3" s="101"/>
      <c r="K3" s="101"/>
      <c r="L3" s="101"/>
      <c r="M3" s="101"/>
      <c r="N3" s="101"/>
      <c r="O3" s="101"/>
      <c r="P3" s="101"/>
      <c r="Q3" s="101"/>
      <c r="R3" s="101"/>
      <c r="S3" s="102"/>
      <c r="T3" s="103"/>
      <c r="U3" s="103"/>
      <c r="V3" s="103"/>
      <c r="W3" s="103"/>
    </row>
    <row r="4" spans="1:23" ht="25" customHeight="1" thickBot="1" x14ac:dyDescent="0.25">
      <c r="A4" s="104" t="s">
        <v>239</v>
      </c>
      <c r="B4" s="105"/>
      <c r="C4" s="105"/>
      <c r="D4" s="105"/>
      <c r="E4" s="105"/>
      <c r="F4" s="105"/>
      <c r="G4" s="105"/>
      <c r="H4" s="105"/>
      <c r="I4" s="105"/>
      <c r="J4" s="105"/>
      <c r="K4" s="105"/>
      <c r="L4" s="105"/>
      <c r="M4" s="105"/>
      <c r="N4" s="105"/>
      <c r="O4" s="105"/>
      <c r="P4" s="105"/>
      <c r="Q4" s="105"/>
      <c r="R4" s="105"/>
      <c r="S4" s="106"/>
      <c r="T4" s="103"/>
      <c r="U4" s="103"/>
      <c r="V4" s="103"/>
      <c r="W4" s="103"/>
    </row>
    <row r="5" spans="1:23" ht="25" customHeight="1" x14ac:dyDescent="0.2">
      <c r="A5" s="427" t="s">
        <v>167</v>
      </c>
      <c r="B5" s="428"/>
      <c r="C5" s="428"/>
      <c r="D5" s="428"/>
      <c r="E5" s="428"/>
      <c r="F5" s="429"/>
      <c r="G5" s="430" t="s">
        <v>20</v>
      </c>
      <c r="H5" s="428"/>
      <c r="I5" s="428"/>
      <c r="J5" s="428"/>
      <c r="K5" s="428"/>
      <c r="L5" s="428"/>
      <c r="M5" s="428"/>
      <c r="N5" s="428"/>
      <c r="O5" s="428"/>
      <c r="P5" s="428"/>
      <c r="Q5" s="428"/>
      <c r="R5" s="428"/>
      <c r="S5" s="431"/>
      <c r="T5" s="103"/>
      <c r="U5" s="103"/>
      <c r="V5" s="103"/>
      <c r="W5" s="103"/>
    </row>
    <row r="6" spans="1:23" ht="11.25" customHeight="1" x14ac:dyDescent="0.2">
      <c r="A6" s="432" t="b">
        <v>1</v>
      </c>
      <c r="B6" s="435" t="s">
        <v>288</v>
      </c>
      <c r="C6" s="436"/>
      <c r="D6" s="436"/>
      <c r="E6" s="436"/>
      <c r="F6" s="436"/>
      <c r="G6" s="441" t="s">
        <v>289</v>
      </c>
      <c r="H6" s="442"/>
      <c r="I6" s="443">
        <f>J8+M8+P8+R8</f>
        <v>0</v>
      </c>
      <c r="J6" s="445" t="s">
        <v>188</v>
      </c>
      <c r="K6" s="449" t="s">
        <v>104</v>
      </c>
      <c r="L6" s="449"/>
      <c r="M6" s="449"/>
      <c r="N6" s="449"/>
      <c r="O6" s="449"/>
      <c r="P6" s="449"/>
      <c r="Q6" s="449"/>
      <c r="R6" s="449"/>
      <c r="S6" s="450"/>
      <c r="T6" s="103"/>
      <c r="U6" s="103"/>
    </row>
    <row r="7" spans="1:23" ht="22.5" customHeight="1" x14ac:dyDescent="0.2">
      <c r="A7" s="433"/>
      <c r="B7" s="437"/>
      <c r="C7" s="438"/>
      <c r="D7" s="438"/>
      <c r="E7" s="438"/>
      <c r="F7" s="438"/>
      <c r="G7" s="442"/>
      <c r="H7" s="442"/>
      <c r="I7" s="444"/>
      <c r="J7" s="446"/>
      <c r="K7" s="451"/>
      <c r="L7" s="452"/>
      <c r="M7" s="452"/>
      <c r="N7" s="452"/>
      <c r="O7" s="452"/>
      <c r="P7" s="452"/>
      <c r="Q7" s="452"/>
      <c r="R7" s="452"/>
      <c r="S7" s="453"/>
      <c r="T7" s="103"/>
      <c r="U7" s="103"/>
    </row>
    <row r="8" spans="1:23" ht="30" customHeight="1" x14ac:dyDescent="0.2">
      <c r="A8" s="434"/>
      <c r="B8" s="439"/>
      <c r="C8" s="440"/>
      <c r="D8" s="440"/>
      <c r="E8" s="440"/>
      <c r="F8" s="440"/>
      <c r="G8" s="400" t="s">
        <v>290</v>
      </c>
      <c r="H8" s="400"/>
      <c r="I8" s="107" t="s">
        <v>291</v>
      </c>
      <c r="J8" s="166"/>
      <c r="K8" s="454" t="s">
        <v>292</v>
      </c>
      <c r="L8" s="455"/>
      <c r="M8" s="447"/>
      <c r="N8" s="448"/>
      <c r="O8" s="108" t="s">
        <v>293</v>
      </c>
      <c r="P8" s="147"/>
      <c r="Q8" s="108" t="s">
        <v>294</v>
      </c>
      <c r="R8" s="230"/>
      <c r="S8" s="456"/>
      <c r="T8" s="103"/>
    </row>
    <row r="9" spans="1:23" ht="11.25" customHeight="1" x14ac:dyDescent="0.2">
      <c r="A9" s="464" t="b">
        <v>0</v>
      </c>
      <c r="B9" s="467" t="s">
        <v>295</v>
      </c>
      <c r="C9" s="468"/>
      <c r="D9" s="468"/>
      <c r="E9" s="468"/>
      <c r="F9" s="468"/>
      <c r="G9" s="441" t="s">
        <v>289</v>
      </c>
      <c r="H9" s="442"/>
      <c r="I9" s="443">
        <f>J11+M11+P11</f>
        <v>0</v>
      </c>
      <c r="J9" s="445" t="s">
        <v>188</v>
      </c>
      <c r="K9" s="460" t="s">
        <v>104</v>
      </c>
      <c r="L9" s="449"/>
      <c r="M9" s="449"/>
      <c r="N9" s="449"/>
      <c r="O9" s="449"/>
      <c r="P9" s="449"/>
      <c r="Q9" s="449"/>
      <c r="R9" s="449"/>
      <c r="S9" s="450"/>
      <c r="T9" s="103"/>
      <c r="U9" s="103"/>
    </row>
    <row r="10" spans="1:23" ht="22.5" customHeight="1" x14ac:dyDescent="0.2">
      <c r="A10" s="465"/>
      <c r="B10" s="469"/>
      <c r="C10" s="470"/>
      <c r="D10" s="470"/>
      <c r="E10" s="470"/>
      <c r="F10" s="470"/>
      <c r="G10" s="442"/>
      <c r="H10" s="442"/>
      <c r="I10" s="444"/>
      <c r="J10" s="446"/>
      <c r="K10" s="451"/>
      <c r="L10" s="452"/>
      <c r="M10" s="452"/>
      <c r="N10" s="452"/>
      <c r="O10" s="452"/>
      <c r="P10" s="452"/>
      <c r="Q10" s="452"/>
      <c r="R10" s="452"/>
      <c r="S10" s="453"/>
      <c r="T10" s="103"/>
      <c r="U10" s="103"/>
    </row>
    <row r="11" spans="1:23" ht="30" customHeight="1" x14ac:dyDescent="0.2">
      <c r="A11" s="466"/>
      <c r="B11" s="471"/>
      <c r="C11" s="472"/>
      <c r="D11" s="472"/>
      <c r="E11" s="472"/>
      <c r="F11" s="472"/>
      <c r="G11" s="400" t="s">
        <v>290</v>
      </c>
      <c r="H11" s="400"/>
      <c r="I11" s="107" t="s">
        <v>291</v>
      </c>
      <c r="J11" s="166"/>
      <c r="K11" s="454" t="s">
        <v>292</v>
      </c>
      <c r="L11" s="455"/>
      <c r="M11" s="447"/>
      <c r="N11" s="448"/>
      <c r="O11" s="108" t="s">
        <v>293</v>
      </c>
      <c r="P11" s="147"/>
      <c r="Q11" s="457"/>
      <c r="R11" s="458"/>
      <c r="S11" s="459"/>
      <c r="T11" s="103"/>
      <c r="U11" s="103"/>
    </row>
    <row r="12" spans="1:23" ht="11.25" customHeight="1" x14ac:dyDescent="0.2">
      <c r="A12" s="464" t="b">
        <v>0</v>
      </c>
      <c r="B12" s="435" t="s">
        <v>296</v>
      </c>
      <c r="C12" s="436"/>
      <c r="D12" s="436"/>
      <c r="E12" s="436"/>
      <c r="F12" s="473"/>
      <c r="G12" s="441" t="s">
        <v>289</v>
      </c>
      <c r="H12" s="442"/>
      <c r="I12" s="443"/>
      <c r="J12" s="445" t="s">
        <v>188</v>
      </c>
      <c r="K12" s="460" t="s">
        <v>104</v>
      </c>
      <c r="L12" s="449"/>
      <c r="M12" s="449"/>
      <c r="N12" s="449"/>
      <c r="O12" s="449"/>
      <c r="P12" s="449"/>
      <c r="Q12" s="449"/>
      <c r="R12" s="449"/>
      <c r="S12" s="450"/>
      <c r="T12" s="103"/>
      <c r="U12" s="103"/>
    </row>
    <row r="13" spans="1:23" ht="22.5" customHeight="1" x14ac:dyDescent="0.2">
      <c r="A13" s="466"/>
      <c r="B13" s="439"/>
      <c r="C13" s="440"/>
      <c r="D13" s="440"/>
      <c r="E13" s="440"/>
      <c r="F13" s="474"/>
      <c r="G13" s="442"/>
      <c r="H13" s="442"/>
      <c r="I13" s="444"/>
      <c r="J13" s="446"/>
      <c r="K13" s="461"/>
      <c r="L13" s="462"/>
      <c r="M13" s="462"/>
      <c r="N13" s="462"/>
      <c r="O13" s="462"/>
      <c r="P13" s="462"/>
      <c r="Q13" s="462"/>
      <c r="R13" s="462"/>
      <c r="S13" s="463"/>
      <c r="T13" s="103"/>
      <c r="U13" s="103"/>
    </row>
    <row r="14" spans="1:23" ht="33" customHeight="1" x14ac:dyDescent="0.2">
      <c r="A14" s="109" t="b">
        <v>0</v>
      </c>
      <c r="B14" s="475" t="s">
        <v>297</v>
      </c>
      <c r="C14" s="476"/>
      <c r="D14" s="476"/>
      <c r="E14" s="476"/>
      <c r="F14" s="476"/>
      <c r="G14" s="477" t="s">
        <v>144</v>
      </c>
      <c r="H14" s="478"/>
      <c r="I14" s="479"/>
      <c r="J14" s="480"/>
      <c r="K14" s="480"/>
      <c r="L14" s="480"/>
      <c r="M14" s="480"/>
      <c r="N14" s="480"/>
      <c r="O14" s="480"/>
      <c r="P14" s="480"/>
      <c r="Q14" s="480"/>
      <c r="R14" s="480"/>
      <c r="S14" s="481"/>
      <c r="T14" s="103"/>
      <c r="U14" s="103"/>
      <c r="V14" s="103"/>
      <c r="W14" s="103"/>
    </row>
    <row r="15" spans="1:23" s="70" customFormat="1" ht="19.5" customHeight="1" x14ac:dyDescent="0.2">
      <c r="A15" s="104" t="s">
        <v>194</v>
      </c>
      <c r="B15" s="150"/>
      <c r="C15" s="150"/>
      <c r="D15" s="150"/>
      <c r="E15" s="150"/>
      <c r="F15" s="150"/>
      <c r="G15" s="110"/>
      <c r="H15" s="150"/>
      <c r="I15" s="111"/>
      <c r="J15" s="111"/>
      <c r="K15" s="111"/>
      <c r="L15" s="112"/>
      <c r="M15" s="112"/>
      <c r="N15" s="112"/>
      <c r="O15" s="112"/>
      <c r="P15" s="112"/>
      <c r="Q15" s="112"/>
      <c r="R15" s="112"/>
      <c r="S15" s="113"/>
      <c r="T15" s="103"/>
    </row>
    <row r="16" spans="1:23" ht="30" customHeight="1" x14ac:dyDescent="0.2">
      <c r="A16" s="114"/>
      <c r="B16" s="482" t="s">
        <v>298</v>
      </c>
      <c r="C16" s="483"/>
      <c r="D16" s="483"/>
      <c r="E16" s="115"/>
      <c r="F16" s="115" t="s">
        <v>210</v>
      </c>
      <c r="G16" s="149"/>
      <c r="H16" s="484" t="s">
        <v>299</v>
      </c>
      <c r="I16" s="485"/>
      <c r="J16" s="485"/>
      <c r="K16" s="115"/>
      <c r="L16" s="115"/>
      <c r="M16" s="441"/>
      <c r="N16" s="441"/>
      <c r="O16" s="486" t="s">
        <v>51</v>
      </c>
      <c r="P16" s="487"/>
      <c r="Q16" s="487"/>
      <c r="R16" s="115"/>
      <c r="S16" s="116" t="s">
        <v>210</v>
      </c>
      <c r="T16" s="103"/>
    </row>
    <row r="17" spans="1:23" ht="30" customHeight="1" x14ac:dyDescent="0.2">
      <c r="A17" s="114"/>
      <c r="B17" s="482" t="s">
        <v>236</v>
      </c>
      <c r="C17" s="483"/>
      <c r="D17" s="483"/>
      <c r="E17" s="115"/>
      <c r="F17" s="115" t="s">
        <v>210</v>
      </c>
      <c r="G17" s="149"/>
      <c r="H17" s="482" t="s">
        <v>88</v>
      </c>
      <c r="I17" s="483"/>
      <c r="J17" s="483"/>
      <c r="K17" s="115"/>
      <c r="L17" s="117" t="s">
        <v>220</v>
      </c>
      <c r="M17" s="441"/>
      <c r="N17" s="441"/>
      <c r="O17" s="482" t="s">
        <v>17</v>
      </c>
      <c r="P17" s="483"/>
      <c r="Q17" s="483"/>
      <c r="R17" s="115"/>
      <c r="S17" s="116" t="s">
        <v>210</v>
      </c>
      <c r="T17" s="103"/>
    </row>
    <row r="18" spans="1:23" ht="30" customHeight="1" x14ac:dyDescent="0.2">
      <c r="A18" s="114"/>
      <c r="B18" s="482" t="s">
        <v>105</v>
      </c>
      <c r="C18" s="483"/>
      <c r="D18" s="483"/>
      <c r="E18" s="115"/>
      <c r="F18" s="115" t="s">
        <v>233</v>
      </c>
      <c r="G18" s="149"/>
      <c r="H18" s="482" t="s">
        <v>232</v>
      </c>
      <c r="I18" s="483"/>
      <c r="J18" s="483"/>
      <c r="K18" s="115"/>
      <c r="L18" s="117" t="s">
        <v>220</v>
      </c>
      <c r="M18" s="441"/>
      <c r="N18" s="441"/>
      <c r="O18" s="486" t="s">
        <v>300</v>
      </c>
      <c r="P18" s="487"/>
      <c r="Q18" s="487"/>
      <c r="R18" s="115"/>
      <c r="S18" s="116" t="s">
        <v>210</v>
      </c>
      <c r="T18" s="103"/>
    </row>
    <row r="19" spans="1:23" ht="30" customHeight="1" x14ac:dyDescent="0.2">
      <c r="A19" s="114"/>
      <c r="B19" s="482" t="s">
        <v>126</v>
      </c>
      <c r="C19" s="483"/>
      <c r="D19" s="483"/>
      <c r="E19" s="115"/>
      <c r="F19" s="117" t="s">
        <v>220</v>
      </c>
      <c r="G19" s="149"/>
      <c r="H19" s="482" t="s">
        <v>73</v>
      </c>
      <c r="I19" s="483"/>
      <c r="J19" s="483"/>
      <c r="K19" s="115"/>
      <c r="L19" s="118" t="s">
        <v>220</v>
      </c>
      <c r="M19" s="491"/>
      <c r="N19" s="491"/>
      <c r="O19" s="491"/>
      <c r="P19" s="491"/>
      <c r="Q19" s="491"/>
      <c r="R19" s="491"/>
      <c r="S19" s="492"/>
      <c r="T19" s="103"/>
    </row>
    <row r="20" spans="1:23" ht="30" customHeight="1" x14ac:dyDescent="0.2">
      <c r="A20" s="114"/>
      <c r="B20" s="495" t="s">
        <v>321</v>
      </c>
      <c r="C20" s="496"/>
      <c r="D20" s="496"/>
      <c r="E20" s="115"/>
      <c r="F20" s="119" t="s">
        <v>210</v>
      </c>
      <c r="G20" s="149"/>
      <c r="H20" s="482" t="s">
        <v>234</v>
      </c>
      <c r="I20" s="483"/>
      <c r="J20" s="483"/>
      <c r="K20" s="115"/>
      <c r="L20" s="118" t="s">
        <v>220</v>
      </c>
      <c r="M20" s="493"/>
      <c r="N20" s="493"/>
      <c r="O20" s="493"/>
      <c r="P20" s="493"/>
      <c r="Q20" s="493"/>
      <c r="R20" s="493"/>
      <c r="S20" s="494"/>
      <c r="T20" s="103"/>
      <c r="U20" s="103"/>
      <c r="V20" s="103"/>
      <c r="W20" s="103"/>
    </row>
    <row r="21" spans="1:23" ht="15.65" customHeight="1" x14ac:dyDescent="0.2">
      <c r="A21" s="488" t="s">
        <v>301</v>
      </c>
      <c r="B21" s="489"/>
      <c r="C21" s="489"/>
      <c r="D21" s="489"/>
      <c r="E21" s="489"/>
      <c r="F21" s="489"/>
      <c r="G21" s="489"/>
      <c r="H21" s="489"/>
      <c r="I21" s="489"/>
      <c r="J21" s="489"/>
      <c r="K21" s="489"/>
      <c r="L21" s="489"/>
      <c r="M21" s="489"/>
      <c r="N21" s="489"/>
      <c r="O21" s="489"/>
      <c r="P21" s="489"/>
      <c r="Q21" s="489"/>
      <c r="R21" s="489"/>
      <c r="S21" s="490"/>
      <c r="T21" s="103"/>
      <c r="U21" s="103"/>
      <c r="V21" s="103"/>
      <c r="W21" s="103"/>
    </row>
    <row r="22" spans="1:23" ht="56.5" customHeight="1" thickBot="1" x14ac:dyDescent="0.25">
      <c r="A22" s="497"/>
      <c r="B22" s="498"/>
      <c r="C22" s="498"/>
      <c r="D22" s="498"/>
      <c r="E22" s="498"/>
      <c r="F22" s="498"/>
      <c r="G22" s="498"/>
      <c r="H22" s="498"/>
      <c r="I22" s="498"/>
      <c r="J22" s="498"/>
      <c r="K22" s="498"/>
      <c r="L22" s="498"/>
      <c r="M22" s="498"/>
      <c r="N22" s="498"/>
      <c r="O22" s="498"/>
      <c r="P22" s="498"/>
      <c r="Q22" s="498"/>
      <c r="R22" s="498"/>
      <c r="S22" s="499"/>
      <c r="T22" s="103"/>
      <c r="U22" s="103"/>
      <c r="V22" s="103"/>
      <c r="W22" s="103"/>
    </row>
    <row r="23" spans="1:23" ht="9" customHeight="1" x14ac:dyDescent="0.2">
      <c r="A23" s="120"/>
      <c r="B23" s="121"/>
      <c r="C23" s="121"/>
      <c r="D23" s="121"/>
      <c r="E23" s="121"/>
      <c r="F23" s="121"/>
      <c r="G23" s="121"/>
      <c r="I23" s="122"/>
      <c r="J23" s="122"/>
      <c r="K23" s="122"/>
      <c r="L23" s="124"/>
      <c r="M23" s="124"/>
      <c r="N23" s="124"/>
      <c r="O23" s="124"/>
      <c r="P23" s="124"/>
      <c r="Q23" s="124"/>
      <c r="R23" s="124"/>
      <c r="S23" s="124"/>
    </row>
    <row r="24" spans="1:23" ht="20.149999999999999" customHeight="1" x14ac:dyDescent="0.2">
      <c r="A24" s="500" t="s">
        <v>10</v>
      </c>
      <c r="B24" s="500"/>
      <c r="C24" s="500"/>
      <c r="D24" s="500"/>
      <c r="E24" s="500"/>
      <c r="F24" s="500"/>
      <c r="G24" s="500"/>
      <c r="H24" s="500"/>
      <c r="I24" s="500"/>
      <c r="J24" s="500"/>
      <c r="K24" s="500"/>
      <c r="L24" s="500"/>
      <c r="M24" s="500"/>
      <c r="N24" s="500"/>
    </row>
    <row r="25" spans="1:23" ht="20.149999999999999" customHeight="1" x14ac:dyDescent="0.2">
      <c r="A25" s="501"/>
      <c r="B25" s="501"/>
      <c r="C25" s="501"/>
      <c r="D25" s="502" t="s">
        <v>224</v>
      </c>
      <c r="E25" s="502"/>
      <c r="F25" s="502"/>
      <c r="G25" s="503" t="s">
        <v>123</v>
      </c>
      <c r="H25" s="503"/>
      <c r="I25" s="503" t="s">
        <v>139</v>
      </c>
      <c r="J25" s="503"/>
      <c r="K25" s="503" t="s">
        <v>230</v>
      </c>
      <c r="L25" s="503"/>
      <c r="M25" s="503"/>
      <c r="N25" s="503"/>
    </row>
    <row r="26" spans="1:23" ht="20.149999999999999" customHeight="1" x14ac:dyDescent="0.2">
      <c r="A26" s="441" t="s">
        <v>231</v>
      </c>
      <c r="B26" s="441"/>
      <c r="C26" s="441"/>
      <c r="D26" s="123"/>
      <c r="E26" s="508" t="s">
        <v>210</v>
      </c>
      <c r="F26" s="509"/>
      <c r="G26" s="123"/>
      <c r="H26" s="151" t="s">
        <v>210</v>
      </c>
      <c r="I26" s="123"/>
      <c r="J26" s="151" t="s">
        <v>210</v>
      </c>
      <c r="K26" s="510" t="str">
        <f>IFERROR(G26/I26,"")</f>
        <v/>
      </c>
      <c r="L26" s="510"/>
      <c r="M26" s="510"/>
      <c r="N26" s="510"/>
    </row>
    <row r="27" spans="1:23" ht="20.149999999999999" customHeight="1" x14ac:dyDescent="0.2">
      <c r="A27" s="441" t="s">
        <v>140</v>
      </c>
      <c r="B27" s="441"/>
      <c r="C27" s="441"/>
      <c r="D27" s="123"/>
      <c r="E27" s="508" t="s">
        <v>210</v>
      </c>
      <c r="F27" s="509"/>
      <c r="G27" s="123"/>
      <c r="H27" s="151"/>
      <c r="I27" s="123"/>
      <c r="J27" s="151" t="s">
        <v>210</v>
      </c>
      <c r="K27" s="510" t="str">
        <f>IFERROR(G27/I27,"")</f>
        <v/>
      </c>
      <c r="L27" s="510"/>
      <c r="M27" s="510"/>
      <c r="N27" s="510"/>
    </row>
    <row r="28" spans="1:23" s="1" customFormat="1" ht="13.5" customHeight="1" x14ac:dyDescent="0.2">
      <c r="A28" s="167"/>
      <c r="C28" s="167"/>
    </row>
    <row r="29" spans="1:23" s="1" customFormat="1" ht="13.5" customHeight="1" x14ac:dyDescent="0.2">
      <c r="A29" s="168" t="s">
        <v>302</v>
      </c>
      <c r="C29" s="167"/>
    </row>
    <row r="30" spans="1:23" s="1" customFormat="1" ht="13.5" customHeight="1" x14ac:dyDescent="0.2">
      <c r="A30" s="168"/>
      <c r="C30" s="167"/>
    </row>
    <row r="31" spans="1:23" s="1" customFormat="1" ht="13" x14ac:dyDescent="0.2">
      <c r="A31" s="162" t="s">
        <v>308</v>
      </c>
      <c r="B31" s="65"/>
      <c r="C31" s="59"/>
      <c r="D31" s="65"/>
      <c r="E31" s="65"/>
      <c r="F31" s="65"/>
      <c r="G31" s="65"/>
      <c r="H31" s="65"/>
      <c r="I31" s="65"/>
      <c r="J31" s="65"/>
      <c r="K31" s="65"/>
      <c r="L31" s="65"/>
      <c r="M31" s="65"/>
      <c r="N31" s="65"/>
      <c r="O31" s="65"/>
      <c r="P31" s="65"/>
      <c r="Q31" s="65"/>
      <c r="R31" s="65"/>
      <c r="S31" s="67"/>
    </row>
    <row r="32" spans="1:23" s="1" customFormat="1" ht="353.25" customHeight="1" x14ac:dyDescent="0.2">
      <c r="A32" s="66"/>
      <c r="B32" s="504" t="s">
        <v>309</v>
      </c>
      <c r="C32" s="505"/>
      <c r="D32" s="505"/>
      <c r="E32" s="505"/>
      <c r="F32" s="505"/>
      <c r="G32" s="505"/>
      <c r="H32" s="505"/>
      <c r="I32" s="505"/>
      <c r="J32" s="505"/>
      <c r="K32" s="505"/>
      <c r="L32" s="505"/>
      <c r="M32" s="505"/>
      <c r="N32" s="505"/>
      <c r="O32" s="505"/>
      <c r="P32" s="505"/>
      <c r="Q32" s="506"/>
      <c r="R32" s="169"/>
      <c r="S32" s="68"/>
    </row>
    <row r="33" spans="1:19" s="1" customFormat="1" ht="13" x14ac:dyDescent="0.2">
      <c r="A33" s="126"/>
      <c r="B33" s="8"/>
      <c r="C33" s="57"/>
      <c r="D33" s="8"/>
      <c r="E33" s="8"/>
      <c r="F33" s="8"/>
      <c r="G33" s="8"/>
      <c r="H33" s="8"/>
      <c r="I33" s="8"/>
      <c r="J33" s="8"/>
      <c r="K33" s="8"/>
      <c r="L33" s="8"/>
      <c r="M33" s="8"/>
      <c r="N33" s="8"/>
      <c r="O33" s="8"/>
      <c r="P33" s="8"/>
      <c r="Q33" s="8"/>
      <c r="R33" s="8"/>
      <c r="S33" s="69"/>
    </row>
    <row r="34" spans="1:19" s="1" customFormat="1" ht="13" x14ac:dyDescent="0.2">
      <c r="A34" s="162" t="s">
        <v>310</v>
      </c>
      <c r="B34" s="65"/>
      <c r="C34" s="59"/>
      <c r="D34" s="65"/>
      <c r="E34" s="65"/>
      <c r="F34" s="65"/>
      <c r="G34" s="65"/>
      <c r="H34" s="65"/>
      <c r="I34" s="65"/>
      <c r="J34" s="65"/>
      <c r="K34" s="65"/>
      <c r="L34" s="65"/>
      <c r="M34" s="65"/>
      <c r="N34" s="65"/>
      <c r="O34" s="65"/>
      <c r="P34" s="65"/>
      <c r="Q34" s="65"/>
      <c r="R34" s="65"/>
      <c r="S34" s="67"/>
    </row>
    <row r="35" spans="1:19" s="1" customFormat="1" ht="353.25" customHeight="1" x14ac:dyDescent="0.2">
      <c r="A35" s="66"/>
      <c r="B35" s="507" t="s">
        <v>311</v>
      </c>
      <c r="C35" s="507"/>
      <c r="D35" s="507"/>
      <c r="E35" s="507"/>
      <c r="F35" s="507"/>
      <c r="G35" s="507"/>
      <c r="H35" s="507"/>
      <c r="I35" s="507"/>
      <c r="J35" s="507"/>
      <c r="K35" s="507"/>
      <c r="L35" s="507"/>
      <c r="M35" s="507"/>
      <c r="N35" s="507"/>
      <c r="O35" s="507"/>
      <c r="P35" s="507"/>
      <c r="Q35" s="507"/>
      <c r="R35" s="170"/>
      <c r="S35" s="68"/>
    </row>
    <row r="36" spans="1:19" s="1" customFormat="1" ht="13" x14ac:dyDescent="0.2">
      <c r="A36" s="126"/>
      <c r="B36" s="8"/>
      <c r="C36" s="57"/>
      <c r="D36" s="8"/>
      <c r="E36" s="8"/>
      <c r="F36" s="8"/>
      <c r="G36" s="8"/>
      <c r="H36" s="8"/>
      <c r="I36" s="8"/>
      <c r="J36" s="8"/>
      <c r="K36" s="8"/>
      <c r="L36" s="8"/>
      <c r="M36" s="8"/>
      <c r="N36" s="8"/>
      <c r="O36" s="8"/>
      <c r="P36" s="8"/>
      <c r="Q36" s="8"/>
      <c r="R36" s="8"/>
      <c r="S36" s="69"/>
    </row>
  </sheetData>
  <mergeCells count="67">
    <mergeCell ref="B32:Q32"/>
    <mergeCell ref="B35:Q35"/>
    <mergeCell ref="A26:C26"/>
    <mergeCell ref="E26:F26"/>
    <mergeCell ref="K26:N26"/>
    <mergeCell ref="A27:C27"/>
    <mergeCell ref="E27:F27"/>
    <mergeCell ref="K27:N27"/>
    <mergeCell ref="A22:S22"/>
    <mergeCell ref="A24:N24"/>
    <mergeCell ref="A25:C25"/>
    <mergeCell ref="D25:F25"/>
    <mergeCell ref="G25:H25"/>
    <mergeCell ref="I25:J25"/>
    <mergeCell ref="K25:N25"/>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B14:F14"/>
    <mergeCell ref="G14:H14"/>
    <mergeCell ref="I14:S14"/>
    <mergeCell ref="B16:D16"/>
    <mergeCell ref="H16:J16"/>
    <mergeCell ref="M16:N16"/>
    <mergeCell ref="O16:Q16"/>
    <mergeCell ref="K12:S12"/>
    <mergeCell ref="K13:S13"/>
    <mergeCell ref="A9:A11"/>
    <mergeCell ref="B9:F11"/>
    <mergeCell ref="G9:H10"/>
    <mergeCell ref="I9:I10"/>
    <mergeCell ref="J9:J10"/>
    <mergeCell ref="K9:S9"/>
    <mergeCell ref="K10:S10"/>
    <mergeCell ref="G11:H11"/>
    <mergeCell ref="A12:A13"/>
    <mergeCell ref="B12:F13"/>
    <mergeCell ref="G12:H13"/>
    <mergeCell ref="I12:I13"/>
    <mergeCell ref="J12:J13"/>
    <mergeCell ref="K11:L11"/>
    <mergeCell ref="M11:N11"/>
    <mergeCell ref="K6:S6"/>
    <mergeCell ref="K7:S7"/>
    <mergeCell ref="G8:H8"/>
    <mergeCell ref="K8:L8"/>
    <mergeCell ref="M8:N8"/>
    <mergeCell ref="R8:S8"/>
    <mergeCell ref="Q11:S11"/>
    <mergeCell ref="A5:F5"/>
    <mergeCell ref="G5:S5"/>
    <mergeCell ref="A6:A8"/>
    <mergeCell ref="B6:F8"/>
    <mergeCell ref="G6:H7"/>
    <mergeCell ref="I6:I7"/>
    <mergeCell ref="J6:J7"/>
  </mergeCells>
  <phoneticPr fontId="25"/>
  <hyperlinks>
    <hyperlink ref="T1" location="'要望書様式 '!A1" display="要望書様式へ戻る" xr:uid="{00000000-0004-0000-0E00-000000000000}"/>
  </hyperlinks>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チェック 11">
              <controlPr defaultSize="0" autoFill="0" autoLine="0" autoPict="0">
                <anchor moveWithCells="1">
                  <from>
                    <xdr:col>0</xdr:col>
                    <xdr:colOff>203200</xdr:colOff>
                    <xdr:row>6</xdr:row>
                    <xdr:rowOff>152400</xdr:rowOff>
                  </from>
                  <to>
                    <xdr:col>0</xdr:col>
                    <xdr:colOff>444500</xdr:colOff>
                    <xdr:row>7</xdr:row>
                    <xdr:rowOff>114300</xdr:rowOff>
                  </to>
                </anchor>
              </controlPr>
            </control>
          </mc:Choice>
        </mc:AlternateContent>
        <mc:AlternateContent xmlns:mc="http://schemas.openxmlformats.org/markup-compatibility/2006">
          <mc:Choice Requires="x14">
            <control shapeId="75778" r:id="rId5" name="チェック 18">
              <controlPr defaultSize="0" autoFill="0" autoLine="0" autoPict="0">
                <anchor moveWithCells="1">
                  <from>
                    <xdr:col>0</xdr:col>
                    <xdr:colOff>203200</xdr:colOff>
                    <xdr:row>9</xdr:row>
                    <xdr:rowOff>146050</xdr:rowOff>
                  </from>
                  <to>
                    <xdr:col>0</xdr:col>
                    <xdr:colOff>444500</xdr:colOff>
                    <xdr:row>10</xdr:row>
                    <xdr:rowOff>107950</xdr:rowOff>
                  </to>
                </anchor>
              </controlPr>
            </control>
          </mc:Choice>
        </mc:AlternateContent>
        <mc:AlternateContent xmlns:mc="http://schemas.openxmlformats.org/markup-compatibility/2006">
          <mc:Choice Requires="x14">
            <control shapeId="75779" r:id="rId6" name="チェック 20">
              <controlPr defaultSize="0" autoFill="0" autoLine="0" autoPict="0">
                <anchor moveWithCells="1">
                  <from>
                    <xdr:col>0</xdr:col>
                    <xdr:colOff>203200</xdr:colOff>
                    <xdr:row>13</xdr:row>
                    <xdr:rowOff>107950</xdr:rowOff>
                  </from>
                  <to>
                    <xdr:col>0</xdr:col>
                    <xdr:colOff>444500</xdr:colOff>
                    <xdr:row>13</xdr:row>
                    <xdr:rowOff>342900</xdr:rowOff>
                  </to>
                </anchor>
              </controlPr>
            </control>
          </mc:Choice>
        </mc:AlternateContent>
        <mc:AlternateContent xmlns:mc="http://schemas.openxmlformats.org/markup-compatibility/2006">
          <mc:Choice Requires="x14">
            <control shapeId="7578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7578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7578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7578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7578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7578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7578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7578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7578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7578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7579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7579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7579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75793" r:id="rId20" name="チェック 38">
              <controlPr defaultSize="0" autoFill="0" autoLine="0" autoPict="0">
                <anchor moveWithCells="1">
                  <from>
                    <xdr:col>0</xdr:col>
                    <xdr:colOff>203200</xdr:colOff>
                    <xdr:row>11</xdr:row>
                    <xdr:rowOff>88900</xdr:rowOff>
                  </from>
                  <to>
                    <xdr:col>0</xdr:col>
                    <xdr:colOff>444500</xdr:colOff>
                    <xdr:row>12</xdr:row>
                    <xdr:rowOff>190500</xdr:rowOff>
                  </to>
                </anchor>
              </controlPr>
            </control>
          </mc:Choice>
        </mc:AlternateContent>
        <mc:AlternateContent xmlns:mc="http://schemas.openxmlformats.org/markup-compatibility/2006">
          <mc:Choice Requires="x14">
            <control shapeId="7579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I10"/>
  <sheetViews>
    <sheetView showZeros="0" view="pageBreakPreview" zoomScaleSheetLayoutView="100" workbookViewId="0">
      <selection activeCell="J30" sqref="J30"/>
    </sheetView>
  </sheetViews>
  <sheetFormatPr defaultColWidth="9" defaultRowHeight="13" x14ac:dyDescent="0.2"/>
  <cols>
    <col min="1" max="1" width="2.6328125" style="1" customWidth="1"/>
    <col min="2" max="2" width="15" style="1" customWidth="1"/>
    <col min="3" max="3" width="25.453125" style="1" customWidth="1"/>
    <col min="4" max="4" width="14.6328125" style="1" customWidth="1"/>
    <col min="5" max="5" width="6.90625" style="1" customWidth="1"/>
    <col min="6" max="6" width="14.6328125" style="1" customWidth="1"/>
    <col min="7" max="7" width="10.90625" style="1" customWidth="1"/>
    <col min="8" max="8" width="3.90625" style="1" bestFit="1" customWidth="1"/>
    <col min="9" max="10" width="23.6328125" style="1" customWidth="1"/>
    <col min="11" max="11" width="9" style="1" customWidth="1"/>
    <col min="12" max="16384" width="9" style="1"/>
  </cols>
  <sheetData>
    <row r="1" spans="1:9" x14ac:dyDescent="0.2">
      <c r="A1" s="7" t="s">
        <v>238</v>
      </c>
      <c r="B1" s="7"/>
      <c r="I1" s="161" t="s">
        <v>251</v>
      </c>
    </row>
    <row r="3" spans="1:9" ht="13.5" customHeight="1" x14ac:dyDescent="0.2">
      <c r="A3" s="23"/>
      <c r="B3" s="23"/>
      <c r="C3" s="74"/>
      <c r="D3" s="74"/>
      <c r="E3" s="74"/>
      <c r="F3" s="74"/>
      <c r="G3" s="74"/>
      <c r="H3" s="74"/>
    </row>
    <row r="4" spans="1:9" ht="31.5" customHeight="1" x14ac:dyDescent="0.2">
      <c r="B4" s="236" t="s">
        <v>141</v>
      </c>
      <c r="C4" s="237"/>
      <c r="D4" s="237"/>
      <c r="E4" s="237"/>
      <c r="F4" s="237"/>
      <c r="G4" s="237"/>
      <c r="H4" s="238"/>
    </row>
    <row r="5" spans="1:9" ht="59.25" customHeight="1" x14ac:dyDescent="0.2">
      <c r="B5" s="251"/>
      <c r="C5" s="251"/>
      <c r="D5" s="251"/>
      <c r="E5" s="251"/>
      <c r="F5" s="251"/>
      <c r="G5" s="251"/>
      <c r="H5" s="251"/>
    </row>
    <row r="6" spans="1:9" ht="12" customHeight="1" x14ac:dyDescent="0.2">
      <c r="B6" s="70"/>
      <c r="C6" s="70"/>
      <c r="D6" s="85"/>
      <c r="E6" s="85"/>
      <c r="F6" s="145"/>
      <c r="G6" s="145"/>
      <c r="H6" s="148"/>
    </row>
    <row r="7" spans="1:9" ht="24.75" customHeight="1" x14ac:dyDescent="0.2">
      <c r="B7" s="371" t="s">
        <v>144</v>
      </c>
      <c r="C7" s="373"/>
      <c r="D7" s="371" t="s">
        <v>135</v>
      </c>
      <c r="E7" s="372"/>
      <c r="F7" s="373"/>
      <c r="G7" s="371" t="s">
        <v>136</v>
      </c>
      <c r="H7" s="373"/>
    </row>
    <row r="8" spans="1:9" ht="50.25" customHeight="1" x14ac:dyDescent="0.2">
      <c r="B8" s="512" t="s">
        <v>203</v>
      </c>
      <c r="C8" s="512"/>
      <c r="D8" s="511"/>
      <c r="E8" s="363"/>
      <c r="F8" s="364"/>
      <c r="G8" s="164"/>
      <c r="H8" s="72" t="s">
        <v>210</v>
      </c>
    </row>
    <row r="9" spans="1:9" ht="50.25" customHeight="1" x14ac:dyDescent="0.2">
      <c r="B9" s="228" t="s">
        <v>205</v>
      </c>
      <c r="C9" s="230"/>
      <c r="D9" s="511"/>
      <c r="E9" s="363"/>
      <c r="F9" s="364"/>
      <c r="G9" s="165"/>
      <c r="H9" s="72" t="s">
        <v>210</v>
      </c>
    </row>
    <row r="10" spans="1:9" ht="30.75" customHeight="1" x14ac:dyDescent="0.2">
      <c r="D10" s="76"/>
      <c r="E10" s="86"/>
    </row>
  </sheetData>
  <mergeCells count="9">
    <mergeCell ref="B4:H4"/>
    <mergeCell ref="B5:H5"/>
    <mergeCell ref="B9:C9"/>
    <mergeCell ref="D9:F9"/>
    <mergeCell ref="B7:C7"/>
    <mergeCell ref="D7:F7"/>
    <mergeCell ref="G7:H7"/>
    <mergeCell ref="B8:C8"/>
    <mergeCell ref="D8:F8"/>
  </mergeCells>
  <phoneticPr fontId="2"/>
  <hyperlinks>
    <hyperlink ref="I1" location="'要望書様式 '!A1" display="要望書様式へ戻る" xr:uid="{00000000-0004-0000-0F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K21"/>
  <sheetViews>
    <sheetView showZeros="0" view="pageBreakPreview" zoomScaleSheetLayoutView="100" workbookViewId="0">
      <selection activeCell="M17" sqref="M17"/>
    </sheetView>
  </sheetViews>
  <sheetFormatPr defaultColWidth="9" defaultRowHeight="13" x14ac:dyDescent="0.2"/>
  <cols>
    <col min="1" max="1" width="2.6328125" style="1" customWidth="1"/>
    <col min="2" max="2" width="15" style="1" customWidth="1"/>
    <col min="3" max="6" width="12.453125" style="1" customWidth="1"/>
    <col min="7" max="7" width="6.90625" style="1" customWidth="1"/>
    <col min="8" max="8" width="6.6328125" style="1" customWidth="1"/>
    <col min="9" max="9" width="7.08984375" style="1" customWidth="1"/>
    <col min="10" max="10" width="3.90625" style="1" bestFit="1" customWidth="1"/>
    <col min="11" max="12" width="23.6328125" style="1" customWidth="1"/>
    <col min="13" max="13" width="9" style="1" customWidth="1"/>
    <col min="14" max="16384" width="9" style="1"/>
  </cols>
  <sheetData>
    <row r="1" spans="1:11" x14ac:dyDescent="0.2">
      <c r="A1" s="7" t="s">
        <v>102</v>
      </c>
      <c r="B1" s="7"/>
      <c r="C1" s="7"/>
      <c r="D1" s="7"/>
      <c r="K1" s="161" t="s">
        <v>251</v>
      </c>
    </row>
    <row r="3" spans="1:11" ht="13.5" customHeight="1" x14ac:dyDescent="0.2">
      <c r="A3" s="23"/>
      <c r="B3" s="23"/>
      <c r="C3" s="23"/>
      <c r="D3" s="23"/>
      <c r="E3" s="74"/>
      <c r="F3" s="74"/>
      <c r="G3" s="74"/>
      <c r="H3" s="74"/>
      <c r="I3" s="74"/>
      <c r="J3" s="74"/>
    </row>
    <row r="4" spans="1:11" ht="31.5" customHeight="1" x14ac:dyDescent="0.2">
      <c r="B4" s="236" t="s">
        <v>141</v>
      </c>
      <c r="C4" s="237"/>
      <c r="D4" s="237"/>
      <c r="E4" s="237"/>
      <c r="F4" s="237"/>
      <c r="G4" s="237"/>
      <c r="H4" s="237"/>
      <c r="I4" s="237"/>
      <c r="J4" s="238"/>
    </row>
    <row r="5" spans="1:11" ht="59.25" customHeight="1" x14ac:dyDescent="0.2">
      <c r="B5" s="251"/>
      <c r="C5" s="251"/>
      <c r="D5" s="251"/>
      <c r="E5" s="251"/>
      <c r="F5" s="251"/>
      <c r="G5" s="251"/>
      <c r="H5" s="251"/>
      <c r="I5" s="251"/>
      <c r="J5" s="251"/>
    </row>
    <row r="6" spans="1:11" ht="15.75" customHeight="1" x14ac:dyDescent="0.2">
      <c r="B6" s="73"/>
      <c r="C6" s="73"/>
      <c r="D6" s="73"/>
      <c r="E6" s="73"/>
      <c r="F6" s="73"/>
      <c r="G6" s="73"/>
      <c r="H6" s="73"/>
      <c r="I6" s="73"/>
      <c r="J6" s="73"/>
    </row>
    <row r="7" spans="1:11" ht="31.5" customHeight="1" x14ac:dyDescent="0.2">
      <c r="B7" s="365" t="s">
        <v>248</v>
      </c>
      <c r="C7" s="365"/>
      <c r="D7" s="365"/>
      <c r="E7" s="365"/>
      <c r="F7" s="365"/>
      <c r="G7" s="365"/>
      <c r="H7" s="365"/>
      <c r="I7" s="365"/>
      <c r="J7" s="365"/>
    </row>
    <row r="8" spans="1:11" ht="31.5" customHeight="1" x14ac:dyDescent="0.2">
      <c r="B8" s="404"/>
      <c r="C8" s="515"/>
      <c r="D8" s="515"/>
      <c r="E8" s="515"/>
      <c r="F8" s="515"/>
      <c r="G8" s="515"/>
      <c r="H8" s="515"/>
      <c r="I8" s="515"/>
      <c r="J8" s="405"/>
    </row>
    <row r="9" spans="1:11" ht="31.5" customHeight="1" x14ac:dyDescent="0.2">
      <c r="B9" s="408"/>
      <c r="C9" s="426"/>
      <c r="D9" s="426"/>
      <c r="E9" s="426"/>
      <c r="F9" s="426"/>
      <c r="G9" s="426"/>
      <c r="H9" s="426"/>
      <c r="I9" s="426"/>
      <c r="J9" s="409"/>
    </row>
    <row r="10" spans="1:11" ht="31.5" customHeight="1" x14ac:dyDescent="0.2">
      <c r="B10" s="365" t="s">
        <v>250</v>
      </c>
      <c r="C10" s="365"/>
      <c r="D10" s="365"/>
      <c r="E10" s="365"/>
      <c r="F10" s="365"/>
      <c r="G10" s="365"/>
      <c r="H10" s="365"/>
      <c r="I10" s="365"/>
      <c r="J10" s="365"/>
    </row>
    <row r="11" spans="1:11" ht="20.25" customHeight="1" x14ac:dyDescent="0.2">
      <c r="B11" s="404"/>
      <c r="C11" s="515"/>
      <c r="D11" s="515"/>
      <c r="E11" s="515"/>
      <c r="F11" s="515"/>
      <c r="G11" s="515"/>
      <c r="H11" s="515"/>
      <c r="I11" s="515"/>
      <c r="J11" s="405"/>
    </row>
    <row r="12" spans="1:11" ht="20.25" customHeight="1" x14ac:dyDescent="0.2">
      <c r="B12" s="408"/>
      <c r="C12" s="426"/>
      <c r="D12" s="426"/>
      <c r="E12" s="426"/>
      <c r="F12" s="426"/>
      <c r="G12" s="426"/>
      <c r="H12" s="426"/>
      <c r="I12" s="426"/>
      <c r="J12" s="409"/>
    </row>
    <row r="13" spans="1:11" ht="15.75" customHeight="1" x14ac:dyDescent="0.2">
      <c r="B13" s="70"/>
      <c r="C13" s="70"/>
      <c r="D13" s="70"/>
      <c r="E13" s="70"/>
      <c r="F13" s="85"/>
      <c r="G13" s="85"/>
      <c r="H13" s="145"/>
      <c r="I13" s="145"/>
      <c r="J13" s="148"/>
    </row>
    <row r="14" spans="1:11" ht="24.75" customHeight="1" x14ac:dyDescent="0.2">
      <c r="B14" s="365" t="s">
        <v>144</v>
      </c>
      <c r="C14" s="365"/>
      <c r="D14" s="371" t="s">
        <v>172</v>
      </c>
      <c r="E14" s="372"/>
      <c r="F14" s="372"/>
      <c r="G14" s="372"/>
      <c r="H14" s="373"/>
      <c r="I14" s="365" t="s">
        <v>247</v>
      </c>
      <c r="J14" s="365"/>
    </row>
    <row r="15" spans="1:11" ht="50.25" customHeight="1" x14ac:dyDescent="0.2">
      <c r="B15" s="512" t="s">
        <v>244</v>
      </c>
      <c r="C15" s="512"/>
      <c r="D15" s="511"/>
      <c r="E15" s="513"/>
      <c r="F15" s="513"/>
      <c r="G15" s="513"/>
      <c r="H15" s="514"/>
      <c r="I15" s="164"/>
      <c r="J15" s="140" t="s">
        <v>210</v>
      </c>
    </row>
    <row r="16" spans="1:11" ht="50.25" customHeight="1" x14ac:dyDescent="0.2">
      <c r="B16" s="512" t="s">
        <v>243</v>
      </c>
      <c r="C16" s="512"/>
      <c r="D16" s="511"/>
      <c r="E16" s="513"/>
      <c r="F16" s="513"/>
      <c r="G16" s="513"/>
      <c r="H16" s="514"/>
      <c r="I16" s="164"/>
      <c r="J16" s="140" t="s">
        <v>210</v>
      </c>
    </row>
    <row r="17" spans="2:10" ht="50.25" customHeight="1" x14ac:dyDescent="0.2">
      <c r="B17" s="399" t="s">
        <v>68</v>
      </c>
      <c r="C17" s="399"/>
      <c r="D17" s="511"/>
      <c r="E17" s="513"/>
      <c r="F17" s="513"/>
      <c r="G17" s="513"/>
      <c r="H17" s="514"/>
      <c r="I17" s="164"/>
      <c r="J17" s="140" t="s">
        <v>278</v>
      </c>
    </row>
    <row r="18" spans="2:10" ht="27" customHeight="1" x14ac:dyDescent="0.2">
      <c r="B18" s="236" t="s">
        <v>164</v>
      </c>
      <c r="C18" s="237"/>
      <c r="D18" s="237"/>
      <c r="E18" s="237"/>
      <c r="F18" s="237"/>
      <c r="G18" s="237"/>
      <c r="H18" s="237"/>
      <c r="I18" s="237"/>
      <c r="J18" s="238"/>
    </row>
    <row r="19" spans="2:10" ht="217.5" customHeight="1" x14ac:dyDescent="0.2">
      <c r="B19" s="422" t="s">
        <v>240</v>
      </c>
      <c r="C19" s="423"/>
      <c r="D19" s="423"/>
      <c r="E19" s="423"/>
      <c r="F19" s="423"/>
      <c r="G19" s="423"/>
      <c r="H19" s="423"/>
      <c r="I19" s="423"/>
      <c r="J19" s="424"/>
    </row>
    <row r="20" spans="2:10" x14ac:dyDescent="0.2">
      <c r="F20" s="25"/>
    </row>
    <row r="21" spans="2:10" ht="30.75" customHeight="1" x14ac:dyDescent="0.2">
      <c r="F21" s="76"/>
      <c r="G21" s="86"/>
    </row>
  </sheetData>
  <mergeCells count="17">
    <mergeCell ref="B19:J19"/>
    <mergeCell ref="B8:J9"/>
    <mergeCell ref="B11:J12"/>
    <mergeCell ref="B16:C16"/>
    <mergeCell ref="B17:C17"/>
    <mergeCell ref="B18:J18"/>
    <mergeCell ref="B14:C14"/>
    <mergeCell ref="I14:J14"/>
    <mergeCell ref="B15:C15"/>
    <mergeCell ref="D14:H14"/>
    <mergeCell ref="D15:H15"/>
    <mergeCell ref="D16:H16"/>
    <mergeCell ref="D17:H17"/>
    <mergeCell ref="B4:J4"/>
    <mergeCell ref="B5:J5"/>
    <mergeCell ref="B7:J7"/>
    <mergeCell ref="B10:J10"/>
  </mergeCells>
  <phoneticPr fontId="2"/>
  <hyperlinks>
    <hyperlink ref="K1" location="'要望書様式 '!A1" display="要望書様式へ戻る" xr:uid="{00000000-0004-0000-10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pageSetUpPr fitToPage="1"/>
  </sheetPr>
  <dimension ref="A1:D8"/>
  <sheetViews>
    <sheetView view="pageBreakPreview" zoomScaleSheetLayoutView="100" workbookViewId="0">
      <selection activeCell="F7" sqref="E7:F7"/>
    </sheetView>
  </sheetViews>
  <sheetFormatPr defaultColWidth="9" defaultRowHeight="13" x14ac:dyDescent="0.2"/>
  <cols>
    <col min="1" max="1" width="4.08984375" style="1" customWidth="1"/>
    <col min="2" max="2" width="79.90625" style="1" customWidth="1"/>
    <col min="3" max="3" width="4.453125" style="1" customWidth="1"/>
    <col min="4" max="4" width="20.6328125" style="1" customWidth="1"/>
    <col min="5" max="16384" width="9" style="1"/>
  </cols>
  <sheetData>
    <row r="1" spans="1:4" x14ac:dyDescent="0.2">
      <c r="D1" s="161" t="s">
        <v>251</v>
      </c>
    </row>
    <row r="2" spans="1:4" x14ac:dyDescent="0.2">
      <c r="A2" s="162" t="s">
        <v>30</v>
      </c>
      <c r="B2" s="65"/>
      <c r="C2" s="67"/>
    </row>
    <row r="3" spans="1:4" ht="353.25" customHeight="1" x14ac:dyDescent="0.2">
      <c r="A3" s="66"/>
      <c r="B3" s="163" t="s">
        <v>76</v>
      </c>
      <c r="C3" s="68"/>
    </row>
    <row r="4" spans="1:4" x14ac:dyDescent="0.2">
      <c r="A4" s="126"/>
      <c r="B4" s="8"/>
      <c r="C4" s="69"/>
    </row>
    <row r="5" spans="1:4" x14ac:dyDescent="0.2">
      <c r="A5" s="66"/>
      <c r="C5" s="68"/>
    </row>
    <row r="6" spans="1:4" x14ac:dyDescent="0.2">
      <c r="A6" s="66" t="s">
        <v>63</v>
      </c>
      <c r="C6" s="68"/>
    </row>
    <row r="7" spans="1:4" ht="353.25" customHeight="1" x14ac:dyDescent="0.2">
      <c r="A7" s="66"/>
      <c r="B7" s="163" t="s">
        <v>13</v>
      </c>
      <c r="C7" s="68"/>
    </row>
    <row r="8" spans="1:4" x14ac:dyDescent="0.2">
      <c r="A8" s="126"/>
      <c r="B8" s="8"/>
      <c r="C8" s="69"/>
    </row>
  </sheetData>
  <phoneticPr fontId="2"/>
  <hyperlinks>
    <hyperlink ref="D1" location="'要望書様式 '!A1" display="要望書様式へ戻る" xr:uid="{00000000-0004-0000-1100-000000000000}"/>
  </hyperlinks>
  <pageMargins left="0.7" right="0.7" top="0.75" bottom="0.75" header="0.3" footer="0.3"/>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U28"/>
  <sheetViews>
    <sheetView tabSelected="1" view="pageBreakPreview" zoomScaleSheetLayoutView="100" workbookViewId="0">
      <selection activeCell="F6" sqref="F6"/>
    </sheetView>
  </sheetViews>
  <sheetFormatPr defaultColWidth="9" defaultRowHeight="13" x14ac:dyDescent="0.2"/>
  <cols>
    <col min="1" max="1" width="3.90625" style="191" customWidth="1"/>
    <col min="2" max="4" width="9" style="191" customWidth="1"/>
    <col min="5" max="6" width="12.08984375" style="191" customWidth="1"/>
    <col min="7" max="7" width="9" style="191" customWidth="1"/>
    <col min="8" max="14" width="3.453125" style="191" customWidth="1"/>
    <col min="15" max="15" width="1.90625" style="1" customWidth="1"/>
    <col min="16" max="19" width="9" style="1" customWidth="1"/>
    <col min="20" max="21" width="7.90625" style="1" customWidth="1"/>
    <col min="22" max="22" width="9" style="1" customWidth="1"/>
    <col min="23" max="16384" width="9" style="1"/>
  </cols>
  <sheetData>
    <row r="1" spans="1:21" s="2" customFormat="1" ht="14.25" customHeight="1" x14ac:dyDescent="0.2">
      <c r="A1" s="2" t="s">
        <v>254</v>
      </c>
    </row>
    <row r="2" spans="1:21" s="2" customFormat="1" ht="14.25" customHeight="1" x14ac:dyDescent="0.2">
      <c r="P2" s="5" t="s">
        <v>156</v>
      </c>
    </row>
    <row r="3" spans="1:21" s="2" customFormat="1" ht="14.25" customHeight="1" x14ac:dyDescent="0.2">
      <c r="I3" s="188"/>
      <c r="J3" s="2" t="s">
        <v>157</v>
      </c>
      <c r="K3" s="189"/>
      <c r="L3" s="2" t="s">
        <v>155</v>
      </c>
      <c r="M3" s="189"/>
      <c r="N3" s="188" t="s">
        <v>154</v>
      </c>
      <c r="P3" s="5" t="s">
        <v>7</v>
      </c>
      <c r="Q3" s="1"/>
      <c r="R3" s="1"/>
      <c r="S3" s="1"/>
      <c r="T3" s="1"/>
      <c r="U3" s="1"/>
    </row>
    <row r="4" spans="1:21" s="2" customFormat="1" ht="14.25" customHeight="1" x14ac:dyDescent="0.2">
      <c r="P4" s="196" t="s">
        <v>223</v>
      </c>
      <c r="Q4" s="196"/>
      <c r="R4" s="196"/>
      <c r="S4" s="196"/>
      <c r="T4" s="201" t="s">
        <v>25</v>
      </c>
      <c r="U4" s="202"/>
    </row>
    <row r="5" spans="1:21" s="2" customFormat="1" ht="14.25" customHeight="1" x14ac:dyDescent="0.2">
      <c r="P5" s="196" t="s">
        <v>249</v>
      </c>
      <c r="Q5" s="196"/>
      <c r="R5" s="196"/>
      <c r="S5" s="196"/>
      <c r="T5" s="203"/>
      <c r="U5" s="204"/>
    </row>
    <row r="6" spans="1:21" s="2" customFormat="1" ht="14.25" customHeight="1" x14ac:dyDescent="0.2">
      <c r="A6" s="2" t="s">
        <v>319</v>
      </c>
      <c r="P6" s="196" t="s">
        <v>180</v>
      </c>
      <c r="Q6" s="196"/>
      <c r="R6" s="196"/>
      <c r="S6" s="196"/>
      <c r="T6" s="197" t="s">
        <v>186</v>
      </c>
      <c r="U6" s="197"/>
    </row>
    <row r="7" spans="1:21" s="2" customFormat="1" ht="14.25" customHeight="1" x14ac:dyDescent="0.2">
      <c r="P7" s="196" t="s">
        <v>176</v>
      </c>
      <c r="Q7" s="196"/>
      <c r="R7" s="196"/>
      <c r="S7" s="196"/>
      <c r="T7" s="197"/>
      <c r="U7" s="197"/>
    </row>
    <row r="8" spans="1:21" s="2" customFormat="1" ht="14.25" customHeight="1" x14ac:dyDescent="0.2">
      <c r="P8" s="196" t="s">
        <v>259</v>
      </c>
      <c r="Q8" s="196"/>
      <c r="R8" s="196"/>
      <c r="S8" s="196"/>
      <c r="T8" s="197" t="s">
        <v>31</v>
      </c>
      <c r="U8" s="197"/>
    </row>
    <row r="9" spans="1:21" s="2" customFormat="1" ht="14.25" customHeight="1" x14ac:dyDescent="0.2">
      <c r="P9" s="196" t="s">
        <v>242</v>
      </c>
      <c r="Q9" s="196"/>
      <c r="R9" s="196"/>
      <c r="S9" s="196"/>
      <c r="T9" s="197" t="s">
        <v>263</v>
      </c>
      <c r="U9" s="197"/>
    </row>
    <row r="10" spans="1:21" s="2" customFormat="1" ht="14.25" customHeight="1" x14ac:dyDescent="0.2">
      <c r="F10" s="2" t="s">
        <v>69</v>
      </c>
      <c r="P10" s="196" t="s">
        <v>312</v>
      </c>
      <c r="Q10" s="196"/>
      <c r="R10" s="196"/>
      <c r="S10" s="196"/>
      <c r="T10" s="197" t="s">
        <v>229</v>
      </c>
      <c r="U10" s="197"/>
    </row>
    <row r="11" spans="1:21" s="2" customFormat="1" ht="18" customHeight="1" x14ac:dyDescent="0.2">
      <c r="F11" s="198"/>
      <c r="G11" s="198"/>
      <c r="H11" s="198"/>
      <c r="I11" s="198"/>
      <c r="J11" s="198"/>
      <c r="K11" s="198"/>
      <c r="L11" s="198"/>
      <c r="M11" s="198"/>
      <c r="N11" s="198"/>
      <c r="P11" s="196" t="s">
        <v>260</v>
      </c>
      <c r="Q11" s="196"/>
      <c r="R11" s="196"/>
      <c r="S11" s="196"/>
      <c r="T11" s="201" t="s">
        <v>64</v>
      </c>
      <c r="U11" s="202"/>
    </row>
    <row r="12" spans="1:21" s="2" customFormat="1" ht="14.25" customHeight="1" x14ac:dyDescent="0.2">
      <c r="F12" s="2" t="s">
        <v>59</v>
      </c>
      <c r="P12" s="196" t="s">
        <v>246</v>
      </c>
      <c r="Q12" s="196"/>
      <c r="R12" s="196"/>
      <c r="S12" s="196"/>
      <c r="T12" s="203"/>
      <c r="U12" s="204"/>
    </row>
    <row r="13" spans="1:21" s="2" customFormat="1" ht="18" customHeight="1" x14ac:dyDescent="0.2">
      <c r="F13" s="198"/>
      <c r="G13" s="198"/>
      <c r="H13" s="198"/>
      <c r="I13" s="198"/>
      <c r="J13" s="198"/>
      <c r="K13" s="198"/>
      <c r="L13" s="198"/>
      <c r="M13" s="198"/>
      <c r="N13" s="198"/>
      <c r="P13" s="196" t="s">
        <v>208</v>
      </c>
      <c r="Q13" s="196"/>
      <c r="R13" s="196"/>
      <c r="S13" s="196"/>
      <c r="T13" s="201" t="s">
        <v>25</v>
      </c>
      <c r="U13" s="202"/>
    </row>
    <row r="14" spans="1:21" s="2" customFormat="1" ht="14.25" customHeight="1" x14ac:dyDescent="0.2">
      <c r="P14" s="196" t="s">
        <v>201</v>
      </c>
      <c r="Q14" s="196"/>
      <c r="R14" s="196"/>
      <c r="S14" s="196"/>
      <c r="T14" s="201" t="s">
        <v>185</v>
      </c>
      <c r="U14" s="202"/>
    </row>
    <row r="15" spans="1:21" s="2" customFormat="1" ht="14.25" customHeight="1" x14ac:dyDescent="0.2">
      <c r="P15" s="196" t="s">
        <v>160</v>
      </c>
      <c r="Q15" s="196"/>
      <c r="R15" s="196"/>
      <c r="S15" s="196"/>
      <c r="T15" s="197" t="s">
        <v>264</v>
      </c>
      <c r="U15" s="197"/>
    </row>
    <row r="16" spans="1:21" s="2" customFormat="1" ht="14.25" customHeight="1" x14ac:dyDescent="0.2">
      <c r="P16" s="196" t="s">
        <v>119</v>
      </c>
      <c r="Q16" s="196"/>
      <c r="R16" s="196"/>
      <c r="S16" s="196"/>
      <c r="T16" s="199" t="s">
        <v>145</v>
      </c>
      <c r="U16" s="200"/>
    </row>
    <row r="17" spans="1:21" s="2" customFormat="1" ht="14.25" customHeight="1" x14ac:dyDescent="0.2">
      <c r="A17" s="209" t="s">
        <v>323</v>
      </c>
      <c r="B17" s="209"/>
      <c r="C17" s="209"/>
      <c r="D17" s="209"/>
      <c r="E17" s="209"/>
      <c r="F17" s="209"/>
      <c r="G17" s="209"/>
      <c r="H17" s="209"/>
      <c r="I17" s="209"/>
      <c r="J17" s="209"/>
      <c r="K17" s="209"/>
      <c r="L17" s="209"/>
      <c r="M17" s="209"/>
      <c r="N17" s="209"/>
      <c r="P17" s="210" t="s">
        <v>241</v>
      </c>
      <c r="Q17" s="211"/>
      <c r="R17" s="211"/>
      <c r="S17" s="212"/>
      <c r="T17" s="199" t="s">
        <v>149</v>
      </c>
      <c r="U17" s="200"/>
    </row>
    <row r="18" spans="1:21" s="2" customFormat="1" ht="14.25" customHeight="1" x14ac:dyDescent="0.2">
      <c r="A18" s="213" t="s">
        <v>320</v>
      </c>
      <c r="B18" s="214"/>
      <c r="C18" s="214"/>
      <c r="D18" s="214"/>
      <c r="E18" s="214"/>
      <c r="F18" s="214"/>
      <c r="G18" s="214"/>
      <c r="H18" s="214"/>
      <c r="I18" s="214"/>
      <c r="J18" s="214"/>
      <c r="K18" s="214"/>
      <c r="L18" s="214"/>
      <c r="M18" s="214"/>
      <c r="N18" s="214"/>
      <c r="P18" s="196" t="s">
        <v>261</v>
      </c>
      <c r="Q18" s="196"/>
      <c r="R18" s="196"/>
      <c r="S18" s="196"/>
      <c r="T18" s="197" t="s">
        <v>212</v>
      </c>
      <c r="U18" s="197"/>
    </row>
    <row r="19" spans="1:21" s="2" customFormat="1" ht="14.25" customHeight="1" x14ac:dyDescent="0.2">
      <c r="A19" s="215"/>
      <c r="B19" s="215"/>
      <c r="C19" s="215"/>
      <c r="D19" s="215"/>
      <c r="E19" s="215"/>
      <c r="F19" s="215"/>
      <c r="G19" s="215"/>
      <c r="H19" s="215"/>
      <c r="I19" s="215"/>
      <c r="J19" s="215"/>
      <c r="K19" s="215"/>
      <c r="L19" s="215"/>
      <c r="M19" s="215"/>
      <c r="N19" s="215"/>
      <c r="P19" s="206" t="s">
        <v>228</v>
      </c>
      <c r="Q19" s="207"/>
      <c r="R19" s="207"/>
      <c r="S19" s="208"/>
      <c r="T19" s="197" t="s">
        <v>226</v>
      </c>
      <c r="U19" s="197"/>
    </row>
    <row r="20" spans="1:21" s="2" customFormat="1" ht="14.25" customHeight="1" x14ac:dyDescent="0.2">
      <c r="P20" s="196" t="s">
        <v>262</v>
      </c>
      <c r="Q20" s="196"/>
      <c r="R20" s="196"/>
      <c r="S20" s="196"/>
      <c r="T20" s="199" t="s">
        <v>145</v>
      </c>
      <c r="U20" s="200"/>
    </row>
    <row r="21" spans="1:21" s="2" customFormat="1" ht="14.25" customHeight="1" x14ac:dyDescent="0.2">
      <c r="A21" s="205" t="s">
        <v>322</v>
      </c>
      <c r="B21" s="205"/>
      <c r="C21" s="205"/>
      <c r="D21" s="205"/>
      <c r="E21" s="205"/>
      <c r="F21" s="205"/>
      <c r="G21" s="205"/>
      <c r="H21" s="205"/>
      <c r="I21" s="205"/>
      <c r="J21" s="205"/>
      <c r="K21" s="205"/>
      <c r="L21" s="205"/>
      <c r="M21" s="205"/>
      <c r="N21" s="205"/>
      <c r="P21" s="196" t="s">
        <v>202</v>
      </c>
      <c r="Q21" s="196"/>
      <c r="R21" s="196"/>
      <c r="S21" s="196"/>
      <c r="T21" s="197" t="s">
        <v>252</v>
      </c>
      <c r="U21" s="197"/>
    </row>
    <row r="22" spans="1:21" s="2" customFormat="1" ht="14.25" customHeight="1" x14ac:dyDescent="0.2">
      <c r="A22" s="205"/>
      <c r="B22" s="205"/>
      <c r="C22" s="205"/>
      <c r="D22" s="205"/>
      <c r="E22" s="205"/>
      <c r="F22" s="205"/>
      <c r="G22" s="205"/>
      <c r="H22" s="205"/>
      <c r="I22" s="205"/>
      <c r="J22" s="205"/>
      <c r="K22" s="205"/>
      <c r="L22" s="205"/>
      <c r="M22" s="205"/>
      <c r="N22" s="205"/>
      <c r="P22" s="6"/>
      <c r="Q22" s="6"/>
      <c r="R22" s="6"/>
      <c r="S22" s="6"/>
    </row>
    <row r="23" spans="1:21" s="2" customFormat="1" ht="14.25" customHeight="1" x14ac:dyDescent="0.2">
      <c r="A23" s="205"/>
      <c r="B23" s="205"/>
      <c r="C23" s="205"/>
      <c r="D23" s="205"/>
      <c r="E23" s="205"/>
      <c r="F23" s="205"/>
      <c r="G23" s="205"/>
      <c r="H23" s="205"/>
      <c r="I23" s="205"/>
      <c r="J23" s="205"/>
      <c r="K23" s="205"/>
      <c r="L23" s="205"/>
      <c r="M23" s="205"/>
      <c r="N23" s="205"/>
      <c r="P23" s="6"/>
      <c r="Q23" s="6"/>
      <c r="R23" s="6"/>
      <c r="S23" s="6"/>
    </row>
    <row r="24" spans="1:21" s="2" customFormat="1" ht="28.5" customHeight="1" x14ac:dyDescent="0.2">
      <c r="A24" s="190"/>
      <c r="B24" s="190"/>
      <c r="C24" s="190"/>
      <c r="D24" s="190"/>
      <c r="E24" s="190"/>
      <c r="F24" s="190"/>
      <c r="G24" s="190"/>
      <c r="H24" s="190"/>
      <c r="I24" s="190"/>
      <c r="J24" s="190"/>
      <c r="K24" s="190"/>
      <c r="L24" s="190"/>
      <c r="M24" s="190"/>
      <c r="N24" s="190"/>
    </row>
    <row r="25" spans="1:21" s="2" customFormat="1" ht="28.5" customHeight="1" x14ac:dyDescent="0.2">
      <c r="A25" s="190"/>
      <c r="B25" s="216" t="s">
        <v>304</v>
      </c>
      <c r="C25" s="216"/>
      <c r="D25" s="216"/>
      <c r="E25" s="217" t="s">
        <v>305</v>
      </c>
      <c r="F25" s="218"/>
      <c r="G25" s="218"/>
      <c r="H25" s="218"/>
      <c r="I25" s="218"/>
      <c r="J25" s="218"/>
      <c r="K25" s="218"/>
      <c r="L25" s="218"/>
      <c r="M25" s="219"/>
      <c r="N25" s="190"/>
    </row>
    <row r="26" spans="1:21" ht="28.5" customHeight="1" x14ac:dyDescent="0.2">
      <c r="B26" s="224" t="s">
        <v>152</v>
      </c>
      <c r="C26" s="224"/>
      <c r="D26" s="224"/>
      <c r="E26" s="225"/>
      <c r="F26" s="226"/>
      <c r="G26" s="226"/>
      <c r="H26" s="226"/>
      <c r="I26" s="226"/>
      <c r="J26" s="226"/>
      <c r="K26" s="226"/>
      <c r="L26" s="226"/>
      <c r="M26" s="227"/>
    </row>
    <row r="27" spans="1:21" ht="28.5" customHeight="1" x14ac:dyDescent="0.2">
      <c r="B27" s="220" t="s">
        <v>153</v>
      </c>
      <c r="C27" s="220"/>
      <c r="D27" s="220"/>
      <c r="E27" s="221"/>
      <c r="F27" s="222"/>
      <c r="G27" s="222"/>
      <c r="H27" s="222"/>
      <c r="I27" s="222"/>
      <c r="J27" s="222"/>
      <c r="K27" s="222"/>
      <c r="L27" s="222"/>
      <c r="M27" s="223"/>
    </row>
    <row r="28" spans="1:21" s="2" customFormat="1" ht="14" x14ac:dyDescent="0.2"/>
  </sheetData>
  <mergeCells count="44">
    <mergeCell ref="A18:N19"/>
    <mergeCell ref="B25:D25"/>
    <mergeCell ref="E25:M25"/>
    <mergeCell ref="B27:D27"/>
    <mergeCell ref="E27:M27"/>
    <mergeCell ref="B26:D26"/>
    <mergeCell ref="E26:M26"/>
    <mergeCell ref="T4:U5"/>
    <mergeCell ref="T6:U7"/>
    <mergeCell ref="T11:U12"/>
    <mergeCell ref="A21:N23"/>
    <mergeCell ref="P20:S20"/>
    <mergeCell ref="T20:U20"/>
    <mergeCell ref="P21:S21"/>
    <mergeCell ref="T21:U21"/>
    <mergeCell ref="P18:S18"/>
    <mergeCell ref="T18:U18"/>
    <mergeCell ref="P19:S19"/>
    <mergeCell ref="T19:U19"/>
    <mergeCell ref="P16:S16"/>
    <mergeCell ref="T16:U16"/>
    <mergeCell ref="A17:N17"/>
    <mergeCell ref="P17:S17"/>
    <mergeCell ref="T17:U17"/>
    <mergeCell ref="T13:U13"/>
    <mergeCell ref="P14:S14"/>
    <mergeCell ref="T14:U14"/>
    <mergeCell ref="P15:S15"/>
    <mergeCell ref="T15:U15"/>
    <mergeCell ref="F11:N11"/>
    <mergeCell ref="P11:S11"/>
    <mergeCell ref="P12:S12"/>
    <mergeCell ref="F13:N13"/>
    <mergeCell ref="P13:S13"/>
    <mergeCell ref="T8:U8"/>
    <mergeCell ref="P9:S9"/>
    <mergeCell ref="T9:U9"/>
    <mergeCell ref="P10:S10"/>
    <mergeCell ref="T10:U10"/>
    <mergeCell ref="P4:S4"/>
    <mergeCell ref="P5:S5"/>
    <mergeCell ref="P6:S6"/>
    <mergeCell ref="P7:S7"/>
    <mergeCell ref="P8:S8"/>
  </mergeCells>
  <phoneticPr fontId="2"/>
  <hyperlinks>
    <hyperlink ref="T21:U21" location="写真等添付シート!A1" display="写真等添付シート" xr:uid="{00000000-0004-0000-0100-000000000000}"/>
    <hyperlink ref="T4:U5" location="別紙3!A1" display="別紙3へ移動" xr:uid="{00000000-0004-0000-0100-000001000000}"/>
    <hyperlink ref="T13:U13" location="別紙3!A1" display="別紙3へ移動" xr:uid="{00000000-0004-0000-0100-000002000000}"/>
    <hyperlink ref="T6:U7" location="別紙4!A1" display="別紙4へ移動" xr:uid="{00000000-0004-0000-0100-000003000000}"/>
    <hyperlink ref="T8:U8" location="別紙5!A1" display="別紙5へ移動" xr:uid="{00000000-0004-0000-0100-000004000000}"/>
    <hyperlink ref="T9:U9" location="別紙6!A1" display="別紙6へ移動" xr:uid="{00000000-0004-0000-0100-000005000000}"/>
    <hyperlink ref="T10:U10" location="別紙7!A1" display="別紙7へ移動" xr:uid="{00000000-0004-0000-0100-000006000000}"/>
    <hyperlink ref="T11:U12" location="別紙8!A1" display="別紙8へ移動" xr:uid="{00000000-0004-0000-0100-000007000000}"/>
    <hyperlink ref="T15:U15" location="別紙10!A1" display="別紙10へ移動" xr:uid="{00000000-0004-0000-0100-000008000000}"/>
    <hyperlink ref="T16:U16" location="別紙11!A1" display="別紙11へ移動" xr:uid="{00000000-0004-0000-0100-000009000000}"/>
    <hyperlink ref="T17:U17" location="別紙12!A1" display="別紙12へ移動" xr:uid="{00000000-0004-0000-0100-00000A000000}"/>
    <hyperlink ref="T18:U18" location="別紙13!A1" display="別紙13へ移動" xr:uid="{00000000-0004-0000-0100-00000B000000}"/>
    <hyperlink ref="T14:U14" location="別紙9!A1" display="別紙9へ移動" xr:uid="{00000000-0004-0000-0100-00000C000000}"/>
    <hyperlink ref="T19:U19" location="別紙14!A1" display="別紙14へ移動" xr:uid="{00000000-0004-0000-0100-00000D000000}"/>
    <hyperlink ref="T20:U20" location="別紙11!A1" display="別紙11へ移動" xr:uid="{00000000-0004-0000-0100-00000E000000}"/>
  </hyperlinks>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47"/>
  <sheetViews>
    <sheetView view="pageBreakPreview" zoomScale="110" zoomScaleNormal="100" zoomScaleSheetLayoutView="110" workbookViewId="0">
      <selection activeCell="F24" sqref="F24"/>
    </sheetView>
  </sheetViews>
  <sheetFormatPr defaultColWidth="9" defaultRowHeight="13" x14ac:dyDescent="0.2"/>
  <cols>
    <col min="1" max="1" width="17" style="1" customWidth="1"/>
    <col min="2" max="2" width="21.90625" style="1" customWidth="1"/>
    <col min="3" max="3" width="5.1796875" style="1" customWidth="1"/>
    <col min="4" max="4" width="4.08984375" style="1" bestFit="1" customWidth="1"/>
    <col min="5" max="5" width="2.6328125" style="1" customWidth="1"/>
    <col min="6" max="6" width="4.08984375" style="1" bestFit="1" customWidth="1"/>
    <col min="7" max="8" width="2.6328125" style="1" customWidth="1"/>
    <col min="9" max="9" width="5.1796875" style="1" customWidth="1"/>
    <col min="10" max="10" width="4.08984375" style="1" customWidth="1"/>
    <col min="11" max="11" width="2.6328125" style="1" customWidth="1"/>
    <col min="12" max="12" width="4.08984375" style="1" customWidth="1"/>
    <col min="13" max="13" width="2.6328125" style="1" customWidth="1"/>
    <col min="14" max="14" width="6.90625" style="1" customWidth="1"/>
    <col min="15" max="15" width="3.1796875" style="1" customWidth="1"/>
    <col min="16" max="16" width="2.6328125" style="1" customWidth="1"/>
    <col min="17" max="17" width="9" style="1" customWidth="1"/>
    <col min="18" max="16384" width="9" style="1"/>
  </cols>
  <sheetData>
    <row r="1" spans="1:15" x14ac:dyDescent="0.2">
      <c r="A1" s="7" t="s">
        <v>268</v>
      </c>
      <c r="B1" s="7"/>
      <c r="C1" s="7"/>
      <c r="D1" s="7"/>
      <c r="E1" s="7"/>
      <c r="F1" s="7"/>
      <c r="G1" s="7"/>
      <c r="H1" s="7"/>
      <c r="I1" s="7"/>
      <c r="J1" s="7"/>
      <c r="K1" s="7"/>
      <c r="L1" s="7"/>
      <c r="M1" s="7"/>
      <c r="N1" s="7"/>
    </row>
    <row r="4" spans="1:15" ht="20.149999999999999" customHeight="1" x14ac:dyDescent="0.2">
      <c r="A4" s="236" t="s">
        <v>3</v>
      </c>
      <c r="B4" s="237"/>
      <c r="C4" s="237"/>
      <c r="D4" s="237"/>
      <c r="E4" s="237"/>
      <c r="F4" s="237"/>
      <c r="G4" s="237"/>
      <c r="H4" s="237"/>
      <c r="I4" s="237"/>
      <c r="J4" s="237"/>
      <c r="K4" s="237"/>
      <c r="L4" s="237"/>
      <c r="M4" s="237"/>
      <c r="N4" s="237"/>
      <c r="O4" s="238"/>
    </row>
    <row r="5" spans="1:15" ht="20.149999999999999" customHeight="1" x14ac:dyDescent="0.2">
      <c r="A5" s="206" t="s">
        <v>1</v>
      </c>
      <c r="B5" s="208"/>
      <c r="C5" s="206" t="str">
        <f>T('要望書様式 '!E27)</f>
        <v/>
      </c>
      <c r="D5" s="207"/>
      <c r="E5" s="207"/>
      <c r="F5" s="207"/>
      <c r="G5" s="207"/>
      <c r="H5" s="207"/>
      <c r="I5" s="207"/>
      <c r="J5" s="207"/>
      <c r="K5" s="207"/>
      <c r="L5" s="207"/>
      <c r="M5" s="207"/>
      <c r="N5" s="207"/>
      <c r="O5" s="208"/>
    </row>
    <row r="6" spans="1:15" ht="20.149999999999999" customHeight="1" x14ac:dyDescent="0.2">
      <c r="A6" s="206" t="s">
        <v>4</v>
      </c>
      <c r="B6" s="208"/>
      <c r="C6" s="206"/>
      <c r="D6" s="207"/>
      <c r="E6" s="207"/>
      <c r="F6" s="207"/>
      <c r="G6" s="207"/>
      <c r="H6" s="207"/>
      <c r="I6" s="207"/>
      <c r="J6" s="207"/>
      <c r="K6" s="207"/>
      <c r="L6" s="207"/>
      <c r="M6" s="207"/>
      <c r="N6" s="207"/>
      <c r="O6" s="208"/>
    </row>
    <row r="7" spans="1:15" ht="20.149999999999999" customHeight="1" x14ac:dyDescent="0.2">
      <c r="A7" s="239" t="s">
        <v>2</v>
      </c>
      <c r="B7" s="240"/>
      <c r="C7" s="241"/>
      <c r="D7" s="242"/>
      <c r="E7" s="242"/>
      <c r="F7" s="242"/>
      <c r="G7" s="242"/>
      <c r="H7" s="242"/>
      <c r="I7" s="242"/>
      <c r="J7" s="242"/>
      <c r="K7" s="242"/>
      <c r="L7" s="242"/>
      <c r="M7" s="242"/>
      <c r="N7" s="242"/>
      <c r="O7" s="243"/>
    </row>
    <row r="8" spans="1:15" ht="20.149999999999999" customHeight="1" x14ac:dyDescent="0.2">
      <c r="A8" s="206" t="s">
        <v>55</v>
      </c>
      <c r="B8" s="208"/>
      <c r="C8" s="206"/>
      <c r="D8" s="207"/>
      <c r="E8" s="207"/>
      <c r="F8" s="207"/>
      <c r="G8" s="207"/>
      <c r="H8" s="207"/>
      <c r="I8" s="207"/>
      <c r="J8" s="207"/>
      <c r="K8" s="207"/>
      <c r="L8" s="207"/>
      <c r="M8" s="207"/>
      <c r="N8" s="207"/>
      <c r="O8" s="208"/>
    </row>
    <row r="9" spans="1:15" ht="20.149999999999999" customHeight="1" x14ac:dyDescent="0.2">
      <c r="A9" s="206" t="s">
        <v>12</v>
      </c>
      <c r="B9" s="208"/>
      <c r="C9" s="206"/>
      <c r="D9" s="207"/>
      <c r="E9" s="207"/>
      <c r="F9" s="207"/>
      <c r="G9" s="207"/>
      <c r="H9" s="207"/>
      <c r="I9" s="207"/>
      <c r="J9" s="207"/>
      <c r="K9" s="207"/>
      <c r="L9" s="207"/>
      <c r="M9" s="207"/>
      <c r="N9" s="207"/>
      <c r="O9" s="208"/>
    </row>
    <row r="10" spans="1:15" ht="20.149999999999999" customHeight="1" x14ac:dyDescent="0.2">
      <c r="A10" s="3"/>
      <c r="B10" s="3"/>
      <c r="C10" s="3"/>
      <c r="D10" s="3"/>
      <c r="E10" s="3"/>
      <c r="F10" s="3"/>
      <c r="G10" s="3"/>
      <c r="H10" s="3"/>
      <c r="I10" s="3"/>
      <c r="J10" s="3"/>
      <c r="K10" s="3"/>
      <c r="L10" s="3"/>
      <c r="M10" s="3"/>
      <c r="N10" s="3"/>
      <c r="O10" s="3"/>
    </row>
    <row r="11" spans="1:15" ht="20.149999999999999" customHeight="1" x14ac:dyDescent="0.2">
      <c r="A11" s="236" t="s">
        <v>47</v>
      </c>
      <c r="B11" s="237"/>
      <c r="C11" s="237"/>
      <c r="D11" s="237"/>
      <c r="E11" s="237"/>
      <c r="F11" s="237"/>
      <c r="G11" s="237"/>
      <c r="H11" s="237"/>
      <c r="I11" s="237"/>
      <c r="J11" s="237"/>
      <c r="K11" s="237"/>
      <c r="L11" s="237"/>
      <c r="M11" s="237"/>
      <c r="N11" s="237"/>
      <c r="O11" s="238"/>
    </row>
    <row r="12" spans="1:15" ht="20.149999999999999" customHeight="1" x14ac:dyDescent="0.2">
      <c r="A12" s="206" t="s">
        <v>53</v>
      </c>
      <c r="B12" s="208"/>
      <c r="C12" s="132"/>
      <c r="D12" s="15" t="s">
        <v>175</v>
      </c>
      <c r="E12" s="15"/>
      <c r="F12" s="15"/>
      <c r="G12" s="15"/>
      <c r="H12" s="15"/>
      <c r="I12" s="15"/>
      <c r="J12" s="15"/>
      <c r="K12" s="15"/>
      <c r="L12" s="15"/>
      <c r="M12" s="15"/>
      <c r="N12" s="15"/>
      <c r="O12" s="133"/>
    </row>
    <row r="13" spans="1:15" ht="20.149999999999999" customHeight="1" x14ac:dyDescent="0.2">
      <c r="A13" s="206" t="s">
        <v>57</v>
      </c>
      <c r="B13" s="208"/>
      <c r="C13" s="132"/>
      <c r="D13" s="15" t="s">
        <v>175</v>
      </c>
      <c r="E13" s="15"/>
      <c r="F13" s="15"/>
      <c r="G13" s="15"/>
      <c r="H13" s="15"/>
      <c r="I13" s="15"/>
      <c r="J13" s="15"/>
      <c r="K13" s="15"/>
      <c r="L13" s="15"/>
      <c r="M13" s="15"/>
      <c r="N13" s="15"/>
      <c r="O13" s="133"/>
    </row>
    <row r="14" spans="1:15" ht="29.25" customHeight="1" x14ac:dyDescent="0.2">
      <c r="A14" s="239" t="s">
        <v>217</v>
      </c>
      <c r="B14" s="208"/>
      <c r="C14" s="206"/>
      <c r="D14" s="207"/>
      <c r="E14" s="207"/>
      <c r="F14" s="207"/>
      <c r="G14" s="207"/>
      <c r="H14" s="207"/>
      <c r="I14" s="207"/>
      <c r="J14" s="207"/>
      <c r="K14" s="207"/>
      <c r="L14" s="207"/>
      <c r="M14" s="207"/>
      <c r="N14" s="207"/>
      <c r="O14" s="208"/>
    </row>
    <row r="15" spans="1:15" ht="20.149999999999999" customHeight="1" x14ac:dyDescent="0.2">
      <c r="A15" s="206" t="s">
        <v>16</v>
      </c>
      <c r="B15" s="208"/>
      <c r="C15" s="206"/>
      <c r="D15" s="207"/>
      <c r="E15" s="207"/>
      <c r="F15" s="207"/>
      <c r="G15" s="207"/>
      <c r="H15" s="207"/>
      <c r="I15" s="207"/>
      <c r="J15" s="207"/>
      <c r="K15" s="207"/>
      <c r="L15" s="207"/>
      <c r="M15" s="207"/>
      <c r="N15" s="207"/>
      <c r="O15" s="208"/>
    </row>
    <row r="16" spans="1:15" ht="30" customHeight="1" x14ac:dyDescent="0.2">
      <c r="A16" s="239" t="s">
        <v>218</v>
      </c>
      <c r="B16" s="208"/>
      <c r="C16" s="206"/>
      <c r="D16" s="207"/>
      <c r="E16" s="207"/>
      <c r="F16" s="207"/>
      <c r="G16" s="207"/>
      <c r="H16" s="207"/>
      <c r="I16" s="207"/>
      <c r="J16" s="207"/>
      <c r="K16" s="207"/>
      <c r="L16" s="207"/>
      <c r="M16" s="207"/>
      <c r="N16" s="207"/>
      <c r="O16" s="208"/>
    </row>
    <row r="17" spans="1:19" ht="20.149999999999999" customHeight="1" x14ac:dyDescent="0.2">
      <c r="A17" s="206" t="s">
        <v>14</v>
      </c>
      <c r="B17" s="208"/>
      <c r="C17" s="206"/>
      <c r="D17" s="207"/>
      <c r="E17" s="207"/>
      <c r="F17" s="207"/>
      <c r="G17" s="207"/>
      <c r="H17" s="207"/>
      <c r="I17" s="207"/>
      <c r="J17" s="207"/>
      <c r="K17" s="207"/>
      <c r="L17" s="207"/>
      <c r="M17" s="207"/>
      <c r="N17" s="207"/>
      <c r="O17" s="208"/>
    </row>
    <row r="18" spans="1:19" ht="20.149999999999999" customHeight="1" x14ac:dyDescent="0.2">
      <c r="A18" s="206" t="s">
        <v>18</v>
      </c>
      <c r="B18" s="208"/>
      <c r="C18" s="206"/>
      <c r="D18" s="207"/>
      <c r="E18" s="207"/>
      <c r="F18" s="207"/>
      <c r="G18" s="207"/>
      <c r="H18" s="207"/>
      <c r="I18" s="207"/>
      <c r="J18" s="207"/>
      <c r="K18" s="207"/>
      <c r="L18" s="207"/>
      <c r="M18" s="207"/>
      <c r="N18" s="207"/>
      <c r="O18" s="208"/>
    </row>
    <row r="19" spans="1:19" ht="20.149999999999999" customHeight="1" x14ac:dyDescent="0.2">
      <c r="A19" s="246" t="s">
        <v>5</v>
      </c>
      <c r="B19" s="247"/>
      <c r="C19" s="248"/>
      <c r="D19" s="249"/>
      <c r="E19" s="249"/>
      <c r="F19" s="249"/>
      <c r="G19" s="249"/>
      <c r="H19" s="249"/>
      <c r="I19" s="249"/>
      <c r="J19" s="249"/>
      <c r="K19" s="249"/>
      <c r="L19" s="249"/>
      <c r="M19" s="249"/>
      <c r="N19" s="249"/>
      <c r="O19" s="250"/>
    </row>
    <row r="20" spans="1:19" ht="31.5" customHeight="1" x14ac:dyDescent="0.2">
      <c r="A20" s="244" t="s">
        <v>179</v>
      </c>
      <c r="B20" s="245"/>
      <c r="C20" s="10"/>
      <c r="D20" s="155"/>
      <c r="E20" s="12" t="s">
        <v>157</v>
      </c>
      <c r="F20" s="156"/>
      <c r="G20" s="12" t="s">
        <v>142</v>
      </c>
      <c r="H20" s="14" t="s">
        <v>143</v>
      </c>
      <c r="I20" s="12"/>
      <c r="J20" s="155"/>
      <c r="K20" s="12" t="s">
        <v>157</v>
      </c>
      <c r="L20" s="156"/>
      <c r="M20" s="16" t="s">
        <v>142</v>
      </c>
      <c r="N20" s="157"/>
      <c r="O20" s="131" t="s">
        <v>175</v>
      </c>
    </row>
    <row r="21" spans="1:19" ht="31.5" customHeight="1" x14ac:dyDescent="0.2">
      <c r="A21" s="239" t="s">
        <v>34</v>
      </c>
      <c r="B21" s="208"/>
      <c r="C21" s="11"/>
      <c r="D21" s="158"/>
      <c r="E21" s="13" t="s">
        <v>157</v>
      </c>
      <c r="F21" s="159"/>
      <c r="G21" s="13" t="s">
        <v>142</v>
      </c>
      <c r="H21" s="148" t="s">
        <v>143</v>
      </c>
      <c r="I21" s="13"/>
      <c r="J21" s="158"/>
      <c r="K21" s="13" t="s">
        <v>157</v>
      </c>
      <c r="L21" s="159"/>
      <c r="M21" s="17" t="s">
        <v>142</v>
      </c>
      <c r="N21" s="160"/>
      <c r="O21" s="129" t="s">
        <v>175</v>
      </c>
    </row>
    <row r="22" spans="1:19" ht="20.149999999999999" customHeight="1" x14ac:dyDescent="0.2">
      <c r="A22" s="3"/>
      <c r="B22" s="3"/>
      <c r="C22" s="3"/>
      <c r="D22" s="3"/>
      <c r="E22" s="3"/>
      <c r="F22" s="3"/>
      <c r="G22" s="3"/>
      <c r="H22" s="3"/>
      <c r="I22" s="3"/>
      <c r="J22" s="3"/>
      <c r="K22" s="3"/>
      <c r="L22" s="3"/>
      <c r="M22" s="3"/>
      <c r="N22" s="3"/>
      <c r="O22" s="3"/>
    </row>
    <row r="23" spans="1:19" ht="20.149999999999999" customHeight="1" x14ac:dyDescent="0.2">
      <c r="A23" s="236" t="s">
        <v>327</v>
      </c>
      <c r="B23" s="237"/>
      <c r="C23" s="237"/>
      <c r="D23" s="237"/>
      <c r="E23" s="237"/>
      <c r="F23" s="237"/>
      <c r="G23" s="237"/>
      <c r="H23" s="237"/>
      <c r="I23" s="237"/>
      <c r="J23" s="237"/>
      <c r="K23" s="237"/>
      <c r="L23" s="237"/>
      <c r="M23" s="237"/>
      <c r="N23" s="237"/>
      <c r="O23" s="238"/>
    </row>
    <row r="24" spans="1:19" s="3" customFormat="1" ht="21.5" customHeight="1" x14ac:dyDescent="0.2">
      <c r="A24" s="195" t="b">
        <v>0</v>
      </c>
      <c r="B24" s="192"/>
      <c r="C24" s="15"/>
      <c r="D24" s="15"/>
      <c r="E24" s="15"/>
      <c r="F24" s="15"/>
      <c r="G24" s="15"/>
      <c r="H24" s="15"/>
      <c r="I24" s="15"/>
      <c r="J24" s="15"/>
      <c r="K24" s="15"/>
      <c r="L24" s="15"/>
      <c r="M24" s="15"/>
      <c r="N24" s="15"/>
      <c r="O24" s="193"/>
      <c r="P24" s="1"/>
      <c r="Q24" s="1"/>
      <c r="R24" s="1"/>
      <c r="S24" s="1"/>
    </row>
    <row r="25" spans="1:19" ht="21.5" customHeight="1" x14ac:dyDescent="0.2">
      <c r="A25" s="206" t="s">
        <v>287</v>
      </c>
      <c r="B25" s="208"/>
      <c r="C25" s="228"/>
      <c r="D25" s="229"/>
      <c r="E25" s="229"/>
      <c r="F25" s="229"/>
      <c r="G25" s="229"/>
      <c r="H25" s="229"/>
      <c r="I25" s="229"/>
      <c r="J25" s="229"/>
      <c r="K25" s="229"/>
      <c r="L25" s="229"/>
      <c r="M25" s="229"/>
      <c r="N25" s="229"/>
      <c r="O25" s="230"/>
    </row>
    <row r="26" spans="1:19" ht="21.5" customHeight="1" x14ac:dyDescent="0.2">
      <c r="A26" s="206" t="s">
        <v>258</v>
      </c>
      <c r="B26" s="208"/>
      <c r="C26" s="228"/>
      <c r="D26" s="229"/>
      <c r="E26" s="229"/>
      <c r="F26" s="229"/>
      <c r="G26" s="229"/>
      <c r="H26" s="229"/>
      <c r="I26" s="229"/>
      <c r="J26" s="229"/>
      <c r="K26" s="229"/>
      <c r="L26" s="229"/>
      <c r="M26" s="229"/>
      <c r="N26" s="229"/>
      <c r="O26" s="230"/>
    </row>
    <row r="27" spans="1:19" ht="21.5" customHeight="1" x14ac:dyDescent="0.2">
      <c r="A27" s="231" t="s">
        <v>328</v>
      </c>
      <c r="B27" s="232"/>
      <c r="C27" s="228"/>
      <c r="D27" s="229"/>
      <c r="E27" s="229"/>
      <c r="F27" s="229"/>
      <c r="G27" s="229"/>
      <c r="H27" s="229"/>
      <c r="I27" s="229"/>
      <c r="J27" s="229"/>
      <c r="K27" s="229"/>
      <c r="L27" s="229"/>
      <c r="M27" s="229"/>
      <c r="N27" s="229"/>
      <c r="O27" s="230"/>
    </row>
    <row r="28" spans="1:19" ht="21.5" customHeight="1" x14ac:dyDescent="0.2">
      <c r="A28" s="206" t="s">
        <v>4</v>
      </c>
      <c r="B28" s="208"/>
      <c r="C28" s="228"/>
      <c r="D28" s="229"/>
      <c r="E28" s="229"/>
      <c r="F28" s="229"/>
      <c r="G28" s="229"/>
      <c r="H28" s="229"/>
      <c r="I28" s="229"/>
      <c r="J28" s="229"/>
      <c r="K28" s="229"/>
      <c r="L28" s="229"/>
      <c r="M28" s="229"/>
      <c r="N28" s="229"/>
      <c r="O28" s="230"/>
    </row>
    <row r="29" spans="1:19" ht="21.5" customHeight="1" x14ac:dyDescent="0.2">
      <c r="A29" s="206" t="s">
        <v>329</v>
      </c>
      <c r="B29" s="208"/>
      <c r="C29" s="228"/>
      <c r="D29" s="229"/>
      <c r="E29" s="229"/>
      <c r="F29" s="229"/>
      <c r="G29" s="229"/>
      <c r="H29" s="229"/>
      <c r="I29" s="229"/>
      <c r="J29" s="229"/>
      <c r="K29" s="229"/>
      <c r="L29" s="229"/>
      <c r="M29" s="229"/>
      <c r="N29" s="229"/>
      <c r="O29" s="230"/>
    </row>
    <row r="30" spans="1:19" ht="21.5" customHeight="1" x14ac:dyDescent="0.2">
      <c r="A30" s="206" t="s">
        <v>330</v>
      </c>
      <c r="B30" s="208"/>
      <c r="C30" s="194" t="s">
        <v>331</v>
      </c>
      <c r="D30" s="233"/>
      <c r="E30" s="234"/>
      <c r="F30" s="234"/>
      <c r="G30" s="234"/>
      <c r="H30" s="234"/>
      <c r="I30" s="235"/>
      <c r="J30" s="194" t="s">
        <v>332</v>
      </c>
      <c r="K30" s="233"/>
      <c r="L30" s="234"/>
      <c r="M30" s="234"/>
      <c r="N30" s="234"/>
      <c r="O30" s="235"/>
    </row>
    <row r="31" spans="1:19" ht="21.5" customHeight="1" x14ac:dyDescent="0.2">
      <c r="A31" s="206" t="s">
        <v>333</v>
      </c>
      <c r="B31" s="208"/>
      <c r="C31" s="228"/>
      <c r="D31" s="229"/>
      <c r="E31" s="229"/>
      <c r="F31" s="229"/>
      <c r="G31" s="229"/>
      <c r="H31" s="229"/>
      <c r="I31" s="229"/>
      <c r="J31" s="229"/>
      <c r="K31" s="229"/>
      <c r="L31" s="229"/>
      <c r="M31" s="229"/>
      <c r="N31" s="229"/>
      <c r="O31" s="230"/>
    </row>
    <row r="32" spans="1:19" ht="23.25" customHeight="1" x14ac:dyDescent="0.2">
      <c r="B32" s="9"/>
      <c r="C32" s="9"/>
      <c r="D32" s="9"/>
      <c r="E32" s="9"/>
      <c r="F32" s="9"/>
      <c r="G32" s="9"/>
      <c r="H32" s="9"/>
      <c r="I32" s="9"/>
      <c r="J32" s="9"/>
      <c r="K32" s="9"/>
      <c r="L32" s="9"/>
      <c r="M32" s="9"/>
      <c r="N32" s="9"/>
      <c r="O32" s="9"/>
    </row>
    <row r="33" spans="2:17" ht="23.25" customHeight="1" x14ac:dyDescent="0.2">
      <c r="B33" s="9"/>
      <c r="C33" s="9"/>
      <c r="D33" s="9"/>
      <c r="E33" s="9"/>
      <c r="F33" s="9"/>
      <c r="G33" s="9"/>
      <c r="H33" s="9"/>
      <c r="I33" s="9"/>
      <c r="J33" s="9"/>
      <c r="K33" s="9"/>
      <c r="L33" s="9"/>
      <c r="M33" s="9"/>
      <c r="N33" s="9"/>
      <c r="O33" s="9"/>
      <c r="P33" s="9"/>
      <c r="Q33" s="9"/>
    </row>
    <row r="34" spans="2:17" ht="23.25" customHeight="1" x14ac:dyDescent="0.2">
      <c r="B34" s="9"/>
      <c r="C34" s="9"/>
      <c r="D34" s="9"/>
      <c r="E34" s="9"/>
      <c r="F34" s="9"/>
      <c r="G34" s="9"/>
      <c r="H34" s="9"/>
      <c r="I34" s="9"/>
      <c r="J34" s="9"/>
      <c r="K34" s="9"/>
      <c r="L34" s="9"/>
      <c r="M34" s="9"/>
      <c r="N34" s="9"/>
      <c r="O34" s="9"/>
      <c r="P34" s="9"/>
      <c r="Q34" s="9"/>
    </row>
    <row r="35" spans="2:17" ht="22.5" customHeight="1" x14ac:dyDescent="0.2">
      <c r="B35" s="9"/>
      <c r="C35" s="9"/>
      <c r="D35" s="9"/>
      <c r="E35" s="9"/>
      <c r="F35" s="9"/>
      <c r="G35" s="9"/>
      <c r="H35" s="9"/>
      <c r="I35" s="9"/>
      <c r="J35" s="9"/>
      <c r="K35" s="9"/>
      <c r="L35" s="9"/>
      <c r="M35" s="9"/>
      <c r="N35" s="9"/>
      <c r="O35" s="9"/>
      <c r="P35" s="9"/>
      <c r="Q35" s="9"/>
    </row>
    <row r="36" spans="2:17" ht="22.5" customHeight="1" x14ac:dyDescent="0.2">
      <c r="B36" s="9"/>
      <c r="C36" s="9"/>
      <c r="D36" s="9"/>
      <c r="E36" s="9"/>
      <c r="F36" s="9"/>
      <c r="G36" s="9"/>
      <c r="H36" s="9"/>
      <c r="I36" s="9"/>
      <c r="J36" s="9"/>
      <c r="K36" s="9"/>
      <c r="L36" s="9"/>
      <c r="M36" s="9"/>
      <c r="N36" s="9"/>
      <c r="O36" s="9"/>
      <c r="P36" s="9"/>
      <c r="Q36" s="9"/>
    </row>
    <row r="37" spans="2:17" ht="22.5" customHeight="1" x14ac:dyDescent="0.2">
      <c r="B37" s="9"/>
      <c r="C37" s="9"/>
      <c r="D37" s="9"/>
      <c r="E37" s="9"/>
      <c r="F37" s="9"/>
      <c r="G37" s="9"/>
      <c r="H37" s="9"/>
      <c r="I37" s="9"/>
      <c r="J37" s="9"/>
      <c r="K37" s="9"/>
      <c r="L37" s="9"/>
      <c r="M37" s="9"/>
      <c r="N37" s="9"/>
      <c r="O37" s="9"/>
      <c r="P37" s="9"/>
      <c r="Q37" s="9"/>
    </row>
    <row r="38" spans="2:17" ht="22.5" customHeight="1" x14ac:dyDescent="0.2">
      <c r="B38" s="9"/>
      <c r="C38" s="9"/>
      <c r="D38" s="9"/>
      <c r="E38" s="9"/>
      <c r="F38" s="9"/>
      <c r="G38" s="9"/>
      <c r="H38" s="9"/>
      <c r="I38" s="9"/>
      <c r="J38" s="9"/>
      <c r="K38" s="9"/>
      <c r="L38" s="9"/>
      <c r="M38" s="9"/>
      <c r="N38" s="9"/>
      <c r="O38" s="9"/>
      <c r="P38" s="9"/>
      <c r="Q38" s="9"/>
    </row>
    <row r="40" spans="2:17" ht="22.5" customHeight="1" x14ac:dyDescent="0.2">
      <c r="B40" s="9"/>
      <c r="C40" s="9"/>
      <c r="D40" s="9"/>
      <c r="E40" s="9"/>
      <c r="F40" s="9"/>
      <c r="G40" s="9"/>
      <c r="H40" s="9"/>
      <c r="I40" s="9"/>
      <c r="J40" s="9"/>
      <c r="K40" s="9"/>
      <c r="L40" s="9"/>
      <c r="M40" s="9"/>
      <c r="N40" s="9"/>
      <c r="O40" s="9"/>
      <c r="P40" s="9"/>
      <c r="Q40" s="9"/>
    </row>
    <row r="41" spans="2:17" ht="22.5" customHeight="1" x14ac:dyDescent="0.2">
      <c r="B41" s="9"/>
      <c r="C41" s="9"/>
      <c r="D41" s="9"/>
      <c r="E41" s="9"/>
      <c r="F41" s="9"/>
      <c r="G41" s="9"/>
      <c r="H41" s="9"/>
      <c r="I41" s="9"/>
      <c r="J41" s="9"/>
      <c r="K41" s="9"/>
      <c r="L41" s="9"/>
      <c r="M41" s="9"/>
      <c r="N41" s="9"/>
      <c r="O41" s="9"/>
      <c r="P41" s="9"/>
      <c r="Q41" s="9"/>
    </row>
    <row r="42" spans="2:17" ht="22.5" customHeight="1" x14ac:dyDescent="0.2">
      <c r="B42" s="9"/>
      <c r="C42" s="9"/>
      <c r="D42" s="9"/>
      <c r="E42" s="9"/>
      <c r="F42" s="9"/>
      <c r="G42" s="9"/>
      <c r="H42" s="9"/>
      <c r="I42" s="9"/>
      <c r="J42" s="9"/>
      <c r="K42" s="9"/>
      <c r="L42" s="9"/>
      <c r="M42" s="9"/>
      <c r="N42" s="9"/>
      <c r="O42" s="9"/>
      <c r="P42" s="9"/>
      <c r="Q42" s="9"/>
    </row>
    <row r="45" spans="2:17" ht="22.5" customHeight="1" x14ac:dyDescent="0.2">
      <c r="B45" s="9"/>
      <c r="C45" s="9"/>
      <c r="D45" s="9"/>
      <c r="E45" s="9"/>
      <c r="F45" s="9"/>
      <c r="G45" s="9"/>
      <c r="H45" s="9"/>
      <c r="I45" s="9"/>
      <c r="J45" s="9"/>
      <c r="K45" s="9"/>
      <c r="L45" s="9"/>
      <c r="M45" s="9"/>
      <c r="N45" s="9"/>
      <c r="O45" s="9"/>
      <c r="P45" s="9"/>
      <c r="Q45" s="9"/>
    </row>
    <row r="46" spans="2:17" ht="22.5" customHeight="1" x14ac:dyDescent="0.2">
      <c r="B46" s="9"/>
      <c r="C46" s="9"/>
      <c r="D46" s="9"/>
      <c r="E46" s="9"/>
      <c r="F46" s="9"/>
      <c r="G46" s="9"/>
      <c r="H46" s="9"/>
      <c r="I46" s="9"/>
      <c r="J46" s="9"/>
      <c r="K46" s="9"/>
      <c r="L46" s="9"/>
      <c r="M46" s="9"/>
      <c r="N46" s="9"/>
      <c r="O46" s="9"/>
      <c r="P46" s="9"/>
      <c r="Q46" s="9"/>
    </row>
    <row r="47" spans="2:17" ht="22.5" customHeight="1" x14ac:dyDescent="0.2">
      <c r="B47" s="9"/>
      <c r="C47" s="9"/>
      <c r="D47" s="9"/>
      <c r="E47" s="9"/>
      <c r="F47" s="9"/>
      <c r="G47" s="9"/>
      <c r="H47" s="9"/>
      <c r="I47" s="9"/>
      <c r="J47" s="9"/>
      <c r="K47" s="9"/>
      <c r="L47" s="9"/>
      <c r="M47" s="9"/>
      <c r="N47" s="9"/>
      <c r="O47" s="9"/>
      <c r="P47" s="9"/>
      <c r="Q47" s="9"/>
    </row>
  </sheetData>
  <mergeCells count="44">
    <mergeCell ref="A20:B20"/>
    <mergeCell ref="A21:B21"/>
    <mergeCell ref="A23:O23"/>
    <mergeCell ref="A17:B17"/>
    <mergeCell ref="C17:O17"/>
    <mergeCell ref="A18:B18"/>
    <mergeCell ref="C18:O18"/>
    <mergeCell ref="A19:B19"/>
    <mergeCell ref="C19:O19"/>
    <mergeCell ref="A14:B14"/>
    <mergeCell ref="C14:O14"/>
    <mergeCell ref="A15:B15"/>
    <mergeCell ref="C15:O15"/>
    <mergeCell ref="A16:B16"/>
    <mergeCell ref="C16:O16"/>
    <mergeCell ref="A31:B31"/>
    <mergeCell ref="C31:O31"/>
    <mergeCell ref="A4:O4"/>
    <mergeCell ref="A5:B5"/>
    <mergeCell ref="C5:O5"/>
    <mergeCell ref="A6:B6"/>
    <mergeCell ref="C6:O6"/>
    <mergeCell ref="A7:B7"/>
    <mergeCell ref="C7:O7"/>
    <mergeCell ref="A8:B8"/>
    <mergeCell ref="C8:O8"/>
    <mergeCell ref="A9:B9"/>
    <mergeCell ref="C9:O9"/>
    <mergeCell ref="A11:O11"/>
    <mergeCell ref="A12:B12"/>
    <mergeCell ref="A13:B13"/>
    <mergeCell ref="A29:B29"/>
    <mergeCell ref="C29:O29"/>
    <mergeCell ref="A30:B30"/>
    <mergeCell ref="D30:I30"/>
    <mergeCell ref="K30:O30"/>
    <mergeCell ref="C25:O25"/>
    <mergeCell ref="A25:B25"/>
    <mergeCell ref="C28:O28"/>
    <mergeCell ref="A28:B28"/>
    <mergeCell ref="C27:O27"/>
    <mergeCell ref="A27:B27"/>
    <mergeCell ref="C26:O26"/>
    <mergeCell ref="A26:B26"/>
  </mergeCells>
  <phoneticPr fontId="2"/>
  <dataValidations count="4">
    <dataValidation showInputMessage="1" showErrorMessage="1" sqref="C19:N19" xr:uid="{00000000-0002-0000-0200-000000000000}"/>
    <dataValidation type="list" showInputMessage="1" showErrorMessage="1" sqref="C15:O15" xr:uid="{00000000-0002-0000-0200-000001000000}">
      <formula1>スタッフ</formula1>
    </dataValidation>
    <dataValidation type="list" showInputMessage="1" showErrorMessage="1" sqref="C16:O18" xr:uid="{00000000-0002-0000-0200-000002000000}">
      <formula1>設置状況</formula1>
    </dataValidation>
    <dataValidation type="list" allowBlank="1" showInputMessage="1" showErrorMessage="1" sqref="C27:O27" xr:uid="{8C782037-1260-4715-8EB5-65CA8AB2814D}">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fitToHeight="0" orientation="portrait" cellComments="asDisplayed"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6803" r:id="rId4" name="Check Box 3">
              <controlPr defaultSize="0" autoFill="0" autoLine="0" autoPict="0">
                <anchor moveWithCells="1">
                  <from>
                    <xdr:col>0</xdr:col>
                    <xdr:colOff>152400</xdr:colOff>
                    <xdr:row>23</xdr:row>
                    <xdr:rowOff>25400</xdr:rowOff>
                  </from>
                  <to>
                    <xdr:col>0</xdr:col>
                    <xdr:colOff>387350</xdr:colOff>
                    <xdr:row>23</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r:uid="{00000000-0002-0000-0200-000004000000}">
          <x14:formula1>
            <xm:f>プルダウン!$A$3:$A$6</xm:f>
          </x14:formula1>
          <xm:sqref>C8:O9</xm:sqref>
        </x14:dataValidation>
        <x14:dataValidation type="list" allowBlank="1" showInputMessage="1" showErrorMessage="1" xr:uid="{00000000-0002-0000-0200-000005000000}">
          <x14:formula1>
            <xm:f>プルダウン!$A$9:$A$11</xm:f>
          </x14:formula1>
          <xm:sqref>C14:O14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0"/>
  <sheetViews>
    <sheetView view="pageBreakPreview" zoomScaleSheetLayoutView="100" workbookViewId="0">
      <selection activeCell="N9" sqref="N9:P9"/>
    </sheetView>
  </sheetViews>
  <sheetFormatPr defaultColWidth="9" defaultRowHeight="30" customHeight="1" x14ac:dyDescent="0.2"/>
  <cols>
    <col min="1" max="1" width="13.6328125" style="1" customWidth="1"/>
    <col min="2" max="3" width="3.36328125" style="1" customWidth="1"/>
    <col min="4" max="4" width="6.81640625" style="1" customWidth="1"/>
    <col min="5" max="6" width="3.36328125" style="1" customWidth="1"/>
    <col min="7" max="7" width="6.81640625" style="1" customWidth="1"/>
    <col min="8" max="9" width="3.36328125" style="1" customWidth="1"/>
    <col min="10" max="10" width="6.81640625" style="1" customWidth="1"/>
    <col min="11" max="12" width="3.36328125" style="1" customWidth="1"/>
    <col min="13" max="13" width="6.81640625" style="1" customWidth="1"/>
    <col min="14" max="15" width="3.36328125" style="1" customWidth="1"/>
    <col min="16" max="16" width="6.81640625" style="1" customWidth="1"/>
    <col min="17" max="18" width="3.453125" style="1" customWidth="1"/>
    <col min="19" max="19" width="30.36328125" style="1" customWidth="1"/>
    <col min="20" max="20" width="9" style="1" customWidth="1"/>
    <col min="21" max="16384" width="9" style="1"/>
  </cols>
  <sheetData>
    <row r="1" spans="1:19" ht="13" x14ac:dyDescent="0.2">
      <c r="A1" s="18" t="s">
        <v>62</v>
      </c>
    </row>
    <row r="2" spans="1:19" ht="13" x14ac:dyDescent="0.2"/>
    <row r="3" spans="1:19" ht="13" x14ac:dyDescent="0.2">
      <c r="A3" s="7" t="s">
        <v>50</v>
      </c>
    </row>
    <row r="4" spans="1:19" ht="17.25" customHeight="1" x14ac:dyDescent="0.2">
      <c r="A4" s="3" t="s">
        <v>26</v>
      </c>
      <c r="B4" s="24"/>
      <c r="C4" s="24"/>
    </row>
    <row r="5" spans="1:19" ht="45" customHeight="1" x14ac:dyDescent="0.2">
      <c r="A5" s="251"/>
      <c r="B5" s="196"/>
      <c r="C5" s="196"/>
      <c r="D5" s="196"/>
      <c r="E5" s="196"/>
      <c r="F5" s="196"/>
      <c r="G5" s="196"/>
      <c r="H5" s="196"/>
      <c r="I5" s="196"/>
      <c r="J5" s="196"/>
      <c r="K5" s="196"/>
      <c r="L5" s="196"/>
      <c r="M5" s="196"/>
      <c r="N5" s="196"/>
      <c r="O5" s="196"/>
      <c r="P5" s="196"/>
      <c r="Q5" s="124"/>
    </row>
    <row r="6" spans="1:19" ht="9.75" customHeight="1" x14ac:dyDescent="0.2"/>
    <row r="7" spans="1:19" ht="17.25" customHeight="1" x14ac:dyDescent="0.2">
      <c r="A7" s="1" t="s">
        <v>54</v>
      </c>
      <c r="P7" s="31" t="s">
        <v>44</v>
      </c>
      <c r="Q7" s="31"/>
    </row>
    <row r="8" spans="1:19" ht="30" customHeight="1" x14ac:dyDescent="0.2">
      <c r="A8" s="19"/>
      <c r="B8" s="252" t="s">
        <v>324</v>
      </c>
      <c r="C8" s="253"/>
      <c r="D8" s="254"/>
      <c r="E8" s="255" t="s">
        <v>196</v>
      </c>
      <c r="F8" s="253"/>
      <c r="G8" s="254"/>
      <c r="H8" s="255" t="s">
        <v>325</v>
      </c>
      <c r="I8" s="253"/>
      <c r="J8" s="254"/>
      <c r="K8" s="255" t="s">
        <v>326</v>
      </c>
      <c r="L8" s="253"/>
      <c r="M8" s="253"/>
      <c r="N8" s="252" t="s">
        <v>24</v>
      </c>
      <c r="O8" s="253"/>
      <c r="P8" s="254"/>
      <c r="Q8" s="32"/>
    </row>
    <row r="9" spans="1:19" ht="30" customHeight="1" x14ac:dyDescent="0.2">
      <c r="A9" s="20" t="s">
        <v>67</v>
      </c>
      <c r="B9" s="256"/>
      <c r="C9" s="257"/>
      <c r="D9" s="258"/>
      <c r="E9" s="259"/>
      <c r="F9" s="257"/>
      <c r="G9" s="258"/>
      <c r="H9" s="259"/>
      <c r="I9" s="257"/>
      <c r="J9" s="258"/>
      <c r="K9" s="259"/>
      <c r="L9" s="257"/>
      <c r="M9" s="257"/>
      <c r="N9" s="256">
        <f>SUM(B9:M9)</f>
        <v>0</v>
      </c>
      <c r="O9" s="257"/>
      <c r="P9" s="258"/>
      <c r="Q9" s="33"/>
    </row>
    <row r="10" spans="1:19" ht="60" customHeight="1" x14ac:dyDescent="0.2">
      <c r="A10" s="21" t="s">
        <v>52</v>
      </c>
      <c r="B10" s="260"/>
      <c r="C10" s="261"/>
      <c r="D10" s="262"/>
      <c r="E10" s="263"/>
      <c r="F10" s="264"/>
      <c r="G10" s="265"/>
      <c r="H10" s="266"/>
      <c r="I10" s="267"/>
      <c r="J10" s="268"/>
      <c r="K10" s="269"/>
      <c r="L10" s="261"/>
      <c r="M10" s="261"/>
      <c r="N10" s="270"/>
      <c r="O10" s="271"/>
      <c r="P10" s="272"/>
      <c r="Q10" s="135"/>
    </row>
    <row r="11" spans="1:19" ht="18" customHeight="1" x14ac:dyDescent="0.2"/>
    <row r="12" spans="1:19" ht="20.25" customHeight="1" x14ac:dyDescent="0.2">
      <c r="A12" s="22" t="s">
        <v>28</v>
      </c>
      <c r="B12" s="24"/>
      <c r="C12" s="24"/>
    </row>
    <row r="13" spans="1:19" ht="15" customHeight="1" x14ac:dyDescent="0.2">
      <c r="A13" s="1" t="s">
        <v>276</v>
      </c>
    </row>
    <row r="14" spans="1:19" ht="5.25" customHeight="1" x14ac:dyDescent="0.2"/>
    <row r="15" spans="1:19" ht="15" customHeight="1" x14ac:dyDescent="0.2">
      <c r="A15" s="187"/>
      <c r="B15" s="26"/>
      <c r="C15" s="25" t="s">
        <v>38</v>
      </c>
      <c r="D15" s="26"/>
      <c r="E15" s="26"/>
      <c r="F15" s="25" t="s">
        <v>142</v>
      </c>
      <c r="G15" s="30"/>
      <c r="H15" s="26"/>
      <c r="I15" s="25" t="s">
        <v>142</v>
      </c>
      <c r="J15" s="30"/>
      <c r="K15" s="26"/>
      <c r="L15" s="25" t="s">
        <v>142</v>
      </c>
      <c r="M15" s="30"/>
      <c r="N15" s="26"/>
      <c r="O15" s="25" t="s">
        <v>142</v>
      </c>
      <c r="P15" s="30"/>
      <c r="Q15" s="26"/>
      <c r="R15" s="30" t="s">
        <v>142</v>
      </c>
      <c r="S15" s="30"/>
    </row>
    <row r="16" spans="1:19" ht="10" customHeight="1" x14ac:dyDescent="0.2">
      <c r="A16" s="282" t="s">
        <v>40</v>
      </c>
      <c r="B16" s="284"/>
      <c r="C16" s="285"/>
      <c r="D16" s="288"/>
      <c r="E16" s="284"/>
      <c r="F16" s="285"/>
      <c r="G16" s="288"/>
      <c r="H16" s="284"/>
      <c r="I16" s="285"/>
      <c r="J16" s="288"/>
      <c r="K16" s="284"/>
      <c r="L16" s="285"/>
      <c r="M16" s="288"/>
      <c r="N16" s="284"/>
      <c r="O16" s="285"/>
      <c r="P16" s="288"/>
      <c r="Q16" s="284"/>
      <c r="R16" s="290"/>
    </row>
    <row r="17" spans="1:18" ht="10" customHeight="1" x14ac:dyDescent="0.2">
      <c r="A17" s="283"/>
      <c r="B17" s="286"/>
      <c r="C17" s="287"/>
      <c r="D17" s="289"/>
      <c r="E17" s="286"/>
      <c r="F17" s="287"/>
      <c r="G17" s="289"/>
      <c r="H17" s="286"/>
      <c r="I17" s="287"/>
      <c r="J17" s="289"/>
      <c r="K17" s="286"/>
      <c r="L17" s="287"/>
      <c r="M17" s="289"/>
      <c r="N17" s="286"/>
      <c r="O17" s="287"/>
      <c r="P17" s="289"/>
      <c r="Q17" s="284"/>
      <c r="R17" s="290"/>
    </row>
    <row r="18" spans="1:18" ht="8.25" customHeight="1" x14ac:dyDescent="0.2">
      <c r="A18" s="291"/>
      <c r="B18" s="273"/>
      <c r="C18" s="274"/>
      <c r="D18" s="27"/>
      <c r="E18" s="273"/>
      <c r="F18" s="274"/>
      <c r="G18" s="27"/>
      <c r="H18" s="273"/>
      <c r="I18" s="274"/>
      <c r="J18" s="27"/>
      <c r="K18" s="273"/>
      <c r="L18" s="274"/>
      <c r="M18" s="27"/>
      <c r="N18" s="273"/>
      <c r="O18" s="274"/>
      <c r="P18" s="27"/>
      <c r="Q18" s="23"/>
    </row>
    <row r="19" spans="1:18" ht="16.5" customHeight="1" x14ac:dyDescent="0.2">
      <c r="A19" s="292"/>
      <c r="B19" s="275"/>
      <c r="C19" s="276"/>
      <c r="D19" s="152"/>
      <c r="E19" s="275"/>
      <c r="F19" s="276"/>
      <c r="G19" s="152"/>
      <c r="H19" s="275"/>
      <c r="I19" s="276"/>
      <c r="J19" s="152"/>
      <c r="K19" s="275"/>
      <c r="L19" s="276"/>
      <c r="M19" s="152"/>
      <c r="N19" s="275"/>
      <c r="O19" s="276"/>
      <c r="P19" s="152"/>
      <c r="Q19" s="23"/>
    </row>
    <row r="20" spans="1:18" ht="8.25" customHeight="1" x14ac:dyDescent="0.2">
      <c r="A20" s="293"/>
      <c r="B20" s="275"/>
      <c r="C20" s="276"/>
      <c r="D20" s="153"/>
      <c r="E20" s="277"/>
      <c r="F20" s="278"/>
      <c r="G20" s="153"/>
      <c r="H20" s="277"/>
      <c r="I20" s="278"/>
      <c r="J20" s="153"/>
      <c r="K20" s="277"/>
      <c r="L20" s="278"/>
      <c r="M20" s="153"/>
      <c r="N20" s="277"/>
      <c r="O20" s="278"/>
      <c r="P20" s="153"/>
      <c r="Q20" s="23"/>
    </row>
    <row r="21" spans="1:18" ht="8.25" customHeight="1" x14ac:dyDescent="0.2">
      <c r="A21" s="291"/>
      <c r="B21" s="279"/>
      <c r="C21" s="280"/>
      <c r="D21" s="154"/>
      <c r="E21" s="279"/>
      <c r="F21" s="280"/>
      <c r="G21" s="154"/>
      <c r="H21" s="279"/>
      <c r="I21" s="280"/>
      <c r="J21" s="154"/>
      <c r="K21" s="279"/>
      <c r="L21" s="280"/>
      <c r="M21" s="154"/>
      <c r="N21" s="279"/>
      <c r="O21" s="280"/>
      <c r="P21" s="154"/>
      <c r="Q21" s="23"/>
    </row>
    <row r="22" spans="1:18" ht="16.5" customHeight="1" x14ac:dyDescent="0.2">
      <c r="A22" s="292"/>
      <c r="B22" s="275"/>
      <c r="C22" s="276"/>
      <c r="D22" s="152"/>
      <c r="E22" s="275"/>
      <c r="F22" s="276"/>
      <c r="G22" s="152"/>
      <c r="H22" s="275"/>
      <c r="I22" s="276"/>
      <c r="J22" s="152"/>
      <c r="K22" s="275"/>
      <c r="L22" s="276"/>
      <c r="M22" s="152"/>
      <c r="N22" s="275"/>
      <c r="O22" s="276"/>
      <c r="P22" s="152"/>
      <c r="Q22" s="23"/>
    </row>
    <row r="23" spans="1:18" ht="8.25" customHeight="1" x14ac:dyDescent="0.2">
      <c r="A23" s="293"/>
      <c r="B23" s="275"/>
      <c r="C23" s="276"/>
      <c r="D23" s="153"/>
      <c r="E23" s="277"/>
      <c r="F23" s="278"/>
      <c r="G23" s="153"/>
      <c r="H23" s="277"/>
      <c r="I23" s="278"/>
      <c r="J23" s="153"/>
      <c r="K23" s="277"/>
      <c r="L23" s="278"/>
      <c r="M23" s="153"/>
      <c r="N23" s="277"/>
      <c r="O23" s="278"/>
      <c r="P23" s="153"/>
      <c r="Q23" s="23"/>
    </row>
    <row r="24" spans="1:18" ht="8.25" customHeight="1" x14ac:dyDescent="0.2">
      <c r="A24" s="291"/>
      <c r="B24" s="279"/>
      <c r="C24" s="280"/>
      <c r="D24" s="154"/>
      <c r="E24" s="279"/>
      <c r="F24" s="280"/>
      <c r="G24" s="154"/>
      <c r="H24" s="279"/>
      <c r="I24" s="280"/>
      <c r="J24" s="154"/>
      <c r="K24" s="279"/>
      <c r="L24" s="280"/>
      <c r="M24" s="154"/>
      <c r="N24" s="279"/>
      <c r="O24" s="280"/>
      <c r="P24" s="154"/>
      <c r="Q24" s="23"/>
    </row>
    <row r="25" spans="1:18" ht="16.5" customHeight="1" x14ac:dyDescent="0.2">
      <c r="A25" s="292"/>
      <c r="B25" s="275"/>
      <c r="C25" s="276"/>
      <c r="D25" s="152"/>
      <c r="E25" s="275"/>
      <c r="F25" s="276"/>
      <c r="G25" s="152"/>
      <c r="H25" s="275"/>
      <c r="I25" s="276"/>
      <c r="J25" s="152"/>
      <c r="K25" s="275"/>
      <c r="L25" s="276"/>
      <c r="M25" s="152"/>
      <c r="N25" s="275"/>
      <c r="O25" s="276"/>
      <c r="P25" s="152"/>
      <c r="Q25" s="23"/>
    </row>
    <row r="26" spans="1:18" ht="8.25" customHeight="1" x14ac:dyDescent="0.2">
      <c r="A26" s="293"/>
      <c r="B26" s="275"/>
      <c r="C26" s="276"/>
      <c r="D26" s="153"/>
      <c r="E26" s="277"/>
      <c r="F26" s="278"/>
      <c r="G26" s="153"/>
      <c r="H26" s="277"/>
      <c r="I26" s="278"/>
      <c r="J26" s="153"/>
      <c r="K26" s="277"/>
      <c r="L26" s="278"/>
      <c r="M26" s="153"/>
      <c r="N26" s="277"/>
      <c r="O26" s="278"/>
      <c r="P26" s="153"/>
      <c r="Q26" s="23"/>
    </row>
    <row r="27" spans="1:18" ht="8.25" customHeight="1" x14ac:dyDescent="0.2">
      <c r="A27" s="294"/>
      <c r="B27" s="279"/>
      <c r="C27" s="280"/>
      <c r="D27" s="154"/>
      <c r="E27" s="279"/>
      <c r="F27" s="280"/>
      <c r="G27" s="154"/>
      <c r="H27" s="279"/>
      <c r="I27" s="280"/>
      <c r="J27" s="154"/>
      <c r="K27" s="279"/>
      <c r="L27" s="280"/>
      <c r="M27" s="154"/>
      <c r="N27" s="279"/>
      <c r="O27" s="280"/>
      <c r="P27" s="154"/>
      <c r="Q27" s="23"/>
    </row>
    <row r="28" spans="1:18" ht="16.5" customHeight="1" x14ac:dyDescent="0.2">
      <c r="A28" s="295"/>
      <c r="B28" s="275"/>
      <c r="C28" s="276"/>
      <c r="D28" s="152"/>
      <c r="E28" s="275"/>
      <c r="F28" s="276"/>
      <c r="G28" s="152"/>
      <c r="H28" s="275"/>
      <c r="I28" s="276"/>
      <c r="J28" s="152"/>
      <c r="K28" s="275"/>
      <c r="L28" s="276"/>
      <c r="M28" s="152"/>
      <c r="N28" s="275"/>
      <c r="O28" s="276"/>
      <c r="P28" s="152"/>
      <c r="Q28" s="23"/>
    </row>
    <row r="29" spans="1:18" ht="8.25" customHeight="1" x14ac:dyDescent="0.2">
      <c r="A29" s="296"/>
      <c r="B29" s="275"/>
      <c r="C29" s="276"/>
      <c r="D29" s="153"/>
      <c r="E29" s="277"/>
      <c r="F29" s="278"/>
      <c r="G29" s="153"/>
      <c r="H29" s="277"/>
      <c r="I29" s="278"/>
      <c r="J29" s="153"/>
      <c r="K29" s="277"/>
      <c r="L29" s="278"/>
      <c r="M29" s="153"/>
      <c r="N29" s="277"/>
      <c r="O29" s="278"/>
      <c r="P29" s="153"/>
      <c r="Q29" s="23"/>
    </row>
    <row r="30" spans="1:18" ht="8.25" customHeight="1" x14ac:dyDescent="0.2">
      <c r="A30" s="291"/>
      <c r="B30" s="279"/>
      <c r="C30" s="280"/>
      <c r="D30" s="154"/>
      <c r="E30" s="279"/>
      <c r="F30" s="280"/>
      <c r="G30" s="154"/>
      <c r="H30" s="279"/>
      <c r="I30" s="280"/>
      <c r="J30" s="154"/>
      <c r="K30" s="279"/>
      <c r="L30" s="280"/>
      <c r="M30" s="154"/>
      <c r="N30" s="279"/>
      <c r="O30" s="280"/>
      <c r="P30" s="154"/>
      <c r="Q30" s="23"/>
    </row>
    <row r="31" spans="1:18" ht="16.5" customHeight="1" x14ac:dyDescent="0.2">
      <c r="A31" s="292"/>
      <c r="B31" s="275"/>
      <c r="C31" s="276"/>
      <c r="D31" s="152"/>
      <c r="E31" s="275"/>
      <c r="F31" s="276"/>
      <c r="G31" s="152"/>
      <c r="H31" s="275"/>
      <c r="I31" s="276"/>
      <c r="J31" s="152"/>
      <c r="K31" s="275"/>
      <c r="L31" s="276"/>
      <c r="M31" s="152"/>
      <c r="N31" s="275"/>
      <c r="O31" s="276"/>
      <c r="P31" s="152"/>
      <c r="Q31" s="23"/>
    </row>
    <row r="32" spans="1:18" ht="8.25" customHeight="1" x14ac:dyDescent="0.2">
      <c r="A32" s="293"/>
      <c r="B32" s="286"/>
      <c r="C32" s="287"/>
      <c r="D32" s="28"/>
      <c r="E32" s="286"/>
      <c r="F32" s="287"/>
      <c r="G32" s="28"/>
      <c r="H32" s="286"/>
      <c r="I32" s="287"/>
      <c r="J32" s="28"/>
      <c r="K32" s="286"/>
      <c r="L32" s="287"/>
      <c r="M32" s="28"/>
      <c r="N32" s="286"/>
      <c r="O32" s="287"/>
      <c r="P32" s="28"/>
      <c r="Q32" s="23"/>
    </row>
    <row r="33" spans="1:18" ht="18" customHeight="1" x14ac:dyDescent="0.2">
      <c r="A33" s="23"/>
      <c r="B33" s="23"/>
      <c r="C33" s="23"/>
      <c r="D33" s="23"/>
      <c r="E33" s="23"/>
      <c r="F33" s="23"/>
      <c r="G33" s="23"/>
      <c r="H33" s="23"/>
      <c r="I33" s="23"/>
      <c r="J33" s="23"/>
      <c r="K33" s="23"/>
      <c r="L33" s="23"/>
      <c r="M33" s="23"/>
      <c r="N33" s="23"/>
      <c r="O33" s="23"/>
      <c r="P33" s="23"/>
      <c r="Q33" s="23"/>
    </row>
    <row r="34" spans="1:18" ht="18" customHeight="1" x14ac:dyDescent="0.2">
      <c r="A34" s="1" t="s">
        <v>127</v>
      </c>
      <c r="B34" s="23"/>
      <c r="C34" s="23"/>
      <c r="D34" s="23"/>
      <c r="E34" s="23"/>
      <c r="F34" s="23"/>
      <c r="G34" s="23"/>
      <c r="H34" s="23"/>
      <c r="I34" s="23"/>
      <c r="J34" s="23"/>
      <c r="K34" s="23"/>
      <c r="L34" s="23"/>
      <c r="M34" s="23"/>
      <c r="N34" s="23"/>
      <c r="O34" s="23"/>
      <c r="P34" s="23"/>
      <c r="Q34" s="23"/>
    </row>
    <row r="35" spans="1:18" ht="30" customHeight="1" x14ac:dyDescent="0.2">
      <c r="A35" s="297" t="s">
        <v>66</v>
      </c>
      <c r="B35" s="298"/>
      <c r="C35" s="299"/>
      <c r="D35" s="147" t="s">
        <v>101</v>
      </c>
      <c r="E35" s="251"/>
      <c r="F35" s="251"/>
      <c r="G35" s="251"/>
      <c r="H35" s="251"/>
      <c r="I35" s="251"/>
      <c r="J35" s="251"/>
      <c r="K35" s="251"/>
      <c r="L35" s="251"/>
      <c r="M35" s="251"/>
      <c r="N35" s="251"/>
      <c r="O35" s="251"/>
      <c r="P35" s="251"/>
      <c r="Q35" s="135"/>
    </row>
    <row r="36" spans="1:18" ht="30" customHeight="1" x14ac:dyDescent="0.2">
      <c r="A36" s="300"/>
      <c r="B36" s="301"/>
      <c r="C36" s="302"/>
      <c r="D36" s="29" t="s">
        <v>122</v>
      </c>
      <c r="E36" s="251"/>
      <c r="F36" s="251"/>
      <c r="G36" s="251"/>
      <c r="H36" s="251"/>
      <c r="I36" s="251"/>
      <c r="J36" s="251"/>
      <c r="K36" s="251"/>
      <c r="L36" s="251"/>
      <c r="M36" s="251"/>
      <c r="N36" s="251"/>
      <c r="O36" s="251"/>
      <c r="P36" s="251"/>
      <c r="Q36" s="135"/>
    </row>
    <row r="37" spans="1:18" ht="30" customHeight="1" x14ac:dyDescent="0.2">
      <c r="A37" s="303"/>
      <c r="B37" s="304"/>
      <c r="C37" s="305"/>
      <c r="D37" s="140" t="s">
        <v>87</v>
      </c>
      <c r="E37" s="196"/>
      <c r="F37" s="196"/>
      <c r="G37" s="196"/>
      <c r="H37" s="196"/>
      <c r="I37" s="196"/>
      <c r="J37" s="196"/>
      <c r="K37" s="196"/>
      <c r="L37" s="196"/>
      <c r="M37" s="196"/>
      <c r="N37" s="196"/>
      <c r="O37" s="196"/>
      <c r="P37" s="196"/>
      <c r="Q37" s="135"/>
    </row>
    <row r="38" spans="1:18" ht="16.5" customHeight="1" x14ac:dyDescent="0.2">
      <c r="A38" s="23"/>
      <c r="B38" s="23"/>
      <c r="C38" s="23"/>
      <c r="D38" s="23"/>
      <c r="E38" s="23"/>
      <c r="F38" s="23"/>
      <c r="G38" s="23"/>
      <c r="H38" s="23"/>
      <c r="I38" s="23"/>
      <c r="J38" s="23"/>
      <c r="K38" s="23"/>
      <c r="L38" s="23"/>
      <c r="M38" s="23"/>
      <c r="N38" s="23"/>
      <c r="O38" s="23"/>
      <c r="P38" s="23"/>
      <c r="Q38" s="23"/>
    </row>
    <row r="39" spans="1:18" ht="40.5" customHeight="1" x14ac:dyDescent="0.2">
      <c r="A39" s="281" t="s">
        <v>303</v>
      </c>
      <c r="B39" s="281"/>
      <c r="C39" s="281"/>
      <c r="D39" s="281"/>
      <c r="E39" s="281"/>
      <c r="F39" s="281"/>
      <c r="G39" s="281"/>
      <c r="H39" s="281"/>
      <c r="I39" s="281"/>
      <c r="J39" s="281"/>
      <c r="K39" s="281"/>
      <c r="L39" s="281"/>
      <c r="M39" s="281"/>
      <c r="N39" s="281"/>
      <c r="O39" s="281"/>
      <c r="P39" s="281"/>
      <c r="Q39" s="134"/>
      <c r="R39" s="34"/>
    </row>
    <row r="40" spans="1:18" ht="15" customHeight="1" x14ac:dyDescent="0.2">
      <c r="A40" s="23"/>
      <c r="B40" s="23"/>
      <c r="C40" s="23"/>
      <c r="D40" s="23"/>
      <c r="E40" s="23"/>
      <c r="F40" s="23"/>
      <c r="G40" s="23"/>
      <c r="H40" s="23"/>
      <c r="I40" s="23"/>
      <c r="J40" s="23"/>
      <c r="K40" s="23"/>
      <c r="L40" s="23"/>
      <c r="M40" s="23"/>
      <c r="N40" s="23"/>
      <c r="O40" s="23"/>
      <c r="P40" s="23"/>
      <c r="Q40" s="23"/>
    </row>
  </sheetData>
  <mergeCells count="113">
    <mergeCell ref="Q16:R17"/>
    <mergeCell ref="A18:A20"/>
    <mergeCell ref="A21:A23"/>
    <mergeCell ref="A24:A26"/>
    <mergeCell ref="A27:A29"/>
    <mergeCell ref="A30:A32"/>
    <mergeCell ref="A35:C37"/>
    <mergeCell ref="E35:P35"/>
    <mergeCell ref="E36:P36"/>
    <mergeCell ref="E37:P37"/>
    <mergeCell ref="H29:I29"/>
    <mergeCell ref="K29:L29"/>
    <mergeCell ref="N29:O29"/>
    <mergeCell ref="B30:C30"/>
    <mergeCell ref="E30:F30"/>
    <mergeCell ref="H30:I30"/>
    <mergeCell ref="K30:L30"/>
    <mergeCell ref="N30:O30"/>
    <mergeCell ref="B27:C27"/>
    <mergeCell ref="E27:F27"/>
    <mergeCell ref="H27:I27"/>
    <mergeCell ref="K27:L27"/>
    <mergeCell ref="N27:O27"/>
    <mergeCell ref="B28:C28"/>
    <mergeCell ref="A39:P39"/>
    <mergeCell ref="A16:A17"/>
    <mergeCell ref="B16:C17"/>
    <mergeCell ref="D16:D17"/>
    <mergeCell ref="E16:F17"/>
    <mergeCell ref="G16:G17"/>
    <mergeCell ref="H16:I17"/>
    <mergeCell ref="J16:J17"/>
    <mergeCell ref="K16:L17"/>
    <mergeCell ref="M16:M17"/>
    <mergeCell ref="N16:O17"/>
    <mergeCell ref="P16:P17"/>
    <mergeCell ref="B31:C31"/>
    <mergeCell ref="E31:F31"/>
    <mergeCell ref="H31:I31"/>
    <mergeCell ref="K31:L31"/>
    <mergeCell ref="N31:O31"/>
    <mergeCell ref="B32:C32"/>
    <mergeCell ref="E32:F32"/>
    <mergeCell ref="H32:I32"/>
    <mergeCell ref="K32:L32"/>
    <mergeCell ref="N32:O32"/>
    <mergeCell ref="B29:C29"/>
    <mergeCell ref="E29:F29"/>
    <mergeCell ref="E28:F28"/>
    <mergeCell ref="H28:I28"/>
    <mergeCell ref="K28:L28"/>
    <mergeCell ref="N28:O28"/>
    <mergeCell ref="B25:C25"/>
    <mergeCell ref="E25:F25"/>
    <mergeCell ref="H25:I25"/>
    <mergeCell ref="K25:L25"/>
    <mergeCell ref="N25:O25"/>
    <mergeCell ref="B26:C26"/>
    <mergeCell ref="E26:F26"/>
    <mergeCell ref="H26:I26"/>
    <mergeCell ref="K26:L26"/>
    <mergeCell ref="N26:O26"/>
    <mergeCell ref="B23:C23"/>
    <mergeCell ref="E23:F23"/>
    <mergeCell ref="H23:I23"/>
    <mergeCell ref="K23:L23"/>
    <mergeCell ref="N23:O23"/>
    <mergeCell ref="B24:C24"/>
    <mergeCell ref="E24:F24"/>
    <mergeCell ref="H24:I24"/>
    <mergeCell ref="K24:L24"/>
    <mergeCell ref="N24:O24"/>
    <mergeCell ref="B21:C21"/>
    <mergeCell ref="E21:F21"/>
    <mergeCell ref="H21:I21"/>
    <mergeCell ref="K21:L21"/>
    <mergeCell ref="N21:O21"/>
    <mergeCell ref="B22:C22"/>
    <mergeCell ref="E22:F22"/>
    <mergeCell ref="H22:I22"/>
    <mergeCell ref="K22:L22"/>
    <mergeCell ref="N22:O22"/>
    <mergeCell ref="B19:C19"/>
    <mergeCell ref="E19:F19"/>
    <mergeCell ref="H19:I19"/>
    <mergeCell ref="K19:L19"/>
    <mergeCell ref="N19:O19"/>
    <mergeCell ref="B20:C20"/>
    <mergeCell ref="E20:F20"/>
    <mergeCell ref="H20:I20"/>
    <mergeCell ref="K20:L20"/>
    <mergeCell ref="N20:O20"/>
    <mergeCell ref="B10:D10"/>
    <mergeCell ref="E10:G10"/>
    <mergeCell ref="H10:J10"/>
    <mergeCell ref="K10:M10"/>
    <mergeCell ref="N10:P10"/>
    <mergeCell ref="B18:C18"/>
    <mergeCell ref="E18:F18"/>
    <mergeCell ref="H18:I18"/>
    <mergeCell ref="K18:L18"/>
    <mergeCell ref="N18:O18"/>
    <mergeCell ref="A5:P5"/>
    <mergeCell ref="B8:D8"/>
    <mergeCell ref="E8:G8"/>
    <mergeCell ref="H8:J8"/>
    <mergeCell ref="K8:M8"/>
    <mergeCell ref="N8:P8"/>
    <mergeCell ref="B9:D9"/>
    <mergeCell ref="E9:G9"/>
    <mergeCell ref="H9:J9"/>
    <mergeCell ref="K9:M9"/>
    <mergeCell ref="N9:P9"/>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64"/>
  <sheetViews>
    <sheetView view="pageBreakPreview" zoomScaleSheetLayoutView="100" workbookViewId="0">
      <pane xSplit="5" ySplit="6" topLeftCell="F7" activePane="bottomRight" state="frozen"/>
      <selection activeCell="U14" sqref="U14"/>
      <selection pane="topRight" activeCell="U14" sqref="U14"/>
      <selection pane="bottomLeft" activeCell="U14" sqref="U14"/>
      <selection pane="bottomRight" activeCell="E7" sqref="E7:E14"/>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15.1796875" style="1" customWidth="1"/>
    <col min="13" max="13" width="9" style="1" customWidth="1"/>
    <col min="14" max="16384" width="9" style="1"/>
  </cols>
  <sheetData>
    <row r="1" spans="1:12" x14ac:dyDescent="0.2">
      <c r="A1" s="7" t="s">
        <v>43</v>
      </c>
    </row>
    <row r="3" spans="1:12" x14ac:dyDescent="0.2">
      <c r="A3" s="8" t="s">
        <v>15</v>
      </c>
      <c r="B3" s="8"/>
      <c r="C3" s="310" t="str">
        <f>T('要望書様式 '!E26)</f>
        <v/>
      </c>
      <c r="D3" s="310"/>
      <c r="F3" s="8" t="s">
        <v>37</v>
      </c>
      <c r="G3" s="311" t="str">
        <f>T('要望書様式 '!E27)</f>
        <v/>
      </c>
      <c r="H3" s="311"/>
      <c r="I3" s="311"/>
    </row>
    <row r="4" spans="1:12" s="35" customFormat="1" ht="14.25" customHeight="1" x14ac:dyDescent="0.2">
      <c r="A4" s="37"/>
      <c r="B4" s="41"/>
      <c r="C4" s="41"/>
      <c r="D4" s="41"/>
      <c r="E4" s="37"/>
      <c r="F4" s="42"/>
      <c r="G4" s="47"/>
      <c r="H4" s="47"/>
      <c r="I4" s="37"/>
      <c r="J4" s="41"/>
      <c r="K4" s="31" t="s">
        <v>44</v>
      </c>
    </row>
    <row r="5" spans="1:12" s="36" customFormat="1" ht="13" customHeight="1" x14ac:dyDescent="0.2">
      <c r="A5" s="38"/>
      <c r="B5" s="323" t="s">
        <v>169</v>
      </c>
      <c r="C5" s="323" t="s">
        <v>115</v>
      </c>
      <c r="D5" s="323" t="s">
        <v>19</v>
      </c>
      <c r="E5" s="326" t="s">
        <v>116</v>
      </c>
      <c r="F5" s="327" t="s">
        <v>22</v>
      </c>
      <c r="G5" s="312" t="s">
        <v>27</v>
      </c>
      <c r="H5" s="313"/>
      <c r="I5" s="316" t="s">
        <v>29</v>
      </c>
      <c r="J5" s="323" t="s">
        <v>11</v>
      </c>
      <c r="K5" s="326" t="s">
        <v>32</v>
      </c>
      <c r="L5" s="329" t="s">
        <v>100</v>
      </c>
    </row>
    <row r="6" spans="1:12" s="36" customFormat="1" ht="13" customHeight="1" x14ac:dyDescent="0.2">
      <c r="A6" s="39"/>
      <c r="B6" s="324"/>
      <c r="C6" s="325"/>
      <c r="D6" s="325"/>
      <c r="E6" s="325"/>
      <c r="F6" s="328"/>
      <c r="G6" s="48" t="s">
        <v>33</v>
      </c>
      <c r="H6" s="50" t="s">
        <v>36</v>
      </c>
      <c r="I6" s="317"/>
      <c r="J6" s="324"/>
      <c r="K6" s="324"/>
      <c r="L6" s="329"/>
    </row>
    <row r="7" spans="1:12" s="36" customFormat="1" ht="15" customHeight="1" x14ac:dyDescent="0.2">
      <c r="A7" s="338">
        <v>1</v>
      </c>
      <c r="B7" s="333"/>
      <c r="C7" s="333"/>
      <c r="D7" s="333"/>
      <c r="E7" s="333"/>
      <c r="F7" s="43"/>
      <c r="G7" s="314">
        <f>SUBTOTAL(9,H8:H14)</f>
        <v>0</v>
      </c>
      <c r="H7" s="315"/>
      <c r="I7" s="318"/>
      <c r="J7" s="330"/>
      <c r="K7" s="333"/>
      <c r="L7" s="329" t="str">
        <f>IF(J7&gt;ROUNDDOWN(I7/2,0),"×","○")</f>
        <v>○</v>
      </c>
    </row>
    <row r="8" spans="1:12" s="35" customFormat="1" ht="13" customHeight="1" x14ac:dyDescent="0.2">
      <c r="A8" s="339"/>
      <c r="B8" s="334"/>
      <c r="C8" s="334"/>
      <c r="D8" s="334"/>
      <c r="E8" s="340"/>
      <c r="F8" s="44" t="s">
        <v>35</v>
      </c>
      <c r="G8" s="306" t="s">
        <v>101</v>
      </c>
      <c r="H8" s="308"/>
      <c r="I8" s="319"/>
      <c r="J8" s="331"/>
      <c r="K8" s="334"/>
      <c r="L8" s="329"/>
    </row>
    <row r="9" spans="1:12" s="35" customFormat="1" ht="13" customHeight="1" x14ac:dyDescent="0.2">
      <c r="A9" s="339"/>
      <c r="B9" s="334"/>
      <c r="C9" s="334"/>
      <c r="D9" s="334"/>
      <c r="E9" s="340"/>
      <c r="F9" s="44"/>
      <c r="G9" s="307"/>
      <c r="H9" s="309"/>
      <c r="I9" s="319"/>
      <c r="J9" s="331"/>
      <c r="K9" s="334"/>
      <c r="L9" s="329"/>
    </row>
    <row r="10" spans="1:12" s="35" customFormat="1" ht="13" customHeight="1" x14ac:dyDescent="0.2">
      <c r="A10" s="339"/>
      <c r="B10" s="334"/>
      <c r="C10" s="334"/>
      <c r="D10" s="334"/>
      <c r="E10" s="340"/>
      <c r="F10" s="45"/>
      <c r="G10" s="307" t="s">
        <v>103</v>
      </c>
      <c r="H10" s="309"/>
      <c r="I10" s="319"/>
      <c r="J10" s="331"/>
      <c r="K10" s="334"/>
      <c r="L10" s="329"/>
    </row>
    <row r="11" spans="1:12" s="35" customFormat="1" ht="13" customHeight="1" x14ac:dyDescent="0.2">
      <c r="A11" s="339"/>
      <c r="B11" s="334"/>
      <c r="C11" s="334"/>
      <c r="D11" s="334"/>
      <c r="E11" s="340"/>
      <c r="F11" s="44" t="s">
        <v>9</v>
      </c>
      <c r="G11" s="307"/>
      <c r="H11" s="309"/>
      <c r="I11" s="319"/>
      <c r="J11" s="331"/>
      <c r="K11" s="334"/>
      <c r="L11" s="329"/>
    </row>
    <row r="12" spans="1:12" s="35" customFormat="1" ht="15" customHeight="1" x14ac:dyDescent="0.2">
      <c r="A12" s="339"/>
      <c r="B12" s="334"/>
      <c r="C12" s="334"/>
      <c r="D12" s="334"/>
      <c r="E12" s="340"/>
      <c r="F12" s="44"/>
      <c r="G12" s="307"/>
      <c r="H12" s="309"/>
      <c r="I12" s="319"/>
      <c r="J12" s="331"/>
      <c r="K12" s="334"/>
      <c r="L12" s="329"/>
    </row>
    <row r="13" spans="1:12" s="35" customFormat="1" ht="15" customHeight="1" x14ac:dyDescent="0.2">
      <c r="A13" s="339"/>
      <c r="B13" s="334"/>
      <c r="C13" s="334"/>
      <c r="D13" s="334"/>
      <c r="E13" s="340"/>
      <c r="F13" s="44"/>
      <c r="G13" s="307"/>
      <c r="H13" s="309"/>
      <c r="I13" s="319"/>
      <c r="J13" s="331"/>
      <c r="K13" s="334"/>
      <c r="L13" s="329"/>
    </row>
    <row r="14" spans="1:12" s="35" customFormat="1" ht="17.149999999999999" customHeight="1" x14ac:dyDescent="0.2">
      <c r="A14" s="324"/>
      <c r="B14" s="335"/>
      <c r="C14" s="335"/>
      <c r="D14" s="335"/>
      <c r="E14" s="341"/>
      <c r="F14" s="46"/>
      <c r="G14" s="336"/>
      <c r="H14" s="337"/>
      <c r="I14" s="320"/>
      <c r="J14" s="332"/>
      <c r="K14" s="335"/>
      <c r="L14" s="329"/>
    </row>
    <row r="15" spans="1:12" s="36" customFormat="1" ht="15" customHeight="1" x14ac:dyDescent="0.2">
      <c r="A15" s="338">
        <v>2</v>
      </c>
      <c r="B15" s="333"/>
      <c r="C15" s="333"/>
      <c r="D15" s="333"/>
      <c r="E15" s="333"/>
      <c r="F15" s="43"/>
      <c r="G15" s="314">
        <f>SUBTOTAL(9,H16:H22)</f>
        <v>0</v>
      </c>
      <c r="H15" s="315"/>
      <c r="I15" s="318"/>
      <c r="J15" s="330"/>
      <c r="K15" s="333"/>
      <c r="L15" s="329" t="str">
        <f>IF(J15&gt;ROUNDDOWN(I15/2,0),"×","○")</f>
        <v>○</v>
      </c>
    </row>
    <row r="16" spans="1:12" s="35" customFormat="1" ht="13" customHeight="1" x14ac:dyDescent="0.2">
      <c r="A16" s="342"/>
      <c r="B16" s="334"/>
      <c r="C16" s="334"/>
      <c r="D16" s="334"/>
      <c r="E16" s="340"/>
      <c r="F16" s="44" t="s">
        <v>35</v>
      </c>
      <c r="G16" s="306" t="s">
        <v>101</v>
      </c>
      <c r="H16" s="308"/>
      <c r="I16" s="319"/>
      <c r="J16" s="331"/>
      <c r="K16" s="334"/>
      <c r="L16" s="329"/>
    </row>
    <row r="17" spans="1:12" s="35" customFormat="1" ht="13" customHeight="1" x14ac:dyDescent="0.2">
      <c r="A17" s="342"/>
      <c r="B17" s="334"/>
      <c r="C17" s="334"/>
      <c r="D17" s="334"/>
      <c r="E17" s="340"/>
      <c r="F17" s="44"/>
      <c r="G17" s="307"/>
      <c r="H17" s="309"/>
      <c r="I17" s="319"/>
      <c r="J17" s="331"/>
      <c r="K17" s="334"/>
      <c r="L17" s="329"/>
    </row>
    <row r="18" spans="1:12" s="35" customFormat="1" ht="13" customHeight="1" x14ac:dyDescent="0.2">
      <c r="A18" s="342"/>
      <c r="B18" s="334"/>
      <c r="C18" s="334"/>
      <c r="D18" s="334"/>
      <c r="E18" s="340"/>
      <c r="F18" s="45"/>
      <c r="G18" s="307" t="s">
        <v>103</v>
      </c>
      <c r="H18" s="309"/>
      <c r="I18" s="319"/>
      <c r="J18" s="331"/>
      <c r="K18" s="334"/>
      <c r="L18" s="329"/>
    </row>
    <row r="19" spans="1:12" s="35" customFormat="1" ht="13" customHeight="1" x14ac:dyDescent="0.2">
      <c r="A19" s="342"/>
      <c r="B19" s="334"/>
      <c r="C19" s="334"/>
      <c r="D19" s="334"/>
      <c r="E19" s="340"/>
      <c r="F19" s="44" t="s">
        <v>9</v>
      </c>
      <c r="G19" s="307"/>
      <c r="H19" s="309"/>
      <c r="I19" s="319"/>
      <c r="J19" s="331"/>
      <c r="K19" s="334"/>
      <c r="L19" s="329"/>
    </row>
    <row r="20" spans="1:12" s="35" customFormat="1" ht="15" customHeight="1" x14ac:dyDescent="0.2">
      <c r="A20" s="342"/>
      <c r="B20" s="334"/>
      <c r="C20" s="334"/>
      <c r="D20" s="334"/>
      <c r="E20" s="340"/>
      <c r="F20" s="44"/>
      <c r="G20" s="307"/>
      <c r="H20" s="309"/>
      <c r="I20" s="319"/>
      <c r="J20" s="331"/>
      <c r="K20" s="334"/>
      <c r="L20" s="329"/>
    </row>
    <row r="21" spans="1:12" s="35" customFormat="1" ht="15" customHeight="1" x14ac:dyDescent="0.2">
      <c r="A21" s="342"/>
      <c r="B21" s="334"/>
      <c r="C21" s="334"/>
      <c r="D21" s="334"/>
      <c r="E21" s="340"/>
      <c r="F21" s="44"/>
      <c r="G21" s="307"/>
      <c r="H21" s="309"/>
      <c r="I21" s="319"/>
      <c r="J21" s="331"/>
      <c r="K21" s="334"/>
      <c r="L21" s="329"/>
    </row>
    <row r="22" spans="1:12" s="35" customFormat="1" ht="17.149999999999999" customHeight="1" x14ac:dyDescent="0.2">
      <c r="A22" s="343"/>
      <c r="B22" s="335"/>
      <c r="C22" s="335"/>
      <c r="D22" s="335"/>
      <c r="E22" s="341"/>
      <c r="F22" s="46"/>
      <c r="G22" s="336"/>
      <c r="H22" s="337"/>
      <c r="I22" s="320"/>
      <c r="J22" s="332"/>
      <c r="K22" s="335"/>
      <c r="L22" s="329"/>
    </row>
    <row r="23" spans="1:12" s="36" customFormat="1" ht="15" customHeight="1" x14ac:dyDescent="0.2">
      <c r="A23" s="338">
        <v>3</v>
      </c>
      <c r="B23" s="333"/>
      <c r="C23" s="333"/>
      <c r="D23" s="333"/>
      <c r="E23" s="333"/>
      <c r="F23" s="43"/>
      <c r="G23" s="314">
        <f>SUBTOTAL(9,H24:H30)</f>
        <v>0</v>
      </c>
      <c r="H23" s="315"/>
      <c r="I23" s="318"/>
      <c r="J23" s="330"/>
      <c r="K23" s="333"/>
      <c r="L23" s="329" t="str">
        <f>IF(J23&gt;ROUNDDOWN(I23/2,0),"×","○")</f>
        <v>○</v>
      </c>
    </row>
    <row r="24" spans="1:12" s="35" customFormat="1" ht="13" customHeight="1" x14ac:dyDescent="0.2">
      <c r="A24" s="339"/>
      <c r="B24" s="334"/>
      <c r="C24" s="334"/>
      <c r="D24" s="334"/>
      <c r="E24" s="340"/>
      <c r="F24" s="44" t="s">
        <v>35</v>
      </c>
      <c r="G24" s="306" t="s">
        <v>101</v>
      </c>
      <c r="H24" s="308"/>
      <c r="I24" s="319"/>
      <c r="J24" s="331"/>
      <c r="K24" s="334"/>
      <c r="L24" s="329"/>
    </row>
    <row r="25" spans="1:12" s="35" customFormat="1" ht="13" customHeight="1" x14ac:dyDescent="0.2">
      <c r="A25" s="339"/>
      <c r="B25" s="334"/>
      <c r="C25" s="334"/>
      <c r="D25" s="334"/>
      <c r="E25" s="340"/>
      <c r="F25" s="44"/>
      <c r="G25" s="307"/>
      <c r="H25" s="309"/>
      <c r="I25" s="319"/>
      <c r="J25" s="331"/>
      <c r="K25" s="334"/>
      <c r="L25" s="329"/>
    </row>
    <row r="26" spans="1:12" s="35" customFormat="1" ht="13" customHeight="1" x14ac:dyDescent="0.2">
      <c r="A26" s="339"/>
      <c r="B26" s="334"/>
      <c r="C26" s="334"/>
      <c r="D26" s="334"/>
      <c r="E26" s="340"/>
      <c r="F26" s="45"/>
      <c r="G26" s="307" t="s">
        <v>103</v>
      </c>
      <c r="H26" s="309"/>
      <c r="I26" s="319"/>
      <c r="J26" s="331"/>
      <c r="K26" s="334"/>
      <c r="L26" s="329"/>
    </row>
    <row r="27" spans="1:12" s="35" customFormat="1" ht="13" customHeight="1" x14ac:dyDescent="0.2">
      <c r="A27" s="339"/>
      <c r="B27" s="334"/>
      <c r="C27" s="334"/>
      <c r="D27" s="334"/>
      <c r="E27" s="340"/>
      <c r="F27" s="44" t="s">
        <v>9</v>
      </c>
      <c r="G27" s="307"/>
      <c r="H27" s="309"/>
      <c r="I27" s="319"/>
      <c r="J27" s="331"/>
      <c r="K27" s="334"/>
      <c r="L27" s="329"/>
    </row>
    <row r="28" spans="1:12" s="35" customFormat="1" ht="15" customHeight="1" x14ac:dyDescent="0.2">
      <c r="A28" s="339"/>
      <c r="B28" s="334"/>
      <c r="C28" s="334"/>
      <c r="D28" s="334"/>
      <c r="E28" s="340"/>
      <c r="F28" s="44"/>
      <c r="G28" s="307"/>
      <c r="H28" s="309"/>
      <c r="I28" s="319"/>
      <c r="J28" s="331"/>
      <c r="K28" s="334"/>
      <c r="L28" s="329"/>
    </row>
    <row r="29" spans="1:12" s="35" customFormat="1" ht="15" customHeight="1" x14ac:dyDescent="0.2">
      <c r="A29" s="339"/>
      <c r="B29" s="334"/>
      <c r="C29" s="334"/>
      <c r="D29" s="334"/>
      <c r="E29" s="340"/>
      <c r="F29" s="44"/>
      <c r="G29" s="307"/>
      <c r="H29" s="309"/>
      <c r="I29" s="319"/>
      <c r="J29" s="331"/>
      <c r="K29" s="334"/>
      <c r="L29" s="329"/>
    </row>
    <row r="30" spans="1:12" s="35" customFormat="1" ht="17.149999999999999" customHeight="1" x14ac:dyDescent="0.2">
      <c r="A30" s="324"/>
      <c r="B30" s="335"/>
      <c r="C30" s="335"/>
      <c r="D30" s="335"/>
      <c r="E30" s="341"/>
      <c r="F30" s="46"/>
      <c r="G30" s="336"/>
      <c r="H30" s="337"/>
      <c r="I30" s="320"/>
      <c r="J30" s="332"/>
      <c r="K30" s="335"/>
      <c r="L30" s="329"/>
    </row>
    <row r="31" spans="1:12" s="36" customFormat="1" ht="15" customHeight="1" x14ac:dyDescent="0.2">
      <c r="A31" s="338">
        <v>4</v>
      </c>
      <c r="B31" s="333"/>
      <c r="C31" s="333"/>
      <c r="D31" s="333"/>
      <c r="E31" s="333"/>
      <c r="F31" s="43"/>
      <c r="G31" s="314">
        <f>SUBTOTAL(9,H32:H38)</f>
        <v>0</v>
      </c>
      <c r="H31" s="315"/>
      <c r="I31" s="318"/>
      <c r="J31" s="330"/>
      <c r="K31" s="333"/>
      <c r="L31" s="329" t="str">
        <f>IF(J31&gt;ROUNDDOWN(I31/2,0),"×","○")</f>
        <v>○</v>
      </c>
    </row>
    <row r="32" spans="1:12" s="35" customFormat="1" ht="13" customHeight="1" x14ac:dyDescent="0.2">
      <c r="A32" s="342"/>
      <c r="B32" s="334"/>
      <c r="C32" s="334"/>
      <c r="D32" s="334"/>
      <c r="E32" s="340"/>
      <c r="F32" s="44" t="s">
        <v>35</v>
      </c>
      <c r="G32" s="306" t="s">
        <v>101</v>
      </c>
      <c r="H32" s="308"/>
      <c r="I32" s="319"/>
      <c r="J32" s="331"/>
      <c r="K32" s="334"/>
      <c r="L32" s="329"/>
    </row>
    <row r="33" spans="1:12" s="35" customFormat="1" ht="13" customHeight="1" x14ac:dyDescent="0.2">
      <c r="A33" s="342"/>
      <c r="B33" s="334"/>
      <c r="C33" s="334"/>
      <c r="D33" s="334"/>
      <c r="E33" s="340"/>
      <c r="F33" s="44"/>
      <c r="G33" s="307"/>
      <c r="H33" s="309"/>
      <c r="I33" s="319"/>
      <c r="J33" s="331"/>
      <c r="K33" s="334"/>
      <c r="L33" s="329"/>
    </row>
    <row r="34" spans="1:12" s="35" customFormat="1" ht="13" customHeight="1" x14ac:dyDescent="0.2">
      <c r="A34" s="342"/>
      <c r="B34" s="334"/>
      <c r="C34" s="334"/>
      <c r="D34" s="334"/>
      <c r="E34" s="340"/>
      <c r="F34" s="45"/>
      <c r="G34" s="307" t="s">
        <v>103</v>
      </c>
      <c r="H34" s="309"/>
      <c r="I34" s="319"/>
      <c r="J34" s="331"/>
      <c r="K34" s="334"/>
      <c r="L34" s="329"/>
    </row>
    <row r="35" spans="1:12" s="35" customFormat="1" ht="13" customHeight="1" x14ac:dyDescent="0.2">
      <c r="A35" s="342"/>
      <c r="B35" s="334"/>
      <c r="C35" s="334"/>
      <c r="D35" s="334"/>
      <c r="E35" s="340"/>
      <c r="F35" s="44" t="s">
        <v>9</v>
      </c>
      <c r="G35" s="307"/>
      <c r="H35" s="309"/>
      <c r="I35" s="319"/>
      <c r="J35" s="331"/>
      <c r="K35" s="334"/>
      <c r="L35" s="329"/>
    </row>
    <row r="36" spans="1:12" s="35" customFormat="1" ht="15" customHeight="1" x14ac:dyDescent="0.2">
      <c r="A36" s="342"/>
      <c r="B36" s="334"/>
      <c r="C36" s="334"/>
      <c r="D36" s="334"/>
      <c r="E36" s="340"/>
      <c r="F36" s="44"/>
      <c r="G36" s="307"/>
      <c r="H36" s="309"/>
      <c r="I36" s="319"/>
      <c r="J36" s="331"/>
      <c r="K36" s="334"/>
      <c r="L36" s="329"/>
    </row>
    <row r="37" spans="1:12" s="35" customFormat="1" ht="15" customHeight="1" x14ac:dyDescent="0.2">
      <c r="A37" s="342"/>
      <c r="B37" s="334"/>
      <c r="C37" s="334"/>
      <c r="D37" s="334"/>
      <c r="E37" s="340"/>
      <c r="F37" s="44"/>
      <c r="G37" s="307"/>
      <c r="H37" s="309"/>
      <c r="I37" s="319"/>
      <c r="J37" s="331"/>
      <c r="K37" s="334"/>
      <c r="L37" s="329"/>
    </row>
    <row r="38" spans="1:12" s="35" customFormat="1" ht="17.149999999999999" customHeight="1" x14ac:dyDescent="0.2">
      <c r="A38" s="343"/>
      <c r="B38" s="335"/>
      <c r="C38" s="335"/>
      <c r="D38" s="335"/>
      <c r="E38" s="341"/>
      <c r="F38" s="46"/>
      <c r="G38" s="336"/>
      <c r="H38" s="337"/>
      <c r="I38" s="320"/>
      <c r="J38" s="332"/>
      <c r="K38" s="335"/>
      <c r="L38" s="329"/>
    </row>
    <row r="39" spans="1:12" s="36" customFormat="1" ht="15" customHeight="1" x14ac:dyDescent="0.2">
      <c r="A39" s="338">
        <v>5</v>
      </c>
      <c r="B39" s="333"/>
      <c r="C39" s="333"/>
      <c r="D39" s="333"/>
      <c r="E39" s="333"/>
      <c r="F39" s="43"/>
      <c r="G39" s="314">
        <f>SUBTOTAL(9,H40:H46)</f>
        <v>0</v>
      </c>
      <c r="H39" s="315"/>
      <c r="I39" s="318"/>
      <c r="J39" s="330"/>
      <c r="K39" s="333"/>
      <c r="L39" s="329" t="str">
        <f>IF(J39&gt;ROUNDDOWN(I39/2,0),"×","○")</f>
        <v>○</v>
      </c>
    </row>
    <row r="40" spans="1:12" s="35" customFormat="1" ht="13" customHeight="1" x14ac:dyDescent="0.2">
      <c r="A40" s="342"/>
      <c r="B40" s="334"/>
      <c r="C40" s="334"/>
      <c r="D40" s="334"/>
      <c r="E40" s="340"/>
      <c r="F40" s="44" t="s">
        <v>35</v>
      </c>
      <c r="G40" s="306" t="s">
        <v>101</v>
      </c>
      <c r="H40" s="308"/>
      <c r="I40" s="319"/>
      <c r="J40" s="331"/>
      <c r="K40" s="334"/>
      <c r="L40" s="329"/>
    </row>
    <row r="41" spans="1:12" s="35" customFormat="1" ht="13" customHeight="1" x14ac:dyDescent="0.2">
      <c r="A41" s="342"/>
      <c r="B41" s="334"/>
      <c r="C41" s="334"/>
      <c r="D41" s="334"/>
      <c r="E41" s="340"/>
      <c r="F41" s="44"/>
      <c r="G41" s="307"/>
      <c r="H41" s="309"/>
      <c r="I41" s="319"/>
      <c r="J41" s="331"/>
      <c r="K41" s="334"/>
      <c r="L41" s="329"/>
    </row>
    <row r="42" spans="1:12" s="35" customFormat="1" ht="13" customHeight="1" x14ac:dyDescent="0.2">
      <c r="A42" s="342"/>
      <c r="B42" s="334"/>
      <c r="C42" s="334"/>
      <c r="D42" s="334"/>
      <c r="E42" s="340"/>
      <c r="F42" s="45"/>
      <c r="G42" s="307" t="s">
        <v>103</v>
      </c>
      <c r="H42" s="309"/>
      <c r="I42" s="319"/>
      <c r="J42" s="331"/>
      <c r="K42" s="334"/>
      <c r="L42" s="329"/>
    </row>
    <row r="43" spans="1:12" s="35" customFormat="1" ht="13" customHeight="1" x14ac:dyDescent="0.2">
      <c r="A43" s="342"/>
      <c r="B43" s="334"/>
      <c r="C43" s="334"/>
      <c r="D43" s="334"/>
      <c r="E43" s="340"/>
      <c r="F43" s="44" t="s">
        <v>9</v>
      </c>
      <c r="G43" s="307"/>
      <c r="H43" s="309"/>
      <c r="I43" s="319"/>
      <c r="J43" s="331"/>
      <c r="K43" s="334"/>
      <c r="L43" s="329"/>
    </row>
    <row r="44" spans="1:12" s="35" customFormat="1" ht="15" customHeight="1" x14ac:dyDescent="0.2">
      <c r="A44" s="342"/>
      <c r="B44" s="334"/>
      <c r="C44" s="334"/>
      <c r="D44" s="334"/>
      <c r="E44" s="340"/>
      <c r="F44" s="44"/>
      <c r="G44" s="307"/>
      <c r="H44" s="309"/>
      <c r="I44" s="319"/>
      <c r="J44" s="331"/>
      <c r="K44" s="334"/>
      <c r="L44" s="329"/>
    </row>
    <row r="45" spans="1:12" s="35" customFormat="1" ht="15" customHeight="1" x14ac:dyDescent="0.2">
      <c r="A45" s="342"/>
      <c r="B45" s="334"/>
      <c r="C45" s="334"/>
      <c r="D45" s="334"/>
      <c r="E45" s="340"/>
      <c r="F45" s="44"/>
      <c r="G45" s="307"/>
      <c r="H45" s="309"/>
      <c r="I45" s="319"/>
      <c r="J45" s="331"/>
      <c r="K45" s="334"/>
      <c r="L45" s="329"/>
    </row>
    <row r="46" spans="1:12" s="35" customFormat="1" ht="17.149999999999999" customHeight="1" x14ac:dyDescent="0.2">
      <c r="A46" s="343"/>
      <c r="B46" s="335"/>
      <c r="C46" s="335"/>
      <c r="D46" s="335"/>
      <c r="E46" s="341"/>
      <c r="F46" s="46"/>
      <c r="G46" s="336"/>
      <c r="H46" s="337"/>
      <c r="I46" s="320"/>
      <c r="J46" s="332"/>
      <c r="K46" s="335"/>
      <c r="L46" s="329"/>
    </row>
    <row r="47" spans="1:12" s="35" customFormat="1" ht="17.149999999999999" customHeight="1" x14ac:dyDescent="0.2">
      <c r="A47" s="40" t="s">
        <v>41</v>
      </c>
      <c r="B47" s="321"/>
      <c r="C47" s="321"/>
      <c r="D47" s="321"/>
      <c r="E47" s="321"/>
      <c r="F47" s="322"/>
      <c r="G47" s="49"/>
      <c r="H47" s="184">
        <f>SUBTOTAL(9,G7:H46)</f>
        <v>0</v>
      </c>
      <c r="I47" s="184">
        <f>SUBTOTAL(9,I7:I46)</f>
        <v>0</v>
      </c>
      <c r="J47" s="51">
        <f>SUBTOTAL(9,J7:J46)</f>
        <v>0</v>
      </c>
      <c r="K47" s="51"/>
      <c r="L47" s="52"/>
    </row>
    <row r="50" spans="2:9" s="185" customFormat="1" ht="15.75" customHeight="1" x14ac:dyDescent="0.2">
      <c r="I50" s="1"/>
    </row>
    <row r="51" spans="2:9" s="185" customFormat="1" ht="15.75" customHeight="1" x14ac:dyDescent="0.2">
      <c r="F51" s="186"/>
      <c r="I51" s="1"/>
    </row>
    <row r="52" spans="2:9" s="185" customFormat="1" ht="15.75" customHeight="1" x14ac:dyDescent="0.2">
      <c r="F52" s="186"/>
      <c r="I52" s="1"/>
    </row>
    <row r="53" spans="2:9" s="185" customFormat="1" ht="15.75" customHeight="1" x14ac:dyDescent="0.2">
      <c r="F53" s="186"/>
      <c r="I53" s="1"/>
    </row>
    <row r="54" spans="2:9" s="185" customFormat="1" ht="15.75" customHeight="1" x14ac:dyDescent="0.2">
      <c r="F54" s="186"/>
      <c r="I54" s="1"/>
    </row>
    <row r="55" spans="2:9" s="185" customFormat="1" ht="15.75" customHeight="1" x14ac:dyDescent="0.2">
      <c r="F55" s="186"/>
      <c r="I55" s="1"/>
    </row>
    <row r="56" spans="2:9" s="185" customFormat="1" ht="15.75" customHeight="1" x14ac:dyDescent="0.2">
      <c r="E56" s="186"/>
      <c r="F56" s="186"/>
      <c r="I56" s="1"/>
    </row>
    <row r="57" spans="2:9" s="185" customFormat="1" ht="15.75" customHeight="1" x14ac:dyDescent="0.15">
      <c r="E57" s="186"/>
    </row>
    <row r="58" spans="2:9" s="185" customFormat="1" ht="15.75" customHeight="1" x14ac:dyDescent="0.15">
      <c r="B58" s="186"/>
      <c r="E58" s="186"/>
    </row>
    <row r="59" spans="2:9" s="185" customFormat="1" ht="15.75" customHeight="1" x14ac:dyDescent="0.15">
      <c r="E59" s="186"/>
    </row>
    <row r="60" spans="2:9" s="185" customFormat="1" ht="15.75" customHeight="1" x14ac:dyDescent="0.15"/>
    <row r="61" spans="2:9" s="185" customFormat="1" ht="7.5" x14ac:dyDescent="0.15">
      <c r="E61" s="186"/>
    </row>
    <row r="62" spans="2:9" s="185" customFormat="1" ht="7.5" x14ac:dyDescent="0.15"/>
    <row r="63" spans="2:9" x14ac:dyDescent="0.2">
      <c r="B63" s="186"/>
      <c r="E63" s="186"/>
    </row>
    <row r="64" spans="2:9" x14ac:dyDescent="0.2">
      <c r="B64" s="185"/>
      <c r="E64" s="185"/>
    </row>
  </sheetData>
  <mergeCells count="93">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H28:H30"/>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G34:G35"/>
    <mergeCell ref="H34:H35"/>
    <mergeCell ref="G36:G38"/>
    <mergeCell ref="H36:H38"/>
    <mergeCell ref="G40:G41"/>
    <mergeCell ref="H40:H41"/>
    <mergeCell ref="G39:H39"/>
    <mergeCell ref="G32:G33"/>
    <mergeCell ref="H32:H33"/>
    <mergeCell ref="H18:H19"/>
    <mergeCell ref="G20:G22"/>
    <mergeCell ref="H20:H22"/>
    <mergeCell ref="G24:G25"/>
    <mergeCell ref="H24:H25"/>
    <mergeCell ref="G23:H23"/>
    <mergeCell ref="G31:H31"/>
    <mergeCell ref="J5:J6"/>
    <mergeCell ref="K5:K6"/>
    <mergeCell ref="L5:L6"/>
    <mergeCell ref="G8:G9"/>
    <mergeCell ref="H8:H9"/>
    <mergeCell ref="I7:I14"/>
    <mergeCell ref="J7:J14"/>
    <mergeCell ref="K7:K14"/>
    <mergeCell ref="L7:L14"/>
    <mergeCell ref="G10:G11"/>
    <mergeCell ref="H10:H11"/>
    <mergeCell ref="G12:G14"/>
    <mergeCell ref="H12:H14"/>
    <mergeCell ref="B47:F47"/>
    <mergeCell ref="B5:B6"/>
    <mergeCell ref="C5:C6"/>
    <mergeCell ref="D5:D6"/>
    <mergeCell ref="E5:E6"/>
    <mergeCell ref="F5:F6"/>
    <mergeCell ref="G16:G17"/>
    <mergeCell ref="H16:H17"/>
    <mergeCell ref="G18:G19"/>
    <mergeCell ref="C3:D3"/>
    <mergeCell ref="G3:I3"/>
    <mergeCell ref="G5:H5"/>
    <mergeCell ref="G7:H7"/>
    <mergeCell ref="G15:H15"/>
    <mergeCell ref="I5:I6"/>
    <mergeCell ref="I15:I22"/>
  </mergeCells>
  <phoneticPr fontId="2"/>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プルダウン!$A$37:$A$53</xm:f>
          </x14:formula1>
          <xm:sqref>B7:B46</xm:sqref>
        </x14:dataValidation>
        <x14:dataValidation type="list" allowBlank="1" showInputMessage="1" showErrorMessage="1" xr:uid="{00000000-0002-0000-0400-000001000000}">
          <x14:formula1>
            <xm:f>プルダウン!$B$37:$B$53</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21"/>
  <sheetViews>
    <sheetView showZeros="0" view="pageBreakPreview" topLeftCell="A15" zoomScaleSheetLayoutView="100" workbookViewId="0">
      <selection activeCell="A3" sqref="A3:XFD3"/>
    </sheetView>
  </sheetViews>
  <sheetFormatPr defaultColWidth="9" defaultRowHeight="13" x14ac:dyDescent="0.2"/>
  <cols>
    <col min="1" max="2" width="2.6328125" style="1" customWidth="1"/>
    <col min="3" max="3" width="13.81640625" style="1" customWidth="1"/>
    <col min="4" max="4" width="13.36328125" style="1" customWidth="1"/>
    <col min="5" max="5" width="10" style="1" customWidth="1"/>
    <col min="6" max="6" width="16.81640625" style="1" customWidth="1"/>
    <col min="7" max="7" width="3.1796875" style="1" customWidth="1"/>
    <col min="8" max="9" width="11.81640625" style="1" customWidth="1"/>
    <col min="10" max="10" width="2" style="1" customWidth="1"/>
    <col min="11" max="11" width="23.6328125" style="1" customWidth="1"/>
    <col min="12" max="12" width="9" style="1" customWidth="1"/>
    <col min="13" max="16384" width="9" style="1"/>
  </cols>
  <sheetData>
    <row r="1" spans="1:11" x14ac:dyDescent="0.2">
      <c r="A1" s="7" t="s">
        <v>221</v>
      </c>
      <c r="B1" s="7"/>
      <c r="C1" s="7"/>
      <c r="D1" s="7"/>
      <c r="J1" s="182"/>
      <c r="K1" s="161" t="s">
        <v>251</v>
      </c>
    </row>
    <row r="4" spans="1:11" ht="33" customHeight="1" x14ac:dyDescent="0.2">
      <c r="B4" s="350" t="s">
        <v>124</v>
      </c>
      <c r="C4" s="350"/>
      <c r="D4" s="350"/>
      <c r="E4" s="344" t="s">
        <v>112</v>
      </c>
      <c r="F4" s="345"/>
      <c r="G4" s="346"/>
      <c r="H4" s="351" t="s">
        <v>125</v>
      </c>
      <c r="I4" s="183"/>
    </row>
    <row r="5" spans="1:11" ht="33" customHeight="1" x14ac:dyDescent="0.2">
      <c r="B5" s="350"/>
      <c r="C5" s="350"/>
      <c r="D5" s="350"/>
      <c r="E5" s="347" t="s">
        <v>114</v>
      </c>
      <c r="F5" s="348"/>
      <c r="G5" s="349"/>
      <c r="H5" s="352"/>
      <c r="I5" s="62"/>
    </row>
    <row r="6" spans="1:11" ht="33" customHeight="1" x14ac:dyDescent="0.2">
      <c r="B6" s="350"/>
      <c r="C6" s="350"/>
      <c r="D6" s="350"/>
      <c r="E6" s="347" t="s">
        <v>113</v>
      </c>
      <c r="F6" s="348"/>
      <c r="G6" s="349"/>
      <c r="H6" s="352"/>
      <c r="I6" s="63"/>
      <c r="J6" s="66"/>
    </row>
    <row r="7" spans="1:11" ht="33" customHeight="1" x14ac:dyDescent="0.2">
      <c r="B7" s="350"/>
      <c r="C7" s="350"/>
      <c r="D7" s="350"/>
      <c r="E7" s="58" t="s">
        <v>207</v>
      </c>
      <c r="F7" s="60"/>
      <c r="G7" s="61" t="s">
        <v>8</v>
      </c>
      <c r="H7" s="353"/>
      <c r="I7" s="64"/>
    </row>
    <row r="8" spans="1:11" ht="13.5" customHeight="1" x14ac:dyDescent="0.2">
      <c r="C8" s="128"/>
      <c r="D8" s="148"/>
      <c r="E8" s="139"/>
      <c r="F8" s="139"/>
      <c r="G8" s="139"/>
      <c r="H8" s="139"/>
      <c r="I8" s="53"/>
    </row>
    <row r="9" spans="1:11" ht="20.149999999999999" customHeight="1" x14ac:dyDescent="0.2">
      <c r="B9" s="365" t="s">
        <v>83</v>
      </c>
      <c r="C9" s="365"/>
      <c r="D9" s="125"/>
      <c r="E9" s="371" t="s">
        <v>129</v>
      </c>
      <c r="F9" s="372"/>
      <c r="G9" s="144"/>
      <c r="H9" s="371" t="s">
        <v>81</v>
      </c>
      <c r="I9" s="373"/>
    </row>
    <row r="10" spans="1:11" ht="64.5" customHeight="1" x14ac:dyDescent="0.2">
      <c r="B10" s="366" t="s">
        <v>77</v>
      </c>
      <c r="C10" s="366"/>
      <c r="D10" s="138" t="s">
        <v>84</v>
      </c>
      <c r="E10" s="374"/>
      <c r="F10" s="375"/>
      <c r="G10" s="376"/>
      <c r="H10" s="357"/>
      <c r="I10" s="358"/>
    </row>
    <row r="11" spans="1:11" ht="64.5" customHeight="1" x14ac:dyDescent="0.2">
      <c r="B11" s="366"/>
      <c r="C11" s="366"/>
      <c r="D11" s="127" t="s">
        <v>86</v>
      </c>
      <c r="E11" s="359"/>
      <c r="F11" s="360"/>
      <c r="G11" s="361"/>
      <c r="H11" s="359"/>
      <c r="I11" s="361"/>
    </row>
    <row r="12" spans="1:11" ht="64.5" customHeight="1" x14ac:dyDescent="0.2">
      <c r="B12" s="367" t="s">
        <v>79</v>
      </c>
      <c r="C12" s="367"/>
      <c r="D12" s="138" t="s">
        <v>84</v>
      </c>
      <c r="E12" s="354"/>
      <c r="F12" s="355"/>
      <c r="G12" s="356"/>
      <c r="H12" s="357"/>
      <c r="I12" s="358"/>
    </row>
    <row r="13" spans="1:11" ht="64.5" customHeight="1" x14ac:dyDescent="0.2">
      <c r="B13" s="367"/>
      <c r="C13" s="367"/>
      <c r="D13" s="127" t="s">
        <v>86</v>
      </c>
      <c r="E13" s="359"/>
      <c r="F13" s="360"/>
      <c r="G13" s="361"/>
      <c r="H13" s="359"/>
      <c r="I13" s="361"/>
    </row>
    <row r="14" spans="1:11" ht="64.5" customHeight="1" x14ac:dyDescent="0.2">
      <c r="B14" s="367" t="s">
        <v>65</v>
      </c>
      <c r="C14" s="367"/>
      <c r="D14" s="138" t="s">
        <v>84</v>
      </c>
      <c r="E14" s="354"/>
      <c r="F14" s="355"/>
      <c r="G14" s="356"/>
      <c r="H14" s="357"/>
      <c r="I14" s="358"/>
    </row>
    <row r="15" spans="1:11" ht="64.5" customHeight="1" x14ac:dyDescent="0.2">
      <c r="B15" s="367"/>
      <c r="C15" s="367"/>
      <c r="D15" s="127" t="s">
        <v>86</v>
      </c>
      <c r="E15" s="359"/>
      <c r="F15" s="360"/>
      <c r="G15" s="361"/>
      <c r="H15" s="359"/>
      <c r="I15" s="361"/>
    </row>
    <row r="16" spans="1:11" ht="64.5" customHeight="1" x14ac:dyDescent="0.2">
      <c r="B16" s="367" t="s">
        <v>87</v>
      </c>
      <c r="C16" s="367"/>
      <c r="D16" s="138" t="s">
        <v>84</v>
      </c>
      <c r="E16" s="354"/>
      <c r="F16" s="355"/>
      <c r="G16" s="356"/>
      <c r="H16" s="354"/>
      <c r="I16" s="356"/>
    </row>
    <row r="17" spans="2:10" ht="64.5" customHeight="1" x14ac:dyDescent="0.2">
      <c r="B17" s="367"/>
      <c r="C17" s="367"/>
      <c r="D17" s="127" t="s">
        <v>86</v>
      </c>
      <c r="E17" s="368"/>
      <c r="F17" s="369"/>
      <c r="G17" s="370"/>
      <c r="H17" s="368"/>
      <c r="I17" s="370"/>
    </row>
    <row r="18" spans="2:10" x14ac:dyDescent="0.2">
      <c r="J18" s="25" t="s">
        <v>189</v>
      </c>
    </row>
    <row r="19" spans="2:10" x14ac:dyDescent="0.2">
      <c r="B19" s="54" t="s">
        <v>42</v>
      </c>
      <c r="C19" s="65"/>
      <c r="D19" s="59"/>
      <c r="E19" s="59"/>
      <c r="F19" s="59"/>
      <c r="G19" s="59"/>
      <c r="H19" s="59"/>
      <c r="I19" s="65"/>
      <c r="J19" s="67"/>
    </row>
    <row r="20" spans="2:10" ht="263.25" customHeight="1" x14ac:dyDescent="0.2">
      <c r="B20" s="66"/>
      <c r="C20" s="362" t="s">
        <v>183</v>
      </c>
      <c r="D20" s="363"/>
      <c r="E20" s="363"/>
      <c r="F20" s="363"/>
      <c r="G20" s="363"/>
      <c r="H20" s="363"/>
      <c r="I20" s="364"/>
      <c r="J20" s="68"/>
    </row>
    <row r="21" spans="2:10" x14ac:dyDescent="0.2">
      <c r="B21" s="126"/>
      <c r="C21" s="57"/>
      <c r="D21" s="57"/>
      <c r="E21" s="57"/>
      <c r="F21" s="57"/>
      <c r="G21" s="57"/>
      <c r="H21" s="57"/>
      <c r="I21" s="8"/>
      <c r="J21" s="69"/>
    </row>
  </sheetData>
  <mergeCells count="29">
    <mergeCell ref="C20:I20"/>
    <mergeCell ref="B9:C9"/>
    <mergeCell ref="B10:C11"/>
    <mergeCell ref="B12:C13"/>
    <mergeCell ref="B14:C15"/>
    <mergeCell ref="B16:C17"/>
    <mergeCell ref="E17:G17"/>
    <mergeCell ref="H17:I17"/>
    <mergeCell ref="H11:I11"/>
    <mergeCell ref="E9:F9"/>
    <mergeCell ref="H9:I9"/>
    <mergeCell ref="E10:G10"/>
    <mergeCell ref="H10:I10"/>
    <mergeCell ref="E11:G11"/>
    <mergeCell ref="E15:G15"/>
    <mergeCell ref="H15:I15"/>
    <mergeCell ref="E16:G16"/>
    <mergeCell ref="H16:I16"/>
    <mergeCell ref="E12:G12"/>
    <mergeCell ref="H12:I12"/>
    <mergeCell ref="E13:G13"/>
    <mergeCell ref="H13:I13"/>
    <mergeCell ref="E14:G14"/>
    <mergeCell ref="H14:I14"/>
    <mergeCell ref="E4:G4"/>
    <mergeCell ref="E5:G5"/>
    <mergeCell ref="E6:G6"/>
    <mergeCell ref="B4:D7"/>
    <mergeCell ref="H4:H7"/>
  </mergeCells>
  <phoneticPr fontId="2"/>
  <dataValidations count="1">
    <dataValidation type="list" allowBlank="1" showInputMessage="1" showErrorMessage="1" sqref="I7 I4:I5" xr:uid="{00000000-0002-0000-0500-000000000000}">
      <formula1>"　,○"</formula1>
    </dataValidation>
  </dataValidations>
  <hyperlinks>
    <hyperlink ref="K1" location="'要望書様式 '!A1" display="要望書様式へ戻る" xr:uid="{00000000-0004-0000-0500-000000000000}"/>
  </hyperlinks>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18" max="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J12"/>
  <sheetViews>
    <sheetView showZeros="0" view="pageBreakPreview" zoomScaleSheetLayoutView="100" workbookViewId="0">
      <selection activeCell="A3" sqref="A3:XFD3"/>
    </sheetView>
  </sheetViews>
  <sheetFormatPr defaultColWidth="9" defaultRowHeight="13" x14ac:dyDescent="0.2"/>
  <cols>
    <col min="1" max="1" width="2.6328125" style="1" customWidth="1"/>
    <col min="2" max="2" width="12.6328125" style="1" customWidth="1"/>
    <col min="3" max="3" width="2.08984375" style="1" customWidth="1"/>
    <col min="4" max="4" width="24.08984375" style="1" customWidth="1"/>
    <col min="5" max="5" width="13.90625" style="1" customWidth="1"/>
    <col min="6" max="6" width="5.6328125" style="1" bestFit="1" customWidth="1"/>
    <col min="7" max="7" width="3.1796875" style="1" customWidth="1"/>
    <col min="8" max="8" width="13.453125" style="1" customWidth="1"/>
    <col min="9" max="9" width="16.36328125" style="1" customWidth="1"/>
    <col min="10" max="11" width="23.6328125" style="1" customWidth="1"/>
    <col min="12" max="12" width="9" style="1" customWidth="1"/>
    <col min="13" max="16384" width="9" style="1"/>
  </cols>
  <sheetData>
    <row r="1" spans="1:10" x14ac:dyDescent="0.2">
      <c r="A1" s="7" t="s">
        <v>265</v>
      </c>
      <c r="B1" s="7"/>
      <c r="C1" s="7"/>
      <c r="J1" s="173" t="s">
        <v>251</v>
      </c>
    </row>
    <row r="4" spans="1:10" ht="33" customHeight="1" x14ac:dyDescent="0.2">
      <c r="B4" s="383" t="s">
        <v>133</v>
      </c>
      <c r="C4" s="384"/>
      <c r="D4" s="385"/>
      <c r="E4" s="377" t="s">
        <v>82</v>
      </c>
      <c r="F4" s="378"/>
      <c r="G4" s="378"/>
      <c r="H4" s="379"/>
      <c r="I4" s="175"/>
    </row>
    <row r="5" spans="1:10" ht="33" customHeight="1" x14ac:dyDescent="0.2">
      <c r="B5" s="386"/>
      <c r="C5" s="387"/>
      <c r="D5" s="388"/>
      <c r="E5" s="380" t="s">
        <v>134</v>
      </c>
      <c r="F5" s="381"/>
      <c r="G5" s="381"/>
      <c r="H5" s="382"/>
      <c r="I5" s="175"/>
    </row>
    <row r="6" spans="1:10" ht="13.5" customHeight="1" x14ac:dyDescent="0.2">
      <c r="B6" s="15"/>
      <c r="C6" s="70"/>
      <c r="D6" s="70"/>
      <c r="E6" s="139"/>
      <c r="F6" s="139"/>
      <c r="G6" s="139"/>
      <c r="H6" s="139"/>
      <c r="I6" s="53"/>
      <c r="J6" s="23"/>
    </row>
    <row r="7" spans="1:10" ht="52.5" customHeight="1" x14ac:dyDescent="0.2">
      <c r="B7" s="371" t="s">
        <v>82</v>
      </c>
      <c r="C7" s="372"/>
      <c r="D7" s="373"/>
      <c r="E7" s="141" t="s">
        <v>135</v>
      </c>
      <c r="F7" s="371" t="s">
        <v>136</v>
      </c>
      <c r="G7" s="373"/>
      <c r="H7" s="146" t="s">
        <v>80</v>
      </c>
      <c r="I7" s="141" t="s">
        <v>137</v>
      </c>
    </row>
    <row r="8" spans="1:10" ht="115.5" customHeight="1" x14ac:dyDescent="0.2">
      <c r="B8" s="4" t="s">
        <v>84</v>
      </c>
      <c r="C8" s="374"/>
      <c r="D8" s="376"/>
      <c r="E8" s="176"/>
      <c r="F8" s="177"/>
      <c r="G8" s="71" t="s">
        <v>210</v>
      </c>
      <c r="H8" s="176"/>
      <c r="I8" s="178"/>
    </row>
    <row r="9" spans="1:10" ht="115.5" customHeight="1" x14ac:dyDescent="0.2">
      <c r="B9" s="130" t="s">
        <v>86</v>
      </c>
      <c r="C9" s="359"/>
      <c r="D9" s="361"/>
      <c r="E9" s="179"/>
      <c r="F9" s="180"/>
      <c r="G9" s="72" t="s">
        <v>210</v>
      </c>
      <c r="H9" s="181"/>
      <c r="I9" s="179"/>
    </row>
    <row r="10" spans="1:10" ht="51" customHeight="1" x14ac:dyDescent="0.2">
      <c r="B10" s="371" t="s">
        <v>134</v>
      </c>
      <c r="C10" s="372"/>
      <c r="D10" s="373"/>
      <c r="E10" s="141" t="s">
        <v>135</v>
      </c>
      <c r="F10" s="371" t="s">
        <v>136</v>
      </c>
      <c r="G10" s="373"/>
      <c r="H10" s="146" t="s">
        <v>219</v>
      </c>
      <c r="I10" s="141" t="s">
        <v>137</v>
      </c>
    </row>
    <row r="11" spans="1:10" ht="115.5" customHeight="1" x14ac:dyDescent="0.2">
      <c r="B11" s="4" t="s">
        <v>84</v>
      </c>
      <c r="C11" s="374"/>
      <c r="D11" s="376"/>
      <c r="E11" s="176"/>
      <c r="F11" s="177"/>
      <c r="G11" s="71" t="s">
        <v>210</v>
      </c>
      <c r="H11" s="176"/>
      <c r="I11" s="178"/>
    </row>
    <row r="12" spans="1:10" ht="115.5" customHeight="1" x14ac:dyDescent="0.2">
      <c r="B12" s="130" t="s">
        <v>86</v>
      </c>
      <c r="C12" s="359"/>
      <c r="D12" s="361"/>
      <c r="E12" s="179"/>
      <c r="F12" s="180"/>
      <c r="G12" s="72" t="s">
        <v>210</v>
      </c>
      <c r="H12" s="181"/>
      <c r="I12" s="179"/>
    </row>
  </sheetData>
  <mergeCells count="11">
    <mergeCell ref="C12:D12"/>
    <mergeCell ref="B4:D5"/>
    <mergeCell ref="C8:D8"/>
    <mergeCell ref="C9:D9"/>
    <mergeCell ref="B10:D10"/>
    <mergeCell ref="F10:G10"/>
    <mergeCell ref="C11:D11"/>
    <mergeCell ref="E4:H4"/>
    <mergeCell ref="E5:H5"/>
    <mergeCell ref="B7:D7"/>
    <mergeCell ref="F7:G7"/>
  </mergeCells>
  <phoneticPr fontId="2"/>
  <dataValidations count="1">
    <dataValidation type="list" allowBlank="1" showInputMessage="1" showErrorMessage="1" sqref="I4:I5" xr:uid="{00000000-0002-0000-0600-000000000000}">
      <formula1>"　,○"</formula1>
    </dataValidation>
  </dataValidations>
  <hyperlinks>
    <hyperlink ref="J1" location="'要望書様式 '!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26"/>
  <sheetViews>
    <sheetView showZeros="0" view="pageBreakPreview" zoomScaleSheetLayoutView="100" workbookViewId="0">
      <selection activeCell="I16" sqref="I16"/>
    </sheetView>
  </sheetViews>
  <sheetFormatPr defaultColWidth="9" defaultRowHeight="13" x14ac:dyDescent="0.2"/>
  <cols>
    <col min="1" max="2" width="2.6328125" style="1" customWidth="1"/>
    <col min="3" max="3" width="15.36328125" style="1" customWidth="1"/>
    <col min="4" max="4" width="14.453125" style="1" customWidth="1"/>
    <col min="5" max="5" width="44.453125" style="1" customWidth="1"/>
    <col min="6" max="6" width="12.36328125" style="1" customWidth="1"/>
    <col min="7" max="7" width="16.90625" style="1" customWidth="1"/>
    <col min="8" max="10" width="8.90625" style="1" customWidth="1"/>
    <col min="11" max="11" width="9" style="1" customWidth="1"/>
    <col min="12" max="16384" width="9" style="1"/>
  </cols>
  <sheetData>
    <row r="1" spans="1:7" ht="13.5" customHeight="1" x14ac:dyDescent="0.2">
      <c r="A1" s="7" t="s">
        <v>266</v>
      </c>
      <c r="B1" s="7"/>
      <c r="C1" s="7"/>
      <c r="G1" s="161" t="s">
        <v>251</v>
      </c>
    </row>
    <row r="2" spans="1:7" ht="13.5" customHeight="1" x14ac:dyDescent="0.2"/>
    <row r="3" spans="1:7" ht="13.5" customHeight="1" x14ac:dyDescent="0.2">
      <c r="A3" s="23"/>
      <c r="B3" s="23"/>
      <c r="C3" s="23"/>
      <c r="D3" s="74"/>
      <c r="E3" s="74"/>
      <c r="F3" s="74"/>
    </row>
    <row r="4" spans="1:7" ht="22.5" customHeight="1" x14ac:dyDescent="0.2">
      <c r="B4" s="389" t="s">
        <v>141</v>
      </c>
      <c r="C4" s="389"/>
      <c r="D4" s="389"/>
      <c r="E4" s="389"/>
      <c r="F4" s="389"/>
    </row>
    <row r="5" spans="1:7" ht="63" customHeight="1" x14ac:dyDescent="0.2">
      <c r="B5" s="251"/>
      <c r="C5" s="251"/>
      <c r="D5" s="251"/>
      <c r="E5" s="251"/>
      <c r="F5" s="251"/>
    </row>
    <row r="6" spans="1:7" ht="13.5" customHeight="1" x14ac:dyDescent="0.2">
      <c r="C6" s="73"/>
      <c r="D6" s="73"/>
      <c r="E6" s="73"/>
      <c r="F6" s="73"/>
    </row>
    <row r="7" spans="1:7" ht="22.5" customHeight="1" x14ac:dyDescent="0.2">
      <c r="B7" s="389" t="s">
        <v>146</v>
      </c>
      <c r="C7" s="389"/>
      <c r="D7" s="389"/>
      <c r="E7" s="389"/>
      <c r="F7" s="389"/>
    </row>
    <row r="8" spans="1:7" ht="88.5" customHeight="1" x14ac:dyDescent="0.2">
      <c r="B8" s="251"/>
      <c r="C8" s="251"/>
      <c r="D8" s="251"/>
      <c r="E8" s="251"/>
      <c r="F8" s="251"/>
    </row>
    <row r="9" spans="1:7" ht="13.5" customHeight="1" x14ac:dyDescent="0.2">
      <c r="B9" s="23"/>
      <c r="C9" s="73"/>
      <c r="D9" s="73"/>
      <c r="E9" s="75"/>
      <c r="F9" s="73"/>
    </row>
    <row r="10" spans="1:7" ht="21.75" customHeight="1" x14ac:dyDescent="0.2">
      <c r="B10" s="390" t="s">
        <v>85</v>
      </c>
      <c r="C10" s="391"/>
      <c r="D10" s="390" t="s">
        <v>129</v>
      </c>
      <c r="E10" s="391"/>
      <c r="F10" s="146" t="s">
        <v>81</v>
      </c>
    </row>
    <row r="11" spans="1:7" ht="41" customHeight="1" x14ac:dyDescent="0.2">
      <c r="B11" s="351">
        <v>1</v>
      </c>
      <c r="C11" s="351"/>
      <c r="D11" s="142" t="s">
        <v>84</v>
      </c>
      <c r="E11" s="174"/>
      <c r="F11" s="174"/>
    </row>
    <row r="12" spans="1:7" ht="41" customHeight="1" x14ac:dyDescent="0.2">
      <c r="B12" s="353"/>
      <c r="C12" s="353"/>
      <c r="D12" s="142" t="s">
        <v>86</v>
      </c>
      <c r="E12" s="174"/>
      <c r="F12" s="174"/>
    </row>
    <row r="13" spans="1:7" ht="41" customHeight="1" x14ac:dyDescent="0.2">
      <c r="B13" s="351">
        <v>2</v>
      </c>
      <c r="C13" s="351"/>
      <c r="D13" s="142" t="s">
        <v>84</v>
      </c>
      <c r="E13" s="174"/>
      <c r="F13" s="174"/>
    </row>
    <row r="14" spans="1:7" ht="41" customHeight="1" x14ac:dyDescent="0.2">
      <c r="B14" s="353"/>
      <c r="C14" s="353"/>
      <c r="D14" s="142" t="s">
        <v>86</v>
      </c>
      <c r="E14" s="174"/>
      <c r="F14" s="174"/>
    </row>
    <row r="15" spans="1:7" ht="41" customHeight="1" x14ac:dyDescent="0.2">
      <c r="B15" s="351">
        <v>3</v>
      </c>
      <c r="C15" s="351"/>
      <c r="D15" s="142" t="s">
        <v>84</v>
      </c>
      <c r="E15" s="174"/>
      <c r="F15" s="174"/>
    </row>
    <row r="16" spans="1:7" ht="41" customHeight="1" x14ac:dyDescent="0.2">
      <c r="B16" s="353"/>
      <c r="C16" s="353"/>
      <c r="D16" s="142" t="s">
        <v>86</v>
      </c>
      <c r="E16" s="174"/>
      <c r="F16" s="174"/>
    </row>
    <row r="17" spans="2:6" ht="41" customHeight="1" x14ac:dyDescent="0.2">
      <c r="B17" s="351">
        <v>4</v>
      </c>
      <c r="C17" s="351"/>
      <c r="D17" s="142" t="s">
        <v>84</v>
      </c>
      <c r="E17" s="174"/>
      <c r="F17" s="174"/>
    </row>
    <row r="18" spans="2:6" ht="41" customHeight="1" x14ac:dyDescent="0.2">
      <c r="B18" s="353"/>
      <c r="C18" s="353"/>
      <c r="D18" s="142" t="s">
        <v>86</v>
      </c>
      <c r="E18" s="174"/>
      <c r="F18" s="174"/>
    </row>
    <row r="19" spans="2:6" ht="41" customHeight="1" x14ac:dyDescent="0.2">
      <c r="B19" s="351">
        <v>5</v>
      </c>
      <c r="C19" s="351"/>
      <c r="D19" s="142" t="s">
        <v>84</v>
      </c>
      <c r="E19" s="174"/>
      <c r="F19" s="174"/>
    </row>
    <row r="20" spans="2:6" ht="41" customHeight="1" x14ac:dyDescent="0.2">
      <c r="B20" s="353"/>
      <c r="C20" s="353"/>
      <c r="D20" s="142" t="s">
        <v>86</v>
      </c>
      <c r="E20" s="174"/>
      <c r="F20" s="174"/>
    </row>
    <row r="21" spans="2:6" ht="21.75" customHeight="1" x14ac:dyDescent="0.2">
      <c r="B21" s="23"/>
      <c r="C21" s="73"/>
      <c r="D21" s="73"/>
      <c r="E21" s="73"/>
      <c r="F21" s="73"/>
    </row>
    <row r="22" spans="2:6" ht="21.75" customHeight="1" x14ac:dyDescent="0.2">
      <c r="B22" s="23"/>
      <c r="C22" s="73"/>
      <c r="D22" s="73"/>
      <c r="E22" s="73"/>
      <c r="F22" s="73"/>
    </row>
    <row r="23" spans="2:6" ht="21.75" customHeight="1" x14ac:dyDescent="0.2">
      <c r="B23" s="23"/>
      <c r="C23" s="73"/>
      <c r="D23" s="73"/>
      <c r="E23" s="73"/>
      <c r="F23" s="73"/>
    </row>
    <row r="24" spans="2:6" ht="21.75" customHeight="1" x14ac:dyDescent="0.2">
      <c r="B24" s="23"/>
      <c r="C24" s="73"/>
      <c r="D24" s="73"/>
      <c r="E24" s="73"/>
      <c r="F24" s="73"/>
    </row>
    <row r="25" spans="2:6" x14ac:dyDescent="0.2">
      <c r="C25" s="23"/>
      <c r="D25" s="23"/>
      <c r="E25" s="25"/>
    </row>
    <row r="26" spans="2:6" ht="30.75" customHeight="1" x14ac:dyDescent="0.2">
      <c r="E26" s="76"/>
    </row>
  </sheetData>
  <mergeCells count="16">
    <mergeCell ref="B11:B12"/>
    <mergeCell ref="C11:C12"/>
    <mergeCell ref="B19:B20"/>
    <mergeCell ref="C19:C20"/>
    <mergeCell ref="B13:B14"/>
    <mergeCell ref="C13:C14"/>
    <mergeCell ref="B15:B16"/>
    <mergeCell ref="C15:C16"/>
    <mergeCell ref="B17:B18"/>
    <mergeCell ref="C17:C18"/>
    <mergeCell ref="B4:F4"/>
    <mergeCell ref="B5:F5"/>
    <mergeCell ref="B7:F7"/>
    <mergeCell ref="B8:F8"/>
    <mergeCell ref="B10:C10"/>
    <mergeCell ref="D10:E10"/>
  </mergeCells>
  <phoneticPr fontId="2"/>
  <hyperlinks>
    <hyperlink ref="G1" location="'要望書様式 '!A1" display="要望書様式へ戻る" xr:uid="{00000000-0004-0000-07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H30"/>
  <sheetViews>
    <sheetView showZeros="0" view="pageBreakPreview" zoomScaleSheetLayoutView="100" workbookViewId="0">
      <selection activeCell="G18" sqref="G18"/>
    </sheetView>
  </sheetViews>
  <sheetFormatPr defaultColWidth="9" defaultRowHeight="13" x14ac:dyDescent="0.2"/>
  <cols>
    <col min="1" max="2" width="2.6328125" style="1" customWidth="1"/>
    <col min="3" max="3" width="11" style="1" customWidth="1"/>
    <col min="4" max="5" width="13.08984375" style="1" customWidth="1"/>
    <col min="6" max="6" width="33.81640625" style="1" customWidth="1"/>
    <col min="7" max="7" width="17.6328125" style="1" customWidth="1"/>
    <col min="8" max="8" width="20.81640625" style="1" customWidth="1"/>
    <col min="9" max="12" width="9.453125" style="1" customWidth="1"/>
    <col min="13" max="13" width="9" style="1" customWidth="1"/>
    <col min="14" max="16384" width="9" style="1"/>
  </cols>
  <sheetData>
    <row r="1" spans="1:8" ht="13.5" customHeight="1" x14ac:dyDescent="0.2">
      <c r="A1" s="7" t="s">
        <v>267</v>
      </c>
      <c r="B1" s="7"/>
      <c r="C1" s="7"/>
      <c r="D1" s="7"/>
      <c r="H1" s="161" t="s">
        <v>251</v>
      </c>
    </row>
    <row r="2" spans="1:8" ht="13.5" customHeight="1" x14ac:dyDescent="0.2"/>
    <row r="3" spans="1:8" ht="13.5" customHeight="1" x14ac:dyDescent="0.2">
      <c r="A3" s="23"/>
      <c r="B3" s="23"/>
      <c r="C3" s="23"/>
      <c r="D3" s="23"/>
      <c r="E3" s="74"/>
      <c r="F3" s="74"/>
      <c r="G3" s="74"/>
    </row>
    <row r="4" spans="1:8" ht="31.5" customHeight="1" x14ac:dyDescent="0.2">
      <c r="B4" s="389" t="s">
        <v>141</v>
      </c>
      <c r="C4" s="389"/>
      <c r="D4" s="389"/>
      <c r="E4" s="389"/>
      <c r="F4" s="389"/>
      <c r="G4" s="389"/>
    </row>
    <row r="5" spans="1:8" ht="42" customHeight="1" x14ac:dyDescent="0.2">
      <c r="B5" s="251"/>
      <c r="C5" s="251"/>
      <c r="D5" s="251"/>
      <c r="E5" s="251"/>
      <c r="F5" s="251"/>
      <c r="G5" s="251"/>
    </row>
    <row r="6" spans="1:8" ht="13.5" customHeight="1" x14ac:dyDescent="0.2">
      <c r="C6" s="136"/>
      <c r="D6" s="136"/>
      <c r="E6" s="136"/>
      <c r="F6" s="136"/>
      <c r="G6" s="136"/>
    </row>
    <row r="7" spans="1:8" ht="31.5" customHeight="1" x14ac:dyDescent="0.2">
      <c r="B7" s="389" t="s">
        <v>150</v>
      </c>
      <c r="C7" s="389"/>
      <c r="D7" s="389"/>
      <c r="E7" s="389"/>
      <c r="F7" s="389"/>
      <c r="G7" s="389"/>
    </row>
    <row r="8" spans="1:8" ht="25.5" customHeight="1" x14ac:dyDescent="0.2">
      <c r="B8" s="362" t="s">
        <v>197</v>
      </c>
      <c r="C8" s="363"/>
      <c r="D8" s="364"/>
      <c r="E8" s="239"/>
      <c r="F8" s="392"/>
      <c r="G8" s="240"/>
    </row>
    <row r="9" spans="1:8" ht="25.5" customHeight="1" x14ac:dyDescent="0.2">
      <c r="B9" s="362" t="s">
        <v>198</v>
      </c>
      <c r="C9" s="363"/>
      <c r="D9" s="364"/>
      <c r="E9" s="239"/>
      <c r="F9" s="392"/>
      <c r="G9" s="240"/>
    </row>
    <row r="10" spans="1:8" ht="25.5" customHeight="1" x14ac:dyDescent="0.2">
      <c r="B10" s="362" t="s">
        <v>191</v>
      </c>
      <c r="C10" s="363"/>
      <c r="D10" s="364"/>
      <c r="E10" s="239"/>
      <c r="F10" s="392"/>
      <c r="G10" s="240"/>
    </row>
    <row r="11" spans="1:8" ht="13.5" customHeight="1" x14ac:dyDescent="0.2">
      <c r="B11" s="23"/>
      <c r="C11" s="136"/>
      <c r="D11" s="136"/>
      <c r="E11" s="136"/>
      <c r="F11" s="137"/>
      <c r="G11" s="136"/>
    </row>
    <row r="12" spans="1:8" ht="21.75" customHeight="1" x14ac:dyDescent="0.2">
      <c r="B12" s="393" t="s">
        <v>98</v>
      </c>
      <c r="C12" s="394"/>
      <c r="D12" s="394"/>
      <c r="E12" s="394"/>
      <c r="F12" s="394"/>
      <c r="G12" s="395"/>
    </row>
    <row r="13" spans="1:8" ht="21.75" customHeight="1" x14ac:dyDescent="0.2">
      <c r="B13" s="396" t="s">
        <v>83</v>
      </c>
      <c r="C13" s="396"/>
      <c r="D13" s="146" t="s">
        <v>118</v>
      </c>
      <c r="E13" s="146"/>
      <c r="F13" s="146" t="s">
        <v>129</v>
      </c>
      <c r="G13" s="146" t="s">
        <v>81</v>
      </c>
    </row>
    <row r="14" spans="1:8" ht="48" customHeight="1" x14ac:dyDescent="0.2">
      <c r="B14" s="366">
        <v>1</v>
      </c>
      <c r="C14" s="351"/>
      <c r="D14" s="351"/>
      <c r="E14" s="142" t="s">
        <v>84</v>
      </c>
      <c r="F14" s="174"/>
      <c r="G14" s="174"/>
    </row>
    <row r="15" spans="1:8" ht="48" customHeight="1" x14ac:dyDescent="0.2">
      <c r="B15" s="366"/>
      <c r="C15" s="353"/>
      <c r="D15" s="353"/>
      <c r="E15" s="142" t="s">
        <v>86</v>
      </c>
      <c r="F15" s="174"/>
      <c r="G15" s="174"/>
    </row>
    <row r="16" spans="1:8" ht="42.75" customHeight="1" x14ac:dyDescent="0.2">
      <c r="B16" s="366">
        <v>2</v>
      </c>
      <c r="C16" s="351"/>
      <c r="D16" s="351"/>
      <c r="E16" s="142" t="s">
        <v>84</v>
      </c>
      <c r="F16" s="174"/>
      <c r="G16" s="174"/>
    </row>
    <row r="17" spans="2:7" ht="42.75" customHeight="1" x14ac:dyDescent="0.2">
      <c r="B17" s="366"/>
      <c r="C17" s="353"/>
      <c r="D17" s="353"/>
      <c r="E17" s="142" t="s">
        <v>86</v>
      </c>
      <c r="F17" s="174"/>
      <c r="G17" s="174"/>
    </row>
    <row r="18" spans="2:7" ht="40.5" customHeight="1" x14ac:dyDescent="0.2">
      <c r="B18" s="366">
        <v>3</v>
      </c>
      <c r="C18" s="351"/>
      <c r="D18" s="351"/>
      <c r="E18" s="142" t="s">
        <v>84</v>
      </c>
      <c r="F18" s="174"/>
      <c r="G18" s="174"/>
    </row>
    <row r="19" spans="2:7" ht="48" customHeight="1" x14ac:dyDescent="0.2">
      <c r="B19" s="366"/>
      <c r="C19" s="353"/>
      <c r="D19" s="353"/>
      <c r="E19" s="142" t="s">
        <v>86</v>
      </c>
      <c r="F19" s="174"/>
      <c r="G19" s="174"/>
    </row>
    <row r="20" spans="2:7" ht="48" customHeight="1" x14ac:dyDescent="0.2">
      <c r="B20" s="366">
        <v>4</v>
      </c>
      <c r="C20" s="351"/>
      <c r="D20" s="351"/>
      <c r="E20" s="142" t="s">
        <v>84</v>
      </c>
      <c r="F20" s="174"/>
      <c r="G20" s="174"/>
    </row>
    <row r="21" spans="2:7" ht="48" customHeight="1" x14ac:dyDescent="0.2">
      <c r="B21" s="366"/>
      <c r="C21" s="353"/>
      <c r="D21" s="353"/>
      <c r="E21" s="142" t="s">
        <v>86</v>
      </c>
      <c r="F21" s="174"/>
      <c r="G21" s="174"/>
    </row>
    <row r="22" spans="2:7" ht="48" customHeight="1" x14ac:dyDescent="0.2">
      <c r="B22" s="366">
        <v>5</v>
      </c>
      <c r="C22" s="351"/>
      <c r="D22" s="351"/>
      <c r="E22" s="142" t="s">
        <v>84</v>
      </c>
      <c r="F22" s="174"/>
      <c r="G22" s="174"/>
    </row>
    <row r="23" spans="2:7" ht="48" customHeight="1" x14ac:dyDescent="0.2">
      <c r="B23" s="366"/>
      <c r="C23" s="353"/>
      <c r="D23" s="353"/>
      <c r="E23" s="142" t="s">
        <v>86</v>
      </c>
      <c r="F23" s="174"/>
      <c r="G23" s="174"/>
    </row>
    <row r="24" spans="2:7" ht="9.75" customHeight="1" x14ac:dyDescent="0.2">
      <c r="B24" s="23"/>
      <c r="C24" s="73"/>
      <c r="D24" s="73"/>
      <c r="E24" s="73"/>
      <c r="F24" s="73"/>
      <c r="G24" s="73"/>
    </row>
    <row r="25" spans="2:7" ht="21.75" customHeight="1" x14ac:dyDescent="0.2">
      <c r="B25" s="23"/>
      <c r="C25" s="73"/>
      <c r="D25" s="73"/>
      <c r="E25" s="73"/>
      <c r="F25" s="73"/>
      <c r="G25" s="73"/>
    </row>
    <row r="26" spans="2:7" ht="21.75" customHeight="1" x14ac:dyDescent="0.2">
      <c r="B26" s="23"/>
      <c r="C26" s="73"/>
      <c r="D26" s="73"/>
      <c r="E26" s="73"/>
      <c r="F26" s="73"/>
      <c r="G26" s="73"/>
    </row>
    <row r="27" spans="2:7" ht="21.75" customHeight="1" x14ac:dyDescent="0.2">
      <c r="B27" s="23"/>
      <c r="C27" s="73"/>
      <c r="D27" s="73"/>
      <c r="E27" s="73"/>
      <c r="F27" s="73"/>
      <c r="G27" s="73"/>
    </row>
    <row r="28" spans="2:7" ht="21.75" customHeight="1" x14ac:dyDescent="0.2">
      <c r="B28" s="23"/>
      <c r="C28" s="73"/>
      <c r="D28" s="73"/>
      <c r="E28" s="73"/>
      <c r="F28" s="73"/>
      <c r="G28" s="73"/>
    </row>
    <row r="29" spans="2:7" x14ac:dyDescent="0.2">
      <c r="C29" s="23"/>
      <c r="D29" s="23"/>
      <c r="E29" s="23"/>
      <c r="F29" s="25"/>
    </row>
    <row r="30" spans="2:7" ht="30.75" customHeight="1" x14ac:dyDescent="0.2">
      <c r="F30" s="76"/>
    </row>
  </sheetData>
  <mergeCells count="26">
    <mergeCell ref="B22:B23"/>
    <mergeCell ref="C22:C23"/>
    <mergeCell ref="D22:D23"/>
    <mergeCell ref="B18:B19"/>
    <mergeCell ref="C18:C19"/>
    <mergeCell ref="D18:D19"/>
    <mergeCell ref="B20:B21"/>
    <mergeCell ref="C20:C21"/>
    <mergeCell ref="D20:D21"/>
    <mergeCell ref="B13:C13"/>
    <mergeCell ref="B14:B15"/>
    <mergeCell ref="C14:C15"/>
    <mergeCell ref="D14:D15"/>
    <mergeCell ref="B16:B17"/>
    <mergeCell ref="C16:C17"/>
    <mergeCell ref="D16:D17"/>
    <mergeCell ref="B9:D9"/>
    <mergeCell ref="E9:G9"/>
    <mergeCell ref="B10:D10"/>
    <mergeCell ref="E10:G10"/>
    <mergeCell ref="B12:G12"/>
    <mergeCell ref="B4:G4"/>
    <mergeCell ref="B5:G5"/>
    <mergeCell ref="B7:G7"/>
    <mergeCell ref="B8:D8"/>
    <mergeCell ref="E8:G8"/>
  </mergeCells>
  <phoneticPr fontId="2"/>
  <hyperlinks>
    <hyperlink ref="H1" location="'要望書様式 '!A1" display="要望書様式へ戻る" xr:uid="{00000000-0004-0000-08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プルダウン</vt:lpstr>
      <vt:lpstr>要望書様式 </vt:lpstr>
      <vt:lpstr>別紙1-1</vt:lpstr>
      <vt:lpstr>別紙1-2</vt:lpstr>
      <vt:lpstr>別紙2</vt:lpstr>
      <vt:lpstr>別紙3</vt:lpstr>
      <vt:lpstr>別紙4</vt:lpstr>
      <vt:lpstr>別紙5</vt:lpstr>
      <vt:lpstr>別紙6</vt:lpstr>
      <vt:lpstr>別紙7</vt:lpstr>
      <vt:lpstr>別紙8</vt:lpstr>
      <vt:lpstr>別紙9</vt:lpstr>
      <vt:lpstr>別紙10</vt:lpstr>
      <vt:lpstr>別紙11</vt:lpstr>
      <vt:lpstr>別紙12</vt:lpstr>
      <vt:lpstr>別紙13</vt:lpstr>
      <vt:lpstr>別紙14</vt:lpstr>
      <vt:lpstr>写真等添付シート</vt:lpstr>
      <vt:lpstr>写真等添付シート!Print_Area</vt:lpstr>
      <vt:lpstr>別紙10!Print_Area</vt:lpstr>
      <vt:lpstr>別紙11!Print_Area</vt:lpstr>
      <vt:lpstr>'別紙1-1'!Print_Area</vt:lpstr>
      <vt:lpstr>別紙12!Print_Area</vt:lpstr>
      <vt:lpstr>'別紙1-2'!Print_Area</vt:lpstr>
      <vt:lpstr>別紙13!Print_Area</vt:lpstr>
      <vt:lpstr>別紙14!Print_Area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 '!Print_Area</vt:lpstr>
      <vt:lpstr>スタッフ</vt:lpstr>
      <vt:lpstr>看板</vt:lpstr>
      <vt:lpstr>設置区分</vt:lpstr>
      <vt:lpstr>設置状況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2022-03-14T11:34:23Z</vt:filetime>
  </property>
</Properties>
</file>