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776EC1D3-5CF2-41FE-8A74-9F4D9212BDCB}" xr6:coauthVersionLast="47" xr6:coauthVersionMax="47" xr10:uidLastSave="{00000000-0000-0000-0000-000000000000}"/>
  <bookViews>
    <workbookView xWindow="-28920" yWindow="-45" windowWidth="29040" windowHeight="15720" xr2:uid="{00000000-000D-0000-FFFF-FFFF00000000}"/>
  </bookViews>
  <sheets>
    <sheet name="1月" sheetId="1" r:id="rId1"/>
    <sheet name="2月" sheetId="2" r:id="rId2"/>
    <sheet name="3月" sheetId="3" r:id="rId3"/>
    <sheet name="4月" sheetId="4" r:id="rId4"/>
    <sheet name="5月" sheetId="5" r:id="rId5"/>
    <sheet name="6月" sheetId="6" r:id="rId6"/>
    <sheet name="7月" sheetId="7" r:id="rId7"/>
    <sheet name="8月" sheetId="8" r:id="rId8"/>
    <sheet name="9月" sheetId="9" r:id="rId9"/>
    <sheet name="10月" sheetId="10" r:id="rId10"/>
    <sheet name="11月" sheetId="11" r:id="rId11"/>
    <sheet name="12月"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2" l="1"/>
  <c r="C4" i="12" s="1"/>
  <c r="D5" i="12"/>
  <c r="D4" i="12" s="1"/>
  <c r="E5" i="12"/>
  <c r="E4" i="12" s="1"/>
  <c r="C12" i="12"/>
  <c r="D12" i="12"/>
  <c r="E12" i="12"/>
  <c r="C15" i="12"/>
  <c r="D15" i="12"/>
  <c r="E15" i="12"/>
  <c r="C18" i="12"/>
  <c r="D18" i="12"/>
  <c r="E18" i="12"/>
  <c r="C22" i="12"/>
  <c r="D22" i="12"/>
  <c r="E22" i="12"/>
  <c r="E4" i="11"/>
  <c r="C5" i="11"/>
  <c r="C4" i="11" s="1"/>
  <c r="D5" i="11"/>
  <c r="E5" i="11"/>
  <c r="C12" i="11"/>
  <c r="D12" i="11"/>
  <c r="D4" i="11" s="1"/>
  <c r="E12" i="11"/>
  <c r="C15" i="11"/>
  <c r="D15" i="11"/>
  <c r="E15" i="11"/>
  <c r="C18" i="11"/>
  <c r="D18" i="11"/>
  <c r="E18" i="11"/>
  <c r="C22" i="11"/>
  <c r="D22" i="11"/>
  <c r="E22" i="11"/>
  <c r="C5" i="10"/>
  <c r="C4" i="10" s="1"/>
  <c r="D5" i="10"/>
  <c r="E5" i="10"/>
  <c r="E4" i="10" s="1"/>
  <c r="C12" i="10"/>
  <c r="D12" i="10"/>
  <c r="D4" i="10" s="1"/>
  <c r="E12" i="10"/>
  <c r="C15" i="10"/>
  <c r="D15" i="10"/>
  <c r="E15" i="10"/>
  <c r="C18" i="10"/>
  <c r="D18" i="10"/>
  <c r="E18" i="10"/>
  <c r="C22" i="10"/>
  <c r="D22" i="10"/>
  <c r="E22" i="10"/>
  <c r="E4" i="9"/>
  <c r="C5" i="9"/>
  <c r="D5" i="9"/>
  <c r="D4" i="9" s="1"/>
  <c r="E5" i="9"/>
  <c r="C12" i="9"/>
  <c r="C4" i="9" s="1"/>
  <c r="D12" i="9"/>
  <c r="E12" i="9"/>
  <c r="C15" i="9"/>
  <c r="D15" i="9"/>
  <c r="E15" i="9"/>
  <c r="C18" i="9"/>
  <c r="D18" i="9"/>
  <c r="E18" i="9"/>
  <c r="C22" i="9"/>
  <c r="D22" i="9"/>
  <c r="E22" i="9"/>
  <c r="C5" i="8"/>
  <c r="D5" i="8"/>
  <c r="E5" i="8"/>
  <c r="E4" i="8" s="1"/>
  <c r="C12" i="8"/>
  <c r="C4" i="8" s="1"/>
  <c r="D12" i="8"/>
  <c r="D4" i="8" s="1"/>
  <c r="E12" i="8"/>
  <c r="C15" i="8"/>
  <c r="D15" i="8"/>
  <c r="E15" i="8"/>
  <c r="C18" i="8"/>
  <c r="D18" i="8"/>
  <c r="E18" i="8"/>
  <c r="C22" i="8"/>
  <c r="D22" i="8"/>
  <c r="E22" i="8"/>
  <c r="C5" i="7"/>
  <c r="C4" i="7" s="1"/>
  <c r="D5" i="7"/>
  <c r="D4" i="7" s="1"/>
  <c r="E5" i="7"/>
  <c r="E4" i="7" s="1"/>
  <c r="C12" i="7"/>
  <c r="D12" i="7"/>
  <c r="E12" i="7"/>
  <c r="C15" i="7"/>
  <c r="D15" i="7"/>
  <c r="E15" i="7"/>
  <c r="C18" i="7"/>
  <c r="D18" i="7"/>
  <c r="E18" i="7"/>
  <c r="C22" i="7"/>
  <c r="D22" i="7"/>
  <c r="E22" i="7"/>
  <c r="C5" i="6"/>
  <c r="C4" i="6" s="1"/>
  <c r="D5" i="6"/>
  <c r="D4" i="6" s="1"/>
  <c r="E5" i="6"/>
  <c r="E4" i="6" s="1"/>
  <c r="C12" i="6"/>
  <c r="D12" i="6"/>
  <c r="E12" i="6"/>
  <c r="C15" i="6"/>
  <c r="D15" i="6"/>
  <c r="E15" i="6"/>
  <c r="C18" i="6"/>
  <c r="D18" i="6"/>
  <c r="E18" i="6"/>
  <c r="C22" i="6"/>
  <c r="D22" i="6"/>
  <c r="E22" i="6"/>
  <c r="C5" i="5"/>
  <c r="C4" i="5" s="1"/>
  <c r="D5" i="5"/>
  <c r="D4" i="5" s="1"/>
  <c r="E5" i="5"/>
  <c r="E4" i="5" s="1"/>
  <c r="C12" i="5"/>
  <c r="D12" i="5"/>
  <c r="E12" i="5"/>
  <c r="C15" i="5"/>
  <c r="D15" i="5"/>
  <c r="E15" i="5"/>
  <c r="C18" i="5"/>
  <c r="D18" i="5"/>
  <c r="E18" i="5"/>
  <c r="C22" i="5"/>
  <c r="D22" i="5"/>
  <c r="E22" i="5"/>
  <c r="C5" i="4" l="1"/>
  <c r="C4" i="4" s="1"/>
  <c r="D5" i="4"/>
  <c r="D4" i="4" s="1"/>
  <c r="E5" i="4"/>
  <c r="E4" i="4" s="1"/>
  <c r="C12" i="4"/>
  <c r="D12" i="4"/>
  <c r="E12" i="4"/>
  <c r="C15" i="4"/>
  <c r="D15" i="4"/>
  <c r="E15" i="4"/>
  <c r="C18" i="4"/>
  <c r="D18" i="4"/>
  <c r="E18" i="4"/>
  <c r="C22" i="4"/>
  <c r="D22" i="4"/>
  <c r="E22" i="4"/>
  <c r="C5" i="3" l="1"/>
  <c r="C4" i="3" s="1"/>
  <c r="D5" i="3"/>
  <c r="D4" i="3" s="1"/>
  <c r="E5" i="3"/>
  <c r="E4" i="3" s="1"/>
  <c r="C12" i="3"/>
  <c r="D12" i="3"/>
  <c r="E12" i="3"/>
  <c r="C15" i="3"/>
  <c r="D15" i="3"/>
  <c r="E15" i="3"/>
  <c r="C18" i="3"/>
  <c r="D18" i="3"/>
  <c r="E18" i="3"/>
  <c r="C22" i="3"/>
  <c r="D22" i="3"/>
  <c r="E22" i="3"/>
  <c r="C5" i="2" l="1"/>
  <c r="C4" i="2" s="1"/>
  <c r="D5" i="2"/>
  <c r="D4" i="2" s="1"/>
  <c r="E5" i="2"/>
  <c r="E4" i="2" s="1"/>
  <c r="C12" i="2"/>
  <c r="D12" i="2"/>
  <c r="E12" i="2"/>
  <c r="C15" i="2"/>
  <c r="D15" i="2"/>
  <c r="E15" i="2"/>
  <c r="C18" i="2"/>
  <c r="D18" i="2"/>
  <c r="E18" i="2"/>
  <c r="C22" i="2"/>
  <c r="D22" i="2"/>
  <c r="E22" i="2"/>
  <c r="E18" i="1" l="1"/>
  <c r="D18" i="1"/>
  <c r="C18" i="1"/>
  <c r="D22" i="1" l="1"/>
  <c r="D15" i="1"/>
  <c r="D12" i="1"/>
  <c r="D5" i="1"/>
  <c r="E22" i="1"/>
  <c r="C22" i="1"/>
  <c r="E15" i="1"/>
  <c r="C15" i="1"/>
  <c r="E12" i="1"/>
  <c r="C12" i="1"/>
  <c r="E5" i="1"/>
  <c r="C5" i="1"/>
  <c r="C4" i="1" l="1"/>
  <c r="D4" i="1"/>
  <c r="E4" i="1"/>
</calcChain>
</file>

<file path=xl/sharedStrings.xml><?xml version="1.0" encoding="utf-8"?>
<sst xmlns="http://schemas.openxmlformats.org/spreadsheetml/2006/main" count="348" uniqueCount="40">
  <si>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</si>
  <si>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</si>
  <si>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</si>
  <si>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</si>
  <si>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</si>
  <si>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</si>
  <si>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</si>
  <si>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</si>
  <si>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</si>
  <si>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</si>
  <si>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</si>
  <si>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</si>
  <si>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</si>
  <si>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</si>
  <si>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</si>
  <si>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</si>
  <si>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</si>
  <si>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</si>
  <si>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</si>
  <si>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</si>
  <si>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</si>
  <si>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</si>
  <si>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</si>
  <si>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</si>
  <si>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</si>
  <si>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</si>
  <si>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</si>
  <si>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</si>
  <si>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航空機登録件数（2024年（令和6年）1月）</t>
    <rPh sb="0" eb="5">
      <t>コウクウキトウロク</t>
    </rPh>
    <rPh sb="5" eb="7">
      <t>ケンスウ</t>
    </rPh>
    <rPh sb="12" eb="13">
      <t>ネン</t>
    </rPh>
    <rPh sb="14" eb="16">
      <t>レイワ</t>
    </rPh>
    <rPh sb="17" eb="18">
      <t>ネン</t>
    </rPh>
    <rPh sb="18" eb="19">
      <t>ヘイネン</t>
    </rPh>
    <rPh sb="20" eb="21">
      <t>ガツ</t>
    </rPh>
    <phoneticPr fontId="2"/>
  </si>
  <si>
    <t>航空機登録件数（2024年（令和6年）2月）</t>
    <rPh sb="0" eb="5">
      <t>コウクウキトウロク</t>
    </rPh>
    <rPh sb="5" eb="7">
      <t>ケンスウ</t>
    </rPh>
    <rPh sb="12" eb="13">
      <t>ネン</t>
    </rPh>
    <rPh sb="14" eb="16">
      <t>レイワ</t>
    </rPh>
    <rPh sb="17" eb="18">
      <t>ネン</t>
    </rPh>
    <rPh sb="18" eb="19">
      <t>ヘイネン</t>
    </rPh>
    <rPh sb="20" eb="21">
      <t>ガツ</t>
    </rPh>
    <phoneticPr fontId="2"/>
  </si>
  <si>
    <t>航空機登録件数（2024年（令和6年）3月）</t>
    <rPh sb="0" eb="5">
      <t>コウクウキトウロク</t>
    </rPh>
    <rPh sb="5" eb="7">
      <t>ケンスウ</t>
    </rPh>
    <rPh sb="12" eb="13">
      <t>ネン</t>
    </rPh>
    <rPh sb="14" eb="16">
      <t>レイワ</t>
    </rPh>
    <rPh sb="17" eb="18">
      <t>ネン</t>
    </rPh>
    <rPh sb="18" eb="19">
      <t>ヘイネン</t>
    </rPh>
    <rPh sb="20" eb="21">
      <t>ガツ</t>
    </rPh>
    <phoneticPr fontId="2"/>
  </si>
  <si>
    <t>航空機登録件数（2024年（令和6年）4月）</t>
    <rPh sb="0" eb="5">
      <t>コウクウキトウロク</t>
    </rPh>
    <rPh sb="5" eb="7">
      <t>ケンスウ</t>
    </rPh>
    <rPh sb="12" eb="13">
      <t>ネン</t>
    </rPh>
    <rPh sb="14" eb="16">
      <t>レイワ</t>
    </rPh>
    <rPh sb="17" eb="18">
      <t>ネン</t>
    </rPh>
    <rPh sb="18" eb="19">
      <t>ヘイネン</t>
    </rPh>
    <rPh sb="20" eb="21">
      <t>ガツ</t>
    </rPh>
    <phoneticPr fontId="2"/>
  </si>
  <si>
    <t>航空機登録件数（2024年（令和6年）5月）</t>
    <rPh sb="0" eb="5">
      <t>コウクウキトウロク</t>
    </rPh>
    <rPh sb="5" eb="7">
      <t>ケンスウ</t>
    </rPh>
    <rPh sb="12" eb="13">
      <t>ネン</t>
    </rPh>
    <rPh sb="14" eb="16">
      <t>レイワ</t>
    </rPh>
    <rPh sb="17" eb="18">
      <t>ネン</t>
    </rPh>
    <rPh sb="18" eb="19">
      <t>ヘイネン</t>
    </rPh>
    <rPh sb="20" eb="21">
      <t>ガツ</t>
    </rPh>
    <phoneticPr fontId="2"/>
  </si>
  <si>
    <t>航空機登録件数（2024年（令和6年）6月）</t>
    <rPh sb="0" eb="5">
      <t>コウクウキトウロク</t>
    </rPh>
    <rPh sb="5" eb="7">
      <t>ケンスウ</t>
    </rPh>
    <rPh sb="12" eb="13">
      <t>ネン</t>
    </rPh>
    <rPh sb="14" eb="16">
      <t>レイワ</t>
    </rPh>
    <rPh sb="17" eb="18">
      <t>ネン</t>
    </rPh>
    <rPh sb="18" eb="19">
      <t>ヘイネン</t>
    </rPh>
    <rPh sb="20" eb="21">
      <t>ガツ</t>
    </rPh>
    <phoneticPr fontId="2"/>
  </si>
  <si>
    <t>航空機登録件数（2024年（令和6年）7月）</t>
    <rPh sb="0" eb="5">
      <t>コウクウキトウロク</t>
    </rPh>
    <rPh sb="5" eb="7">
      <t>ケンスウ</t>
    </rPh>
    <rPh sb="12" eb="13">
      <t>ネン</t>
    </rPh>
    <rPh sb="14" eb="16">
      <t>レイワ</t>
    </rPh>
    <rPh sb="17" eb="18">
      <t>ネン</t>
    </rPh>
    <rPh sb="18" eb="19">
      <t>ヘイネン</t>
    </rPh>
    <rPh sb="20" eb="21">
      <t>ガツ</t>
    </rPh>
    <phoneticPr fontId="2"/>
  </si>
  <si>
    <t>航空機登録件数（2024年（令和6年）8月）</t>
    <rPh sb="0" eb="5">
      <t>コウクウキトウロク</t>
    </rPh>
    <rPh sb="5" eb="7">
      <t>ケンスウ</t>
    </rPh>
    <rPh sb="12" eb="13">
      <t>ネン</t>
    </rPh>
    <rPh sb="14" eb="16">
      <t>レイワ</t>
    </rPh>
    <rPh sb="17" eb="18">
      <t>ネン</t>
    </rPh>
    <rPh sb="18" eb="19">
      <t>ヘイネン</t>
    </rPh>
    <rPh sb="20" eb="21">
      <t>ガツ</t>
    </rPh>
    <phoneticPr fontId="2"/>
  </si>
  <si>
    <t>航空機登録件数（2024年（令和6年）9月）</t>
    <rPh sb="0" eb="5">
      <t>コウクウキトウロク</t>
    </rPh>
    <rPh sb="5" eb="7">
      <t>ケンスウ</t>
    </rPh>
    <rPh sb="12" eb="13">
      <t>ネン</t>
    </rPh>
    <rPh sb="14" eb="16">
      <t>レイワ</t>
    </rPh>
    <rPh sb="17" eb="18">
      <t>ネン</t>
    </rPh>
    <rPh sb="18" eb="19">
      <t>ヘイネン</t>
    </rPh>
    <rPh sb="20" eb="21">
      <t>ガツ</t>
    </rPh>
    <phoneticPr fontId="2"/>
  </si>
  <si>
    <t>航空機登録件数（2024年（令和6年）10月）</t>
    <rPh sb="0" eb="5">
      <t>コウクウキトウロク</t>
    </rPh>
    <rPh sb="5" eb="7">
      <t>ケンスウ</t>
    </rPh>
    <rPh sb="12" eb="13">
      <t>ネン</t>
    </rPh>
    <rPh sb="14" eb="16">
      <t>レイワ</t>
    </rPh>
    <rPh sb="17" eb="18">
      <t>ネン</t>
    </rPh>
    <rPh sb="18" eb="19">
      <t>ヘイネン</t>
    </rPh>
    <rPh sb="21" eb="22">
      <t>ガツ</t>
    </rPh>
    <phoneticPr fontId="2"/>
  </si>
  <si>
    <t>航空機登録件数（2024年（令和6年）11月）</t>
    <rPh sb="0" eb="5">
      <t>コウクウキトウロク</t>
    </rPh>
    <rPh sb="5" eb="7">
      <t>ケンスウ</t>
    </rPh>
    <rPh sb="12" eb="13">
      <t>ネン</t>
    </rPh>
    <rPh sb="14" eb="16">
      <t>レイワ</t>
    </rPh>
    <rPh sb="17" eb="18">
      <t>ネン</t>
    </rPh>
    <rPh sb="18" eb="19">
      <t>ヘイネン</t>
    </rPh>
    <rPh sb="21" eb="22">
      <t>ガツ</t>
    </rPh>
    <phoneticPr fontId="2"/>
  </si>
  <si>
    <t>航空機登録件数（2024年（令和6年）12月）</t>
    <rPh sb="0" eb="5">
      <t>コウクウキトウロク</t>
    </rPh>
    <rPh sb="5" eb="7">
      <t>ケンスウ</t>
    </rPh>
    <rPh sb="12" eb="13">
      <t>ネン</t>
    </rPh>
    <rPh sb="14" eb="16">
      <t>レイワ</t>
    </rPh>
    <rPh sb="17" eb="18">
      <t>ネン</t>
    </rPh>
    <rPh sb="18" eb="19">
      <t>ヘイネン</t>
    </rPh>
    <rPh sb="21" eb="2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</si>
</sst>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56">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38" fontId="3" fillId="0" borderId="12" xfId="1"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38" fontId="4" fillId="0" borderId="6" xfId="1" applyFont="1" applyFill="1" applyBorder="1" applyAlignment="1">
      <alignment vertical="center"/>
    </xf>
    <xf numFmtId="38" fontId="4" fillId="0" borderId="7" xfId="1" applyFont="1" applyFill="1" applyBorder="1" applyAlignment="1">
      <alignment vertical="center"/>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38" fontId="4" fillId="0" borderId="4" xfId="1" applyFont="1" applyFill="1" applyBorder="1" applyAlignment="1">
      <alignment vertical="center"/>
    </xf>
    <xf numFmtId="38" fontId="4" fillId="0" borderId="5" xfId="1" applyFont="1" applyFill="1" applyBorder="1" applyAlignment="1">
      <alignment vertical="center"/>
    </xf>
    <xf numFmtId="0" fontId="4" fillId="0" borderId="3" xfId="0" applyFont="1" applyFill="1" applyBorder="1" applyAlignment="1">
      <alignment horizontal="left" vertical="center" indent="1"/>
    </xf>
    <xf numFmtId="38" fontId="4" fillId="0" borderId="3"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7" xfId="1" applyFont="1" applyFill="1" applyBorder="1" applyAlignment="1">
      <alignment horizontal="right" vertical="center"/>
    </xf>
    <xf numFmtId="38" fontId="4" fillId="0" borderId="3" xfId="1" applyFont="1" applyFill="1" applyBorder="1" applyAlignment="1">
      <alignment vertical="center"/>
    </xf>
    <xf numFmtId="38" fontId="4" fillId="0" borderId="2" xfId="1" applyFont="1" applyFill="1" applyBorder="1" applyAlignment="1">
      <alignment vertical="center"/>
    </xf>
    <xf numFmtId="38" fontId="4" fillId="0" borderId="0" xfId="1" applyFont="1" applyFill="1" applyAlignment="1">
      <alignment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Alignment="1">
      <alignment vertical="center"/>
    </xf>
    <xf numFmtId="0" fontId="4" fillId="0" borderId="3" xfId="0" applyFont="1" applyBorder="1" applyAlignment="1">
      <alignment horizontal="left" vertical="center" indent="1"/>
    </xf>
    <xf numFmtId="0" fontId="4" fillId="0" borderId="6" xfId="0" applyFont="1" applyBorder="1" applyAlignment="1">
      <alignment horizontal="left" vertical="center" indent="1"/>
    </xf>
    <xf numFmtId="0" fontId="4" fillId="0" borderId="4"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3" fillId="0" borderId="14" xfId="0" applyFont="1" applyBorder="1" applyAlignment="1">
      <alignment vertical="center"/>
    </xf>
    <xf numFmtId="0" fontId="3" fillId="0" borderId="13" xfId="0" applyFont="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38" fontId="0" fillId="0" borderId="2" xfId="1" applyFont="1" applyFill="1" applyBorder="1" applyAlignment="1">
      <alignment horizontal="right" vertical="center"/>
    </xf>
    <xf numFmtId="38" fontId="0" fillId="0" borderId="3" xfId="1" applyFont="1" applyFill="1" applyBorder="1" applyAlignment="1">
      <alignment horizontal="right" vertical="center"/>
    </xf>
    <xf numFmtId="38" fontId="0" fillId="0" borderId="7" xfId="1" applyFont="1" applyBorder="1" applyAlignment="1">
      <alignment vertical="center"/>
    </xf>
    <xf numFmtId="38" fontId="0" fillId="0" borderId="6" xfId="1" applyFont="1" applyBorder="1" applyAlignment="1">
      <alignment vertical="center"/>
    </xf>
    <xf numFmtId="38" fontId="0" fillId="0" borderId="5" xfId="1" applyFont="1" applyFill="1" applyBorder="1" applyAlignment="1">
      <alignment horizontal="right" vertical="center"/>
    </xf>
    <xf numFmtId="38" fontId="0" fillId="0" borderId="4" xfId="1" applyFont="1" applyFill="1" applyBorder="1" applyAlignment="1">
      <alignment horizontal="right" vertical="center"/>
    </xf>
    <xf numFmtId="38" fontId="0" fillId="0" borderId="2" xfId="1" applyFont="1" applyBorder="1" applyAlignment="1">
      <alignment vertical="center"/>
    </xf>
    <xf numFmtId="38" fontId="0" fillId="0" borderId="3" xfId="1" applyFont="1" applyBorder="1" applyAlignment="1">
      <alignment vertical="center"/>
    </xf>
    <xf numFmtId="38" fontId="0" fillId="0" borderId="7"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5" xfId="1" applyFont="1" applyFill="1" applyBorder="1" applyAlignment="1">
      <alignment vertical="center"/>
    </xf>
    <xf numFmtId="38" fontId="0" fillId="0" borderId="4" xfId="1" applyFont="1" applyFill="1" applyBorder="1" applyAlignment="1">
      <alignment vertical="center"/>
    </xf>
    <xf numFmtId="38" fontId="3" fillId="0" borderId="12"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26" bestFit="1" customWidth="1"/>
    <col min="6" max="16384" width="9" style="1"/>
  </cols>
  <sheetData>
    <row r="1" spans="1:5" ht="35.25" customHeight="1" x14ac:dyDescent="0.2">
      <c r="B1" s="28" t="s">
        <v>28</v>
      </c>
      <c r="C1" s="29"/>
      <c r="D1" s="29"/>
      <c r="E1" s="29"/>
    </row>
    <row r="2" spans="1:5" ht="35.25" customHeight="1" thickBot="1" x14ac:dyDescent="0.25">
      <c r="E2" s="2" t="s">
        <v>4</v>
      </c>
    </row>
    <row r="3" spans="1:5" s="27" customFormat="1" ht="35.25" customHeight="1" thickTop="1" x14ac:dyDescent="0.2">
      <c r="A3" s="3"/>
      <c r="B3" s="4" t="s">
        <v>1</v>
      </c>
      <c r="C3" s="3" t="s">
        <v>2</v>
      </c>
      <c r="D3" s="3" t="s">
        <v>5</v>
      </c>
      <c r="E3" s="5" t="s">
        <v>3</v>
      </c>
    </row>
    <row r="4" spans="1:5" ht="35.25" customHeight="1" x14ac:dyDescent="0.2">
      <c r="A4" s="6" t="s">
        <v>0</v>
      </c>
      <c r="B4" s="7"/>
      <c r="C4" s="8">
        <f>SUM(C5,C8:C12,C15,C18,C21:C22,C25)</f>
        <v>48</v>
      </c>
      <c r="D4" s="8">
        <f t="shared" ref="D4:E4" si="0">SUM(D5,D8:D12,D15,D18,D21:D22,D25)</f>
        <v>48</v>
      </c>
      <c r="E4" s="8">
        <f t="shared" si="0"/>
        <v>5666000</v>
      </c>
    </row>
    <row r="5" spans="1:5" ht="35.25" customHeight="1" x14ac:dyDescent="0.2">
      <c r="A5" s="9" t="s">
        <v>7</v>
      </c>
      <c r="B5" s="10"/>
      <c r="C5" s="11">
        <f>SUM(C6:C7)</f>
        <v>18</v>
      </c>
      <c r="D5" s="11">
        <f>SUM(D6:D7)</f>
        <v>18</v>
      </c>
      <c r="E5" s="12">
        <f>SUM(E6:E7)</f>
        <v>4680000</v>
      </c>
    </row>
    <row r="6" spans="1:5" ht="35.25" customHeight="1" x14ac:dyDescent="0.2">
      <c r="A6" s="13"/>
      <c r="B6" s="14" t="s">
        <v>8</v>
      </c>
      <c r="C6" s="15">
        <v>1</v>
      </c>
      <c r="D6" s="15">
        <v>1</v>
      </c>
      <c r="E6" s="16">
        <v>3900000</v>
      </c>
    </row>
    <row r="7" spans="1:5" ht="35.25" customHeight="1" x14ac:dyDescent="0.2">
      <c r="A7" s="10"/>
      <c r="B7" s="10" t="s">
        <v>9</v>
      </c>
      <c r="C7" s="11">
        <v>17</v>
      </c>
      <c r="D7" s="11">
        <v>17</v>
      </c>
      <c r="E7" s="12">
        <v>780000</v>
      </c>
    </row>
    <row r="8" spans="1:5" ht="35.25" customHeight="1" x14ac:dyDescent="0.2">
      <c r="A8" s="17" t="s">
        <v>10</v>
      </c>
      <c r="B8" s="17"/>
      <c r="C8" s="18">
        <v>1</v>
      </c>
      <c r="D8" s="18">
        <v>1</v>
      </c>
      <c r="E8" s="19">
        <v>900000</v>
      </c>
    </row>
    <row r="9" spans="1:5" ht="35.25" customHeight="1" x14ac:dyDescent="0.2">
      <c r="A9" s="17" t="s">
        <v>11</v>
      </c>
      <c r="B9" s="17"/>
      <c r="C9" s="18">
        <v>0</v>
      </c>
      <c r="D9" s="18">
        <v>0</v>
      </c>
      <c r="E9" s="19">
        <v>0</v>
      </c>
    </row>
    <row r="10" spans="1:5" ht="35.25" customHeight="1" x14ac:dyDescent="0.2">
      <c r="A10" s="17" t="s">
        <v>12</v>
      </c>
      <c r="B10" s="17"/>
      <c r="C10" s="18">
        <v>0</v>
      </c>
      <c r="D10" s="18">
        <v>0</v>
      </c>
      <c r="E10" s="19">
        <v>0</v>
      </c>
    </row>
    <row r="11" spans="1:5" ht="35.25" customHeight="1" x14ac:dyDescent="0.2">
      <c r="A11" s="17" t="s">
        <v>13</v>
      </c>
      <c r="B11" s="17"/>
      <c r="C11" s="18">
        <v>0</v>
      </c>
      <c r="D11" s="18">
        <v>0</v>
      </c>
      <c r="E11" s="19">
        <v>0</v>
      </c>
    </row>
    <row r="12" spans="1:5" ht="35.25" customHeight="1" x14ac:dyDescent="0.2">
      <c r="A12" s="14" t="s">
        <v>14</v>
      </c>
      <c r="B12" s="17"/>
      <c r="C12" s="18">
        <f>SUM(C13:C14)</f>
        <v>0</v>
      </c>
      <c r="D12" s="18">
        <f>SUM(D13:D14)</f>
        <v>0</v>
      </c>
      <c r="E12" s="19">
        <f>SUM(E13:E14)</f>
        <v>0</v>
      </c>
    </row>
    <row r="13" spans="1:5" ht="35.25" customHeight="1" x14ac:dyDescent="0.2">
      <c r="A13" s="13"/>
      <c r="B13" s="14" t="s">
        <v>15</v>
      </c>
      <c r="C13" s="20">
        <v>0</v>
      </c>
      <c r="D13" s="20">
        <v>0</v>
      </c>
      <c r="E13" s="21">
        <v>0</v>
      </c>
    </row>
    <row r="14" spans="1:5" ht="35.25" customHeight="1" x14ac:dyDescent="0.2">
      <c r="A14" s="10"/>
      <c r="B14" s="10" t="s">
        <v>16</v>
      </c>
      <c r="C14" s="22">
        <v>0</v>
      </c>
      <c r="D14" s="22">
        <v>0</v>
      </c>
      <c r="E14" s="23">
        <v>0</v>
      </c>
    </row>
    <row r="15" spans="1:5" ht="35.25" customHeight="1" x14ac:dyDescent="0.2">
      <c r="A15" s="14" t="s">
        <v>17</v>
      </c>
      <c r="B15" s="17"/>
      <c r="C15" s="18">
        <f>SUM(C16:C17)</f>
        <v>3</v>
      </c>
      <c r="D15" s="18">
        <f>SUM(D16:D17)</f>
        <v>3</v>
      </c>
      <c r="E15" s="19">
        <f>SUM(E16:E17)</f>
        <v>6000</v>
      </c>
    </row>
    <row r="16" spans="1:5" ht="35.25" customHeight="1" x14ac:dyDescent="0.2">
      <c r="A16" s="13"/>
      <c r="B16" s="14" t="s">
        <v>18</v>
      </c>
      <c r="C16" s="20">
        <v>0</v>
      </c>
      <c r="D16" s="20">
        <v>0</v>
      </c>
      <c r="E16" s="21">
        <v>0</v>
      </c>
    </row>
    <row r="17" spans="1:5" ht="35.25" customHeight="1" x14ac:dyDescent="0.2">
      <c r="A17" s="10"/>
      <c r="B17" s="10" t="s">
        <v>19</v>
      </c>
      <c r="C17" s="11">
        <v>3</v>
      </c>
      <c r="D17" s="11">
        <v>3</v>
      </c>
      <c r="E17" s="12">
        <v>6000</v>
      </c>
    </row>
    <row r="18" spans="1:5" ht="35.25" customHeight="1" x14ac:dyDescent="0.2">
      <c r="A18" s="14" t="s">
        <v>20</v>
      </c>
      <c r="B18" s="17"/>
      <c r="C18" s="24">
        <f>SUM(C19:C20)</f>
        <v>11</v>
      </c>
      <c r="D18" s="24">
        <f t="shared" ref="D18:E18" si="1">SUM(D19:D20)</f>
        <v>11</v>
      </c>
      <c r="E18" s="25">
        <f t="shared" si="1"/>
        <v>66000</v>
      </c>
    </row>
    <row r="19" spans="1:5" ht="35.25" customHeight="1" x14ac:dyDescent="0.2">
      <c r="A19" s="13"/>
      <c r="B19" s="14" t="s">
        <v>21</v>
      </c>
      <c r="C19" s="20">
        <v>11</v>
      </c>
      <c r="D19" s="20">
        <v>11</v>
      </c>
      <c r="E19" s="21">
        <v>66000</v>
      </c>
    </row>
    <row r="20" spans="1:5" ht="35.25" customHeight="1" x14ac:dyDescent="0.2">
      <c r="A20" s="10"/>
      <c r="B20" s="10" t="s">
        <v>22</v>
      </c>
      <c r="C20" s="11">
        <v>0</v>
      </c>
      <c r="D20" s="11">
        <v>0</v>
      </c>
      <c r="E20" s="12">
        <v>0</v>
      </c>
    </row>
    <row r="21" spans="1:5" ht="35.25" customHeight="1" x14ac:dyDescent="0.2">
      <c r="A21" s="17" t="s">
        <v>23</v>
      </c>
      <c r="B21" s="17"/>
      <c r="C21" s="18">
        <v>4</v>
      </c>
      <c r="D21" s="18">
        <v>4</v>
      </c>
      <c r="E21" s="19">
        <v>4000</v>
      </c>
    </row>
    <row r="22" spans="1:5" ht="35.25" customHeight="1" x14ac:dyDescent="0.2">
      <c r="A22" s="14" t="s">
        <v>24</v>
      </c>
      <c r="B22" s="17"/>
      <c r="C22" s="24">
        <f>SUM(C23:C24)</f>
        <v>11</v>
      </c>
      <c r="D22" s="24">
        <f>SUM(D23:D24)</f>
        <v>11</v>
      </c>
      <c r="E22" s="25">
        <f>SUM(E23:E24)</f>
        <v>10000</v>
      </c>
    </row>
    <row r="23" spans="1:5" ht="35.25" customHeight="1" x14ac:dyDescent="0.2">
      <c r="A23" s="13"/>
      <c r="B23" s="14" t="s">
        <v>25</v>
      </c>
      <c r="C23" s="20">
        <v>7</v>
      </c>
      <c r="D23" s="20">
        <v>7</v>
      </c>
      <c r="E23" s="21">
        <v>6000</v>
      </c>
    </row>
    <row r="24" spans="1:5" ht="35.25" customHeight="1" x14ac:dyDescent="0.2">
      <c r="A24" s="10"/>
      <c r="B24" s="10" t="s">
        <v>26</v>
      </c>
      <c r="C24" s="11">
        <v>4</v>
      </c>
      <c r="D24" s="11">
        <v>4</v>
      </c>
      <c r="E24" s="12">
        <v>4000</v>
      </c>
    </row>
    <row r="25" spans="1:5" ht="35.25" customHeight="1" x14ac:dyDescent="0.2">
      <c r="A25" s="17" t="s">
        <v>27</v>
      </c>
      <c r="B25" s="17"/>
      <c r="C25" s="18">
        <v>0</v>
      </c>
      <c r="D25" s="18">
        <v>0</v>
      </c>
      <c r="E25" s="19">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D619F-2A28-4B89-B70D-C48555D779D4}">
  <dimension ref="A1:E26"/>
  <sheetViews>
    <sheetView zoomScale="85" zoomScaleNormal="85" zoomScaleSheetLayoutView="85" workbookViewId="0"/>
  </sheetViews>
  <sheetFormatPr defaultColWidth="9" defaultRowHeight="35.25" customHeight="1" x14ac:dyDescent="0.2"/>
  <cols>
    <col min="1" max="1" width="5.08984375" style="30" customWidth="1"/>
    <col min="2" max="2" width="71" style="30" bestFit="1" customWidth="1"/>
    <col min="3" max="4" width="5.6328125" style="30" bestFit="1" customWidth="1"/>
    <col min="5" max="5" width="15.453125" style="26" bestFit="1" customWidth="1"/>
    <col min="6" max="16384" width="9" style="30"/>
  </cols>
  <sheetData>
    <row r="1" spans="1:5" ht="35.25" customHeight="1" x14ac:dyDescent="0.2">
      <c r="B1" s="42" t="s">
        <v>29</v>
      </c>
      <c r="C1" s="41"/>
      <c r="D1" s="41"/>
      <c r="E1" s="41"/>
    </row>
    <row r="2" spans="1:5" ht="35.25" customHeight="1" thickBot="1" x14ac:dyDescent="0.25">
      <c r="E2" s="2" t="s">
        <v>4</v>
      </c>
    </row>
    <row r="3" spans="1:5" s="38" customFormat="1" ht="35.25" customHeight="1" thickTop="1" x14ac:dyDescent="0.2">
      <c r="A3" s="39"/>
      <c r="B3" s="40" t="s">
        <v>1</v>
      </c>
      <c r="C3" s="39" t="s">
        <v>2</v>
      </c>
      <c r="D3" s="39" t="s">
        <v>5</v>
      </c>
      <c r="E3" s="5" t="s">
        <v>3</v>
      </c>
    </row>
    <row r="4" spans="1:5" ht="35.25" customHeight="1" x14ac:dyDescent="0.2">
      <c r="A4" s="37" t="s">
        <v>0</v>
      </c>
      <c r="B4" s="36"/>
      <c r="C4" s="8">
        <f>SUM(C5,C8:C12,C15,C18,C21:C22,C25)</f>
        <v>53</v>
      </c>
      <c r="D4" s="8">
        <f>SUM(D5,D8:D12,D15,D18,D21:D22,D25)</f>
        <v>53</v>
      </c>
      <c r="E4" s="8">
        <f>SUM(E5,E8:E12,E15,E18,E21:E22,E25)</f>
        <v>5599000</v>
      </c>
    </row>
    <row r="5" spans="1:5" ht="35.25" customHeight="1" x14ac:dyDescent="0.2">
      <c r="A5" s="35" t="s">
        <v>7</v>
      </c>
      <c r="B5" s="32"/>
      <c r="C5" s="11">
        <f>SUM(C6:C7)</f>
        <v>38</v>
      </c>
      <c r="D5" s="11">
        <f>SUM(D6:D7)</f>
        <v>38</v>
      </c>
      <c r="E5" s="12">
        <f>SUM(E6:E7)</f>
        <v>5580000</v>
      </c>
    </row>
    <row r="6" spans="1:5" ht="35.25" customHeight="1" x14ac:dyDescent="0.2">
      <c r="A6" s="34"/>
      <c r="B6" s="33" t="s">
        <v>8</v>
      </c>
      <c r="C6" s="15">
        <v>5</v>
      </c>
      <c r="D6" s="15">
        <v>5</v>
      </c>
      <c r="E6" s="16">
        <v>1590000</v>
      </c>
    </row>
    <row r="7" spans="1:5" ht="35.25" customHeight="1" x14ac:dyDescent="0.2">
      <c r="A7" s="32"/>
      <c r="B7" s="32" t="s">
        <v>9</v>
      </c>
      <c r="C7" s="11">
        <v>33</v>
      </c>
      <c r="D7" s="11">
        <v>33</v>
      </c>
      <c r="E7" s="12">
        <v>3990000</v>
      </c>
    </row>
    <row r="8" spans="1:5" ht="35.25" customHeight="1" x14ac:dyDescent="0.2">
      <c r="A8" s="31" t="s">
        <v>10</v>
      </c>
      <c r="B8" s="31"/>
      <c r="C8" s="18">
        <v>0</v>
      </c>
      <c r="D8" s="18">
        <v>0</v>
      </c>
      <c r="E8" s="19">
        <v>0</v>
      </c>
    </row>
    <row r="9" spans="1:5" ht="35.25" customHeight="1" x14ac:dyDescent="0.2">
      <c r="A9" s="31" t="s">
        <v>11</v>
      </c>
      <c r="B9" s="31"/>
      <c r="C9" s="18">
        <v>0</v>
      </c>
      <c r="D9" s="18">
        <v>0</v>
      </c>
      <c r="E9" s="19">
        <v>0</v>
      </c>
    </row>
    <row r="10" spans="1:5" ht="35.25" customHeight="1" x14ac:dyDescent="0.2">
      <c r="A10" s="31" t="s">
        <v>12</v>
      </c>
      <c r="B10" s="31"/>
      <c r="C10" s="18">
        <v>0</v>
      </c>
      <c r="D10" s="18">
        <v>0</v>
      </c>
      <c r="E10" s="19">
        <v>0</v>
      </c>
    </row>
    <row r="11" spans="1:5" ht="35.25" customHeight="1" x14ac:dyDescent="0.2">
      <c r="A11" s="31" t="s">
        <v>13</v>
      </c>
      <c r="B11" s="31"/>
      <c r="C11" s="18">
        <v>0</v>
      </c>
      <c r="D11" s="18">
        <v>0</v>
      </c>
      <c r="E11" s="19">
        <v>0</v>
      </c>
    </row>
    <row r="12" spans="1:5" ht="35.25" customHeight="1" x14ac:dyDescent="0.2">
      <c r="A12" s="33" t="s">
        <v>14</v>
      </c>
      <c r="B12" s="31"/>
      <c r="C12" s="18">
        <f>SUM(C13:C14)</f>
        <v>0</v>
      </c>
      <c r="D12" s="18">
        <f>SUM(D13:D14)</f>
        <v>0</v>
      </c>
      <c r="E12" s="19">
        <f>SUM(E13:E14)</f>
        <v>0</v>
      </c>
    </row>
    <row r="13" spans="1:5" ht="35.25" customHeight="1" x14ac:dyDescent="0.2">
      <c r="A13" s="34"/>
      <c r="B13" s="33" t="s">
        <v>15</v>
      </c>
      <c r="C13" s="20">
        <v>0</v>
      </c>
      <c r="D13" s="20">
        <v>0</v>
      </c>
      <c r="E13" s="21">
        <v>0</v>
      </c>
    </row>
    <row r="14" spans="1:5" ht="35.25" customHeight="1" x14ac:dyDescent="0.2">
      <c r="A14" s="32"/>
      <c r="B14" s="32" t="s">
        <v>16</v>
      </c>
      <c r="C14" s="22">
        <v>0</v>
      </c>
      <c r="D14" s="22">
        <v>0</v>
      </c>
      <c r="E14" s="23">
        <v>0</v>
      </c>
    </row>
    <row r="15" spans="1:5" ht="35.25" customHeight="1" x14ac:dyDescent="0.2">
      <c r="A15" s="33" t="s">
        <v>17</v>
      </c>
      <c r="B15" s="31"/>
      <c r="C15" s="18">
        <f>SUM(C16:C17)</f>
        <v>0</v>
      </c>
      <c r="D15" s="18">
        <f>SUM(D16:D17)</f>
        <v>0</v>
      </c>
      <c r="E15" s="19">
        <f>SUM(E16:E17)</f>
        <v>0</v>
      </c>
    </row>
    <row r="16" spans="1:5" ht="35.25" customHeight="1" x14ac:dyDescent="0.2">
      <c r="A16" s="34"/>
      <c r="B16" s="33" t="s">
        <v>18</v>
      </c>
      <c r="C16" s="20">
        <v>0</v>
      </c>
      <c r="D16" s="20">
        <v>0</v>
      </c>
      <c r="E16" s="21">
        <v>0</v>
      </c>
    </row>
    <row r="17" spans="1:5" ht="35.25" customHeight="1" x14ac:dyDescent="0.2">
      <c r="A17" s="32"/>
      <c r="B17" s="32" t="s">
        <v>19</v>
      </c>
      <c r="C17" s="20">
        <v>0</v>
      </c>
      <c r="D17" s="20">
        <v>0</v>
      </c>
      <c r="E17" s="21">
        <v>0</v>
      </c>
    </row>
    <row r="18" spans="1:5" ht="35.25" customHeight="1" x14ac:dyDescent="0.2">
      <c r="A18" s="33" t="s">
        <v>20</v>
      </c>
      <c r="B18" s="31"/>
      <c r="C18" s="24">
        <f>SUM(C19:C20)</f>
        <v>2</v>
      </c>
      <c r="D18" s="24">
        <f>SUM(D19:D20)</f>
        <v>2</v>
      </c>
      <c r="E18" s="25">
        <f>SUM(E19:E20)</f>
        <v>6000</v>
      </c>
    </row>
    <row r="19" spans="1:5" ht="35.25" customHeight="1" x14ac:dyDescent="0.2">
      <c r="A19" s="34"/>
      <c r="B19" s="33" t="s">
        <v>21</v>
      </c>
      <c r="C19" s="20">
        <v>2</v>
      </c>
      <c r="D19" s="20">
        <v>2</v>
      </c>
      <c r="E19" s="21">
        <v>6000</v>
      </c>
    </row>
    <row r="20" spans="1:5" ht="35.25" customHeight="1" x14ac:dyDescent="0.2">
      <c r="A20" s="32"/>
      <c r="B20" s="32" t="s">
        <v>22</v>
      </c>
      <c r="C20" s="11">
        <v>0</v>
      </c>
      <c r="D20" s="11">
        <v>0</v>
      </c>
      <c r="E20" s="12">
        <v>0</v>
      </c>
    </row>
    <row r="21" spans="1:5" ht="35.25" customHeight="1" x14ac:dyDescent="0.2">
      <c r="A21" s="31" t="s">
        <v>23</v>
      </c>
      <c r="B21" s="31"/>
      <c r="C21" s="18">
        <v>0</v>
      </c>
      <c r="D21" s="18">
        <v>0</v>
      </c>
      <c r="E21" s="19">
        <v>0</v>
      </c>
    </row>
    <row r="22" spans="1:5" ht="35.25" customHeight="1" x14ac:dyDescent="0.2">
      <c r="A22" s="33" t="s">
        <v>24</v>
      </c>
      <c r="B22" s="31"/>
      <c r="C22" s="24">
        <f>SUM(C23:C24)</f>
        <v>13</v>
      </c>
      <c r="D22" s="24">
        <f>SUM(D23:D24)</f>
        <v>13</v>
      </c>
      <c r="E22" s="25">
        <f>SUM(E23:E24)</f>
        <v>13000</v>
      </c>
    </row>
    <row r="23" spans="1:5" ht="35.25" customHeight="1" x14ac:dyDescent="0.2">
      <c r="A23" s="34"/>
      <c r="B23" s="33" t="s">
        <v>25</v>
      </c>
      <c r="C23" s="20">
        <v>4</v>
      </c>
      <c r="D23" s="20">
        <v>4</v>
      </c>
      <c r="E23" s="21">
        <v>4000</v>
      </c>
    </row>
    <row r="24" spans="1:5" ht="35.25" customHeight="1" x14ac:dyDescent="0.2">
      <c r="A24" s="32"/>
      <c r="B24" s="32" t="s">
        <v>26</v>
      </c>
      <c r="C24" s="11">
        <v>9</v>
      </c>
      <c r="D24" s="11">
        <v>9</v>
      </c>
      <c r="E24" s="12">
        <v>9000</v>
      </c>
    </row>
    <row r="25" spans="1:5" ht="35.25" customHeight="1" x14ac:dyDescent="0.2">
      <c r="A25" s="31" t="s">
        <v>27</v>
      </c>
      <c r="B25" s="31"/>
      <c r="C25" s="18">
        <v>0</v>
      </c>
      <c r="D25" s="18">
        <v>0</v>
      </c>
      <c r="E25" s="19">
        <v>0</v>
      </c>
    </row>
    <row r="26" spans="1:5" ht="35.25" customHeight="1" x14ac:dyDescent="0.2">
      <c r="A26" s="30" t="s">
        <v>6</v>
      </c>
    </row>
  </sheetData>
  <mergeCells count="1">
    <mergeCell ref="B1:E1"/>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DE91-B770-4378-AD5C-DBC106EB46A9}">
  <dimension ref="A1:E26"/>
  <sheetViews>
    <sheetView zoomScale="85" zoomScaleNormal="85" zoomScaleSheetLayoutView="85" workbookViewId="0"/>
  </sheetViews>
  <sheetFormatPr defaultColWidth="9" defaultRowHeight="35.25" customHeight="1" x14ac:dyDescent="0.2"/>
  <cols>
    <col min="1" max="1" width="5.08984375" style="30" customWidth="1"/>
    <col min="2" max="2" width="71" style="30" bestFit="1" customWidth="1"/>
    <col min="3" max="4" width="5.6328125" style="30" bestFit="1" customWidth="1"/>
    <col min="5" max="5" width="15.453125" style="26" bestFit="1" customWidth="1"/>
    <col min="6" max="16384" width="9" style="30"/>
  </cols>
  <sheetData>
    <row r="1" spans="1:5" ht="35.25" customHeight="1" x14ac:dyDescent="0.2">
      <c r="B1" s="42" t="s">
        <v>30</v>
      </c>
      <c r="C1" s="41"/>
      <c r="D1" s="41"/>
      <c r="E1" s="41"/>
    </row>
    <row r="2" spans="1:5" ht="35.25" customHeight="1" thickBot="1" x14ac:dyDescent="0.25">
      <c r="E2" s="2" t="s">
        <v>4</v>
      </c>
    </row>
    <row r="3" spans="1:5" s="38" customFormat="1" ht="35.25" customHeight="1" thickTop="1" x14ac:dyDescent="0.2">
      <c r="A3" s="39"/>
      <c r="B3" s="40" t="s">
        <v>1</v>
      </c>
      <c r="C3" s="39" t="s">
        <v>2</v>
      </c>
      <c r="D3" s="39" t="s">
        <v>5</v>
      </c>
      <c r="E3" s="5" t="s">
        <v>3</v>
      </c>
    </row>
    <row r="4" spans="1:5" ht="35.25" customHeight="1" x14ac:dyDescent="0.2">
      <c r="A4" s="37" t="s">
        <v>0</v>
      </c>
      <c r="B4" s="36"/>
      <c r="C4" s="8">
        <f>SUM(C5,C8:C12,C15,C18,C21:C22,C25)</f>
        <v>41</v>
      </c>
      <c r="D4" s="8">
        <f>SUM(D5,D8:D12,D15,D18,D21:D22,D25)</f>
        <v>41</v>
      </c>
      <c r="E4" s="8">
        <f>SUM(E5,E8:E12,E15,E18,E21:E22,E25)</f>
        <v>12307000</v>
      </c>
    </row>
    <row r="5" spans="1:5" ht="35.25" customHeight="1" x14ac:dyDescent="0.2">
      <c r="A5" s="35" t="s">
        <v>7</v>
      </c>
      <c r="B5" s="32"/>
      <c r="C5" s="11">
        <f>SUM(C6:C7)</f>
        <v>28</v>
      </c>
      <c r="D5" s="11">
        <f>SUM(D6:D7)</f>
        <v>28</v>
      </c>
      <c r="E5" s="12">
        <f>SUM(E6:E7)</f>
        <v>12270000</v>
      </c>
    </row>
    <row r="6" spans="1:5" ht="35.25" customHeight="1" x14ac:dyDescent="0.2">
      <c r="A6" s="34"/>
      <c r="B6" s="33" t="s">
        <v>8</v>
      </c>
      <c r="C6" s="15">
        <v>8</v>
      </c>
      <c r="D6" s="15">
        <v>8</v>
      </c>
      <c r="E6" s="16">
        <v>11370000</v>
      </c>
    </row>
    <row r="7" spans="1:5" ht="35.25" customHeight="1" x14ac:dyDescent="0.2">
      <c r="A7" s="32"/>
      <c r="B7" s="32" t="s">
        <v>9</v>
      </c>
      <c r="C7" s="11">
        <v>20</v>
      </c>
      <c r="D7" s="11">
        <v>20</v>
      </c>
      <c r="E7" s="12">
        <v>900000</v>
      </c>
    </row>
    <row r="8" spans="1:5" ht="35.25" customHeight="1" x14ac:dyDescent="0.2">
      <c r="A8" s="31" t="s">
        <v>10</v>
      </c>
      <c r="B8" s="31"/>
      <c r="C8" s="18">
        <v>0</v>
      </c>
      <c r="D8" s="18">
        <v>0</v>
      </c>
      <c r="E8" s="19">
        <v>0</v>
      </c>
    </row>
    <row r="9" spans="1:5" ht="35.25" customHeight="1" x14ac:dyDescent="0.2">
      <c r="A9" s="31" t="s">
        <v>11</v>
      </c>
      <c r="B9" s="31"/>
      <c r="C9" s="18">
        <v>0</v>
      </c>
      <c r="D9" s="18">
        <v>0</v>
      </c>
      <c r="E9" s="19">
        <v>0</v>
      </c>
    </row>
    <row r="10" spans="1:5" ht="35.25" customHeight="1" x14ac:dyDescent="0.2">
      <c r="A10" s="31" t="s">
        <v>12</v>
      </c>
      <c r="B10" s="31"/>
      <c r="C10" s="18">
        <v>0</v>
      </c>
      <c r="D10" s="18">
        <v>0</v>
      </c>
      <c r="E10" s="19">
        <v>0</v>
      </c>
    </row>
    <row r="11" spans="1:5" ht="35.25" customHeight="1" x14ac:dyDescent="0.2">
      <c r="A11" s="31" t="s">
        <v>13</v>
      </c>
      <c r="B11" s="31"/>
      <c r="C11" s="18">
        <v>0</v>
      </c>
      <c r="D11" s="18">
        <v>0</v>
      </c>
      <c r="E11" s="19">
        <v>0</v>
      </c>
    </row>
    <row r="12" spans="1:5" ht="35.25" customHeight="1" x14ac:dyDescent="0.2">
      <c r="A12" s="33" t="s">
        <v>14</v>
      </c>
      <c r="B12" s="31"/>
      <c r="C12" s="18">
        <f>SUM(C13:C14)</f>
        <v>0</v>
      </c>
      <c r="D12" s="18">
        <f>SUM(D13:D14)</f>
        <v>0</v>
      </c>
      <c r="E12" s="19">
        <f>SUM(E13:E14)</f>
        <v>0</v>
      </c>
    </row>
    <row r="13" spans="1:5" ht="35.25" customHeight="1" x14ac:dyDescent="0.2">
      <c r="A13" s="34"/>
      <c r="B13" s="33" t="s">
        <v>15</v>
      </c>
      <c r="C13" s="20">
        <v>0</v>
      </c>
      <c r="D13" s="20">
        <v>0</v>
      </c>
      <c r="E13" s="21">
        <v>0</v>
      </c>
    </row>
    <row r="14" spans="1:5" ht="35.25" customHeight="1" x14ac:dyDescent="0.2">
      <c r="A14" s="32"/>
      <c r="B14" s="32" t="s">
        <v>16</v>
      </c>
      <c r="C14" s="22">
        <v>0</v>
      </c>
      <c r="D14" s="22">
        <v>0</v>
      </c>
      <c r="E14" s="23">
        <v>0</v>
      </c>
    </row>
    <row r="15" spans="1:5" ht="35.25" customHeight="1" x14ac:dyDescent="0.2">
      <c r="A15" s="33" t="s">
        <v>17</v>
      </c>
      <c r="B15" s="31"/>
      <c r="C15" s="18">
        <f>SUM(C16:C17)</f>
        <v>1</v>
      </c>
      <c r="D15" s="18">
        <f>SUM(D16:D17)</f>
        <v>1</v>
      </c>
      <c r="E15" s="19">
        <f>SUM(E16:E17)</f>
        <v>2000</v>
      </c>
    </row>
    <row r="16" spans="1:5" ht="35.25" customHeight="1" x14ac:dyDescent="0.2">
      <c r="A16" s="34"/>
      <c r="B16" s="33" t="s">
        <v>18</v>
      </c>
      <c r="C16" s="20">
        <v>0</v>
      </c>
      <c r="D16" s="20">
        <v>0</v>
      </c>
      <c r="E16" s="21">
        <v>0</v>
      </c>
    </row>
    <row r="17" spans="1:5" ht="35.25" customHeight="1" x14ac:dyDescent="0.2">
      <c r="A17" s="32"/>
      <c r="B17" s="32" t="s">
        <v>19</v>
      </c>
      <c r="C17" s="20">
        <v>1</v>
      </c>
      <c r="D17" s="20">
        <v>1</v>
      </c>
      <c r="E17" s="21">
        <v>2000</v>
      </c>
    </row>
    <row r="18" spans="1:5" ht="35.25" customHeight="1" x14ac:dyDescent="0.2">
      <c r="A18" s="33" t="s">
        <v>20</v>
      </c>
      <c r="B18" s="31"/>
      <c r="C18" s="24">
        <f>SUM(C19:C20)</f>
        <v>7</v>
      </c>
      <c r="D18" s="24">
        <f>SUM(D19:D20)</f>
        <v>7</v>
      </c>
      <c r="E18" s="25">
        <f>SUM(E19:E20)</f>
        <v>30000</v>
      </c>
    </row>
    <row r="19" spans="1:5" ht="35.25" customHeight="1" x14ac:dyDescent="0.2">
      <c r="A19" s="34"/>
      <c r="B19" s="33" t="s">
        <v>21</v>
      </c>
      <c r="C19" s="20">
        <v>7</v>
      </c>
      <c r="D19" s="20">
        <v>7</v>
      </c>
      <c r="E19" s="21">
        <v>30000</v>
      </c>
    </row>
    <row r="20" spans="1:5" ht="35.25" customHeight="1" x14ac:dyDescent="0.2">
      <c r="A20" s="32"/>
      <c r="B20" s="32" t="s">
        <v>22</v>
      </c>
      <c r="C20" s="11">
        <v>0</v>
      </c>
      <c r="D20" s="11">
        <v>0</v>
      </c>
      <c r="E20" s="12">
        <v>0</v>
      </c>
    </row>
    <row r="21" spans="1:5" ht="35.25" customHeight="1" x14ac:dyDescent="0.2">
      <c r="A21" s="31" t="s">
        <v>23</v>
      </c>
      <c r="B21" s="31"/>
      <c r="C21" s="18">
        <v>0</v>
      </c>
      <c r="D21" s="18">
        <v>0</v>
      </c>
      <c r="E21" s="19">
        <v>0</v>
      </c>
    </row>
    <row r="22" spans="1:5" ht="35.25" customHeight="1" x14ac:dyDescent="0.2">
      <c r="A22" s="33" t="s">
        <v>24</v>
      </c>
      <c r="B22" s="31"/>
      <c r="C22" s="24">
        <f>SUM(C23:C24)</f>
        <v>5</v>
      </c>
      <c r="D22" s="24">
        <f>SUM(D23:D24)</f>
        <v>5</v>
      </c>
      <c r="E22" s="25">
        <f>SUM(E23:E24)</f>
        <v>5000</v>
      </c>
    </row>
    <row r="23" spans="1:5" ht="35.25" customHeight="1" x14ac:dyDescent="0.2">
      <c r="A23" s="34"/>
      <c r="B23" s="33" t="s">
        <v>25</v>
      </c>
      <c r="C23" s="20">
        <v>2</v>
      </c>
      <c r="D23" s="20">
        <v>2</v>
      </c>
      <c r="E23" s="21">
        <v>2000</v>
      </c>
    </row>
    <row r="24" spans="1:5" ht="35.25" customHeight="1" x14ac:dyDescent="0.2">
      <c r="A24" s="32"/>
      <c r="B24" s="32" t="s">
        <v>26</v>
      </c>
      <c r="C24" s="11">
        <v>3</v>
      </c>
      <c r="D24" s="11">
        <v>3</v>
      </c>
      <c r="E24" s="12">
        <v>3000</v>
      </c>
    </row>
    <row r="25" spans="1:5" ht="35.25" customHeight="1" x14ac:dyDescent="0.2">
      <c r="A25" s="31" t="s">
        <v>27</v>
      </c>
      <c r="B25" s="31"/>
      <c r="C25" s="18">
        <v>0</v>
      </c>
      <c r="D25" s="18">
        <v>0</v>
      </c>
      <c r="E25" s="19">
        <v>0</v>
      </c>
    </row>
    <row r="26" spans="1:5" ht="35.25" customHeight="1" x14ac:dyDescent="0.2">
      <c r="A26" s="30" t="s">
        <v>6</v>
      </c>
    </row>
  </sheetData>
  <mergeCells count="1">
    <mergeCell ref="B1:E1"/>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CAE89-85CB-4894-BDCE-01669673EC16}">
  <dimension ref="A1:E26"/>
  <sheetViews>
    <sheetView zoomScale="85" zoomScaleNormal="85" zoomScaleSheetLayoutView="85" workbookViewId="0"/>
  </sheetViews>
  <sheetFormatPr defaultColWidth="9" defaultRowHeight="35.25" customHeight="1" x14ac:dyDescent="0.2"/>
  <cols>
    <col min="1" max="1" width="5.08984375" style="30" customWidth="1"/>
    <col min="2" max="2" width="71" style="30" bestFit="1" customWidth="1"/>
    <col min="3" max="4" width="5.6328125" style="30" bestFit="1" customWidth="1"/>
    <col min="5" max="5" width="15.453125" style="26" bestFit="1" customWidth="1"/>
    <col min="6" max="16384" width="9" style="30"/>
  </cols>
  <sheetData>
    <row r="1" spans="1:5" ht="35.25" customHeight="1" x14ac:dyDescent="0.2">
      <c r="B1" s="42" t="s">
        <v>31</v>
      </c>
      <c r="C1" s="41"/>
      <c r="D1" s="41"/>
      <c r="E1" s="41"/>
    </row>
    <row r="2" spans="1:5" ht="35.25" customHeight="1" thickBot="1" x14ac:dyDescent="0.25">
      <c r="E2" s="2" t="s">
        <v>4</v>
      </c>
    </row>
    <row r="3" spans="1:5" s="38" customFormat="1" ht="35.25" customHeight="1" thickTop="1" x14ac:dyDescent="0.2">
      <c r="A3" s="39"/>
      <c r="B3" s="40" t="s">
        <v>1</v>
      </c>
      <c r="C3" s="39" t="s">
        <v>2</v>
      </c>
      <c r="D3" s="39" t="s">
        <v>5</v>
      </c>
      <c r="E3" s="5" t="s">
        <v>3</v>
      </c>
    </row>
    <row r="4" spans="1:5" ht="35.25" customHeight="1" x14ac:dyDescent="0.2">
      <c r="A4" s="37" t="s">
        <v>0</v>
      </c>
      <c r="B4" s="36"/>
      <c r="C4" s="8">
        <f>SUM(C5,C8:C12,C15,C18,C21:C22,C25)</f>
        <v>46</v>
      </c>
      <c r="D4" s="8">
        <f>SUM(D5,D8:D12,D15,D18,D21:D22,D25)</f>
        <v>46</v>
      </c>
      <c r="E4" s="8">
        <f>SUM(E5,E8:E12,E15,E18,E21:E22,E25)</f>
        <v>10756000</v>
      </c>
    </row>
    <row r="5" spans="1:5" ht="35.25" customHeight="1" x14ac:dyDescent="0.2">
      <c r="A5" s="35" t="s">
        <v>7</v>
      </c>
      <c r="B5" s="32"/>
      <c r="C5" s="11">
        <f>SUM(C6:C7)</f>
        <v>26</v>
      </c>
      <c r="D5" s="11">
        <f>SUM(D6:D7)</f>
        <v>26</v>
      </c>
      <c r="E5" s="12">
        <f>SUM(E6:E7)</f>
        <v>10740000</v>
      </c>
    </row>
    <row r="6" spans="1:5" ht="35.25" customHeight="1" x14ac:dyDescent="0.2">
      <c r="A6" s="34"/>
      <c r="B6" s="33" t="s">
        <v>8</v>
      </c>
      <c r="C6" s="15">
        <v>12</v>
      </c>
      <c r="D6" s="15">
        <v>12</v>
      </c>
      <c r="E6" s="16">
        <v>10260000</v>
      </c>
    </row>
    <row r="7" spans="1:5" ht="35.25" customHeight="1" x14ac:dyDescent="0.2">
      <c r="A7" s="32"/>
      <c r="B7" s="32" t="s">
        <v>9</v>
      </c>
      <c r="C7" s="11">
        <v>14</v>
      </c>
      <c r="D7" s="11">
        <v>14</v>
      </c>
      <c r="E7" s="12">
        <v>480000</v>
      </c>
    </row>
    <row r="8" spans="1:5" ht="35.25" customHeight="1" x14ac:dyDescent="0.2">
      <c r="A8" s="31" t="s">
        <v>10</v>
      </c>
      <c r="B8" s="31"/>
      <c r="C8" s="18">
        <v>0</v>
      </c>
      <c r="D8" s="18">
        <v>0</v>
      </c>
      <c r="E8" s="19">
        <v>0</v>
      </c>
    </row>
    <row r="9" spans="1:5" ht="35.25" customHeight="1" x14ac:dyDescent="0.2">
      <c r="A9" s="31" t="s">
        <v>11</v>
      </c>
      <c r="B9" s="31"/>
      <c r="C9" s="18">
        <v>0</v>
      </c>
      <c r="D9" s="18">
        <v>0</v>
      </c>
      <c r="E9" s="19">
        <v>0</v>
      </c>
    </row>
    <row r="10" spans="1:5" ht="35.25" customHeight="1" x14ac:dyDescent="0.2">
      <c r="A10" s="31" t="s">
        <v>12</v>
      </c>
      <c r="B10" s="31"/>
      <c r="C10" s="18">
        <v>0</v>
      </c>
      <c r="D10" s="18">
        <v>0</v>
      </c>
      <c r="E10" s="19">
        <v>0</v>
      </c>
    </row>
    <row r="11" spans="1:5" ht="35.25" customHeight="1" x14ac:dyDescent="0.2">
      <c r="A11" s="31" t="s">
        <v>13</v>
      </c>
      <c r="B11" s="31"/>
      <c r="C11" s="18">
        <v>0</v>
      </c>
      <c r="D11" s="18">
        <v>0</v>
      </c>
      <c r="E11" s="19">
        <v>0</v>
      </c>
    </row>
    <row r="12" spans="1:5" ht="35.25" customHeight="1" x14ac:dyDescent="0.2">
      <c r="A12" s="33" t="s">
        <v>14</v>
      </c>
      <c r="B12" s="31"/>
      <c r="C12" s="18">
        <f>SUM(C13:C14)</f>
        <v>0</v>
      </c>
      <c r="D12" s="18">
        <f>SUM(D13:D14)</f>
        <v>0</v>
      </c>
      <c r="E12" s="19">
        <f>SUM(E13:E14)</f>
        <v>0</v>
      </c>
    </row>
    <row r="13" spans="1:5" ht="35.25" customHeight="1" x14ac:dyDescent="0.2">
      <c r="A13" s="34"/>
      <c r="B13" s="33" t="s">
        <v>15</v>
      </c>
      <c r="C13" s="20">
        <v>0</v>
      </c>
      <c r="D13" s="20">
        <v>0</v>
      </c>
      <c r="E13" s="21">
        <v>0</v>
      </c>
    </row>
    <row r="14" spans="1:5" ht="35.25" customHeight="1" x14ac:dyDescent="0.2">
      <c r="A14" s="32"/>
      <c r="B14" s="32" t="s">
        <v>16</v>
      </c>
      <c r="C14" s="22">
        <v>0</v>
      </c>
      <c r="D14" s="22">
        <v>0</v>
      </c>
      <c r="E14" s="23">
        <v>0</v>
      </c>
    </row>
    <row r="15" spans="1:5" ht="35.25" customHeight="1" x14ac:dyDescent="0.2">
      <c r="A15" s="33" t="s">
        <v>17</v>
      </c>
      <c r="B15" s="31"/>
      <c r="C15" s="18">
        <f>SUM(C16:C17)</f>
        <v>1</v>
      </c>
      <c r="D15" s="18">
        <f>SUM(D16:D17)</f>
        <v>1</v>
      </c>
      <c r="E15" s="19">
        <f>SUM(E16:E17)</f>
        <v>2000</v>
      </c>
    </row>
    <row r="16" spans="1:5" ht="35.25" customHeight="1" x14ac:dyDescent="0.2">
      <c r="A16" s="34"/>
      <c r="B16" s="33" t="s">
        <v>18</v>
      </c>
      <c r="C16" s="20">
        <v>0</v>
      </c>
      <c r="D16" s="20">
        <v>0</v>
      </c>
      <c r="E16" s="21">
        <v>0</v>
      </c>
    </row>
    <row r="17" spans="1:5" ht="35.25" customHeight="1" x14ac:dyDescent="0.2">
      <c r="A17" s="32"/>
      <c r="B17" s="32" t="s">
        <v>19</v>
      </c>
      <c r="C17" s="20">
        <v>1</v>
      </c>
      <c r="D17" s="20">
        <v>1</v>
      </c>
      <c r="E17" s="21">
        <v>2000</v>
      </c>
    </row>
    <row r="18" spans="1:5" ht="35.25" customHeight="1" x14ac:dyDescent="0.2">
      <c r="A18" s="33" t="s">
        <v>20</v>
      </c>
      <c r="B18" s="31"/>
      <c r="C18" s="24">
        <f>SUM(C19:C20)</f>
        <v>0</v>
      </c>
      <c r="D18" s="24">
        <f>SUM(D19:D20)</f>
        <v>0</v>
      </c>
      <c r="E18" s="25">
        <f>SUM(E19:E20)</f>
        <v>0</v>
      </c>
    </row>
    <row r="19" spans="1:5" ht="35.25" customHeight="1" x14ac:dyDescent="0.2">
      <c r="A19" s="34"/>
      <c r="B19" s="33" t="s">
        <v>21</v>
      </c>
      <c r="C19" s="11">
        <v>0</v>
      </c>
      <c r="D19" s="11">
        <v>0</v>
      </c>
      <c r="E19" s="12">
        <v>0</v>
      </c>
    </row>
    <row r="20" spans="1:5" ht="35.25" customHeight="1" x14ac:dyDescent="0.2">
      <c r="A20" s="32"/>
      <c r="B20" s="32" t="s">
        <v>22</v>
      </c>
      <c r="C20" s="11">
        <v>0</v>
      </c>
      <c r="D20" s="11">
        <v>0</v>
      </c>
      <c r="E20" s="12">
        <v>0</v>
      </c>
    </row>
    <row r="21" spans="1:5" ht="35.25" customHeight="1" x14ac:dyDescent="0.2">
      <c r="A21" s="31" t="s">
        <v>23</v>
      </c>
      <c r="B21" s="31"/>
      <c r="C21" s="18">
        <v>4</v>
      </c>
      <c r="D21" s="18">
        <v>4</v>
      </c>
      <c r="E21" s="19">
        <v>4000</v>
      </c>
    </row>
    <row r="22" spans="1:5" ht="35.25" customHeight="1" x14ac:dyDescent="0.2">
      <c r="A22" s="33" t="s">
        <v>24</v>
      </c>
      <c r="B22" s="31"/>
      <c r="C22" s="24">
        <f>SUM(C23:C24)</f>
        <v>15</v>
      </c>
      <c r="D22" s="24">
        <f>SUM(D23:D24)</f>
        <v>15</v>
      </c>
      <c r="E22" s="25">
        <f>SUM(E23:E24)</f>
        <v>10000</v>
      </c>
    </row>
    <row r="23" spans="1:5" ht="35.25" customHeight="1" x14ac:dyDescent="0.2">
      <c r="A23" s="34"/>
      <c r="B23" s="33" t="s">
        <v>25</v>
      </c>
      <c r="C23" s="20">
        <v>11</v>
      </c>
      <c r="D23" s="20">
        <v>11</v>
      </c>
      <c r="E23" s="21">
        <v>6000</v>
      </c>
    </row>
    <row r="24" spans="1:5" ht="35.25" customHeight="1" x14ac:dyDescent="0.2">
      <c r="A24" s="32"/>
      <c r="B24" s="32" t="s">
        <v>26</v>
      </c>
      <c r="C24" s="11">
        <v>4</v>
      </c>
      <c r="D24" s="11">
        <v>4</v>
      </c>
      <c r="E24" s="12">
        <v>4000</v>
      </c>
    </row>
    <row r="25" spans="1:5" ht="35.25" customHeight="1" x14ac:dyDescent="0.2">
      <c r="A25" s="31" t="s">
        <v>27</v>
      </c>
      <c r="B25" s="31"/>
      <c r="C25" s="18">
        <v>0</v>
      </c>
      <c r="D25" s="18">
        <v>0</v>
      </c>
      <c r="E25" s="19">
        <v>0</v>
      </c>
    </row>
    <row r="26" spans="1:5" ht="35.25" customHeight="1" x14ac:dyDescent="0.2">
      <c r="A26" s="30" t="s">
        <v>6</v>
      </c>
    </row>
  </sheetData>
  <mergeCells count="1">
    <mergeCell ref="B1:E1"/>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6A84-2D71-4F9E-9476-075F058F8A00}">
  <dimension ref="A1:E26"/>
  <sheetViews>
    <sheetView zoomScale="85" zoomScaleNormal="85" zoomScaleSheetLayoutView="85" workbookViewId="0"/>
  </sheetViews>
  <sheetFormatPr defaultColWidth="9" defaultRowHeight="35.25" customHeight="1" x14ac:dyDescent="0.2"/>
  <cols>
    <col min="1" max="1" width="5.08984375" style="30" customWidth="1"/>
    <col min="2" max="2" width="71" style="30" bestFit="1" customWidth="1"/>
    <col min="3" max="4" width="5.6328125" style="30" bestFit="1" customWidth="1"/>
    <col min="5" max="5" width="15.453125" style="26" bestFit="1" customWidth="1"/>
    <col min="6" max="16384" width="9" style="30"/>
  </cols>
  <sheetData>
    <row r="1" spans="1:5" ht="35.25" customHeight="1" x14ac:dyDescent="0.2">
      <c r="B1" s="42" t="s">
        <v>32</v>
      </c>
      <c r="C1" s="41"/>
      <c r="D1" s="41"/>
      <c r="E1" s="41"/>
    </row>
    <row r="2" spans="1:5" ht="35.25" customHeight="1" thickBot="1" x14ac:dyDescent="0.25">
      <c r="E2" s="2" t="s">
        <v>4</v>
      </c>
    </row>
    <row r="3" spans="1:5" s="38" customFormat="1" ht="35.25" customHeight="1" thickTop="1" x14ac:dyDescent="0.2">
      <c r="A3" s="39"/>
      <c r="B3" s="40" t="s">
        <v>1</v>
      </c>
      <c r="C3" s="39" t="s">
        <v>2</v>
      </c>
      <c r="D3" s="39" t="s">
        <v>5</v>
      </c>
      <c r="E3" s="5" t="s">
        <v>3</v>
      </c>
    </row>
    <row r="4" spans="1:5" ht="35.25" customHeight="1" x14ac:dyDescent="0.2">
      <c r="A4" s="37" t="s">
        <v>0</v>
      </c>
      <c r="B4" s="36"/>
      <c r="C4" s="8">
        <f>SUM(C5,C8:C12,C15,C18,C21:C22,C25)</f>
        <v>43</v>
      </c>
      <c r="D4" s="8">
        <f>SUM(D5,D8:D12,D15,D18,D21:D22,D25)</f>
        <v>43</v>
      </c>
      <c r="E4" s="8">
        <f>SUM(E5,E8:E12,E15,E18,E21:E22,E25)</f>
        <v>1624000</v>
      </c>
    </row>
    <row r="5" spans="1:5" ht="35.25" customHeight="1" x14ac:dyDescent="0.2">
      <c r="A5" s="35" t="s">
        <v>7</v>
      </c>
      <c r="B5" s="32"/>
      <c r="C5" s="11">
        <f>SUM(C6:C7)</f>
        <v>23</v>
      </c>
      <c r="D5" s="11">
        <f>SUM(D6:D7)</f>
        <v>23</v>
      </c>
      <c r="E5" s="12">
        <f>SUM(E6:E7)</f>
        <v>1590000</v>
      </c>
    </row>
    <row r="6" spans="1:5" ht="35.25" customHeight="1" x14ac:dyDescent="0.2">
      <c r="A6" s="34"/>
      <c r="B6" s="33" t="s">
        <v>8</v>
      </c>
      <c r="C6" s="15">
        <v>4</v>
      </c>
      <c r="D6" s="15">
        <v>4</v>
      </c>
      <c r="E6" s="16">
        <v>840000</v>
      </c>
    </row>
    <row r="7" spans="1:5" ht="35.25" customHeight="1" x14ac:dyDescent="0.2">
      <c r="A7" s="32"/>
      <c r="B7" s="32" t="s">
        <v>9</v>
      </c>
      <c r="C7" s="11">
        <v>19</v>
      </c>
      <c r="D7" s="11">
        <v>19</v>
      </c>
      <c r="E7" s="12">
        <v>750000</v>
      </c>
    </row>
    <row r="8" spans="1:5" ht="35.25" customHeight="1" x14ac:dyDescent="0.2">
      <c r="A8" s="31" t="s">
        <v>10</v>
      </c>
      <c r="B8" s="31"/>
      <c r="C8" s="18">
        <v>0</v>
      </c>
      <c r="D8" s="18">
        <v>0</v>
      </c>
      <c r="E8" s="19">
        <v>0</v>
      </c>
    </row>
    <row r="9" spans="1:5" ht="35.25" customHeight="1" x14ac:dyDescent="0.2">
      <c r="A9" s="31" t="s">
        <v>11</v>
      </c>
      <c r="B9" s="31"/>
      <c r="C9" s="18">
        <v>0</v>
      </c>
      <c r="D9" s="18">
        <v>0</v>
      </c>
      <c r="E9" s="19">
        <v>0</v>
      </c>
    </row>
    <row r="10" spans="1:5" ht="35.25" customHeight="1" x14ac:dyDescent="0.2">
      <c r="A10" s="31" t="s">
        <v>12</v>
      </c>
      <c r="B10" s="31"/>
      <c r="C10" s="18">
        <v>0</v>
      </c>
      <c r="D10" s="18">
        <v>0</v>
      </c>
      <c r="E10" s="19">
        <v>0</v>
      </c>
    </row>
    <row r="11" spans="1:5" ht="35.25" customHeight="1" x14ac:dyDescent="0.2">
      <c r="A11" s="31" t="s">
        <v>13</v>
      </c>
      <c r="B11" s="31"/>
      <c r="C11" s="18">
        <v>0</v>
      </c>
      <c r="D11" s="18">
        <v>0</v>
      </c>
      <c r="E11" s="19">
        <v>0</v>
      </c>
    </row>
    <row r="12" spans="1:5" ht="35.25" customHeight="1" x14ac:dyDescent="0.2">
      <c r="A12" s="33" t="s">
        <v>14</v>
      </c>
      <c r="B12" s="31"/>
      <c r="C12" s="18">
        <f>SUM(C13:C14)</f>
        <v>0</v>
      </c>
      <c r="D12" s="18">
        <f>SUM(D13:D14)</f>
        <v>0</v>
      </c>
      <c r="E12" s="19">
        <f>SUM(E13:E14)</f>
        <v>0</v>
      </c>
    </row>
    <row r="13" spans="1:5" ht="35.25" customHeight="1" x14ac:dyDescent="0.2">
      <c r="A13" s="34"/>
      <c r="B13" s="33" t="s">
        <v>15</v>
      </c>
      <c r="C13" s="20">
        <v>0</v>
      </c>
      <c r="D13" s="20">
        <v>0</v>
      </c>
      <c r="E13" s="21">
        <v>0</v>
      </c>
    </row>
    <row r="14" spans="1:5" ht="35.25" customHeight="1" x14ac:dyDescent="0.2">
      <c r="A14" s="32"/>
      <c r="B14" s="32" t="s">
        <v>16</v>
      </c>
      <c r="C14" s="22">
        <v>0</v>
      </c>
      <c r="D14" s="22">
        <v>0</v>
      </c>
      <c r="E14" s="23">
        <v>0</v>
      </c>
    </row>
    <row r="15" spans="1:5" ht="35.25" customHeight="1" x14ac:dyDescent="0.2">
      <c r="A15" s="33" t="s">
        <v>17</v>
      </c>
      <c r="B15" s="31"/>
      <c r="C15" s="18">
        <f>SUM(C16:C17)</f>
        <v>2</v>
      </c>
      <c r="D15" s="18">
        <f>SUM(D16:D17)</f>
        <v>2</v>
      </c>
      <c r="E15" s="19">
        <f>SUM(E16:E17)</f>
        <v>4000</v>
      </c>
    </row>
    <row r="16" spans="1:5" ht="35.25" customHeight="1" x14ac:dyDescent="0.2">
      <c r="A16" s="34"/>
      <c r="B16" s="33" t="s">
        <v>18</v>
      </c>
      <c r="C16" s="20">
        <v>0</v>
      </c>
      <c r="D16" s="20">
        <v>0</v>
      </c>
      <c r="E16" s="21">
        <v>0</v>
      </c>
    </row>
    <row r="17" spans="1:5" ht="35.25" customHeight="1" x14ac:dyDescent="0.2">
      <c r="A17" s="32"/>
      <c r="B17" s="32" t="s">
        <v>19</v>
      </c>
      <c r="C17" s="11">
        <v>2</v>
      </c>
      <c r="D17" s="11">
        <v>2</v>
      </c>
      <c r="E17" s="12">
        <v>4000</v>
      </c>
    </row>
    <row r="18" spans="1:5" ht="35.25" customHeight="1" x14ac:dyDescent="0.2">
      <c r="A18" s="33" t="s">
        <v>20</v>
      </c>
      <c r="B18" s="31"/>
      <c r="C18" s="24">
        <f>SUM(C19:C20)</f>
        <v>5</v>
      </c>
      <c r="D18" s="24">
        <f>SUM(D19:D20)</f>
        <v>5</v>
      </c>
      <c r="E18" s="25">
        <f>SUM(E19:E20)</f>
        <v>18000</v>
      </c>
    </row>
    <row r="19" spans="1:5" ht="35.25" customHeight="1" x14ac:dyDescent="0.2">
      <c r="A19" s="34"/>
      <c r="B19" s="33" t="s">
        <v>21</v>
      </c>
      <c r="C19" s="20">
        <v>5</v>
      </c>
      <c r="D19" s="20">
        <v>5</v>
      </c>
      <c r="E19" s="21">
        <v>18000</v>
      </c>
    </row>
    <row r="20" spans="1:5" ht="35.25" customHeight="1" x14ac:dyDescent="0.2">
      <c r="A20" s="32"/>
      <c r="B20" s="32" t="s">
        <v>22</v>
      </c>
      <c r="C20" s="11">
        <v>0</v>
      </c>
      <c r="D20" s="11">
        <v>0</v>
      </c>
      <c r="E20" s="12">
        <v>0</v>
      </c>
    </row>
    <row r="21" spans="1:5" ht="35.25" customHeight="1" x14ac:dyDescent="0.2">
      <c r="A21" s="31" t="s">
        <v>23</v>
      </c>
      <c r="B21" s="31"/>
      <c r="C21" s="18">
        <v>0</v>
      </c>
      <c r="D21" s="18">
        <v>0</v>
      </c>
      <c r="E21" s="19">
        <v>0</v>
      </c>
    </row>
    <row r="22" spans="1:5" ht="35.25" customHeight="1" x14ac:dyDescent="0.2">
      <c r="A22" s="33" t="s">
        <v>24</v>
      </c>
      <c r="B22" s="31"/>
      <c r="C22" s="24">
        <f>SUM(C23:C24)</f>
        <v>12</v>
      </c>
      <c r="D22" s="24">
        <f>SUM(D23:D24)</f>
        <v>12</v>
      </c>
      <c r="E22" s="25">
        <f>SUM(E23:E24)</f>
        <v>12000</v>
      </c>
    </row>
    <row r="23" spans="1:5" ht="35.25" customHeight="1" x14ac:dyDescent="0.2">
      <c r="A23" s="34"/>
      <c r="B23" s="33" t="s">
        <v>25</v>
      </c>
      <c r="C23" s="20">
        <v>9</v>
      </c>
      <c r="D23" s="20">
        <v>9</v>
      </c>
      <c r="E23" s="21">
        <v>9000</v>
      </c>
    </row>
    <row r="24" spans="1:5" ht="35.25" customHeight="1" x14ac:dyDescent="0.2">
      <c r="A24" s="32"/>
      <c r="B24" s="32" t="s">
        <v>26</v>
      </c>
      <c r="C24" s="11">
        <v>3</v>
      </c>
      <c r="D24" s="11">
        <v>3</v>
      </c>
      <c r="E24" s="12">
        <v>3000</v>
      </c>
    </row>
    <row r="25" spans="1:5" ht="35.25" customHeight="1" x14ac:dyDescent="0.2">
      <c r="A25" s="31" t="s">
        <v>27</v>
      </c>
      <c r="B25" s="31"/>
      <c r="C25" s="18">
        <v>1</v>
      </c>
      <c r="D25" s="18">
        <v>1</v>
      </c>
      <c r="E25" s="19">
        <v>0</v>
      </c>
    </row>
    <row r="26" spans="1:5" ht="35.25" customHeight="1" x14ac:dyDescent="0.2">
      <c r="A26" s="30" t="s">
        <v>6</v>
      </c>
    </row>
  </sheetData>
  <mergeCells count="1">
    <mergeCell ref="B1:E1"/>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D4927-2210-49FA-9360-3D61A1DCCDD9}">
  <dimension ref="A1:E26"/>
  <sheetViews>
    <sheetView zoomScale="85" zoomScaleNormal="85" zoomScaleSheetLayoutView="85" workbookViewId="0"/>
  </sheetViews>
  <sheetFormatPr defaultColWidth="9" defaultRowHeight="35.25" customHeight="1" x14ac:dyDescent="0.2"/>
  <cols>
    <col min="1" max="1" width="5.08984375" style="30" customWidth="1"/>
    <col min="2" max="2" width="71" style="30" bestFit="1" customWidth="1"/>
    <col min="3" max="4" width="5.6328125" style="30" bestFit="1" customWidth="1"/>
    <col min="5" max="5" width="15.453125" style="26" bestFit="1" customWidth="1"/>
    <col min="6" max="16384" width="9" style="30"/>
  </cols>
  <sheetData>
    <row r="1" spans="1:5" ht="35.25" customHeight="1" x14ac:dyDescent="0.2">
      <c r="B1" s="42" t="s">
        <v>33</v>
      </c>
      <c r="C1" s="41"/>
      <c r="D1" s="41"/>
      <c r="E1" s="41"/>
    </row>
    <row r="2" spans="1:5" ht="35.25" customHeight="1" thickBot="1" x14ac:dyDescent="0.25">
      <c r="E2" s="2" t="s">
        <v>4</v>
      </c>
    </row>
    <row r="3" spans="1:5" s="38" customFormat="1" ht="35.25" customHeight="1" thickTop="1" x14ac:dyDescent="0.2">
      <c r="A3" s="39"/>
      <c r="B3" s="40" t="s">
        <v>1</v>
      </c>
      <c r="C3" s="39" t="s">
        <v>2</v>
      </c>
      <c r="D3" s="39" t="s">
        <v>5</v>
      </c>
      <c r="E3" s="5" t="s">
        <v>3</v>
      </c>
    </row>
    <row r="4" spans="1:5" ht="35.25" customHeight="1" x14ac:dyDescent="0.2">
      <c r="A4" s="37" t="s">
        <v>0</v>
      </c>
      <c r="B4" s="36"/>
      <c r="C4" s="55">
        <f>SUM(C5,C8:C12,C15,C18,C21:C22,C25)</f>
        <v>48</v>
      </c>
      <c r="D4" s="55">
        <f>SUM(D5,D8:D12,D15,D18,D21:D22,D25)</f>
        <v>48</v>
      </c>
      <c r="E4" s="55">
        <f>SUM(E5,E8:E12,E15,E18,E21:E22,E25)</f>
        <v>2857000</v>
      </c>
    </row>
    <row r="5" spans="1:5" ht="35.25" customHeight="1" x14ac:dyDescent="0.2">
      <c r="A5" s="35" t="s">
        <v>7</v>
      </c>
      <c r="B5" s="32"/>
      <c r="C5" s="46">
        <f>SUM(C6:C7)</f>
        <v>27</v>
      </c>
      <c r="D5" s="46">
        <f>SUM(D6:D7)</f>
        <v>27</v>
      </c>
      <c r="E5" s="45">
        <f>SUM(E6:E7)</f>
        <v>2790000</v>
      </c>
    </row>
    <row r="6" spans="1:5" ht="35.25" customHeight="1" x14ac:dyDescent="0.2">
      <c r="A6" s="34"/>
      <c r="B6" s="33" t="s">
        <v>8</v>
      </c>
      <c r="C6" s="54">
        <v>2</v>
      </c>
      <c r="D6" s="54">
        <v>2</v>
      </c>
      <c r="E6" s="53">
        <v>1260000</v>
      </c>
    </row>
    <row r="7" spans="1:5" ht="35.25" customHeight="1" x14ac:dyDescent="0.2">
      <c r="A7" s="32"/>
      <c r="B7" s="32" t="s">
        <v>9</v>
      </c>
      <c r="C7" s="46">
        <v>25</v>
      </c>
      <c r="D7" s="46">
        <v>25</v>
      </c>
      <c r="E7" s="45">
        <v>1530000</v>
      </c>
    </row>
    <row r="8" spans="1:5" ht="35.25" customHeight="1" x14ac:dyDescent="0.2">
      <c r="A8" s="31" t="s">
        <v>10</v>
      </c>
      <c r="B8" s="31"/>
      <c r="C8" s="44">
        <v>0</v>
      </c>
      <c r="D8" s="44">
        <v>0</v>
      </c>
      <c r="E8" s="43">
        <v>0</v>
      </c>
    </row>
    <row r="9" spans="1:5" ht="35.25" customHeight="1" x14ac:dyDescent="0.2">
      <c r="A9" s="31" t="s">
        <v>11</v>
      </c>
      <c r="B9" s="31"/>
      <c r="C9" s="44">
        <v>0</v>
      </c>
      <c r="D9" s="44">
        <v>0</v>
      </c>
      <c r="E9" s="43">
        <v>0</v>
      </c>
    </row>
    <row r="10" spans="1:5" ht="35.25" customHeight="1" x14ac:dyDescent="0.2">
      <c r="A10" s="31" t="s">
        <v>12</v>
      </c>
      <c r="B10" s="31"/>
      <c r="C10" s="44">
        <v>0</v>
      </c>
      <c r="D10" s="44">
        <v>0</v>
      </c>
      <c r="E10" s="43">
        <v>0</v>
      </c>
    </row>
    <row r="11" spans="1:5" ht="35.25" customHeight="1" x14ac:dyDescent="0.2">
      <c r="A11" s="31" t="s">
        <v>13</v>
      </c>
      <c r="B11" s="31"/>
      <c r="C11" s="44">
        <v>1</v>
      </c>
      <c r="D11" s="44">
        <v>1</v>
      </c>
      <c r="E11" s="43">
        <v>2000</v>
      </c>
    </row>
    <row r="12" spans="1:5" ht="35.25" customHeight="1" x14ac:dyDescent="0.2">
      <c r="A12" s="33" t="s">
        <v>14</v>
      </c>
      <c r="B12" s="31"/>
      <c r="C12" s="44">
        <f>SUM(C13:C14)</f>
        <v>0</v>
      </c>
      <c r="D12" s="44">
        <f>SUM(D13:D14)</f>
        <v>0</v>
      </c>
      <c r="E12" s="43">
        <f>SUM(E13:E14)</f>
        <v>0</v>
      </c>
    </row>
    <row r="13" spans="1:5" ht="35.25" customHeight="1" x14ac:dyDescent="0.2">
      <c r="A13" s="34"/>
      <c r="B13" s="33" t="s">
        <v>15</v>
      </c>
      <c r="C13" s="48">
        <v>0</v>
      </c>
      <c r="D13" s="48">
        <v>0</v>
      </c>
      <c r="E13" s="47">
        <v>0</v>
      </c>
    </row>
    <row r="14" spans="1:5" ht="35.25" customHeight="1" x14ac:dyDescent="0.2">
      <c r="A14" s="32"/>
      <c r="B14" s="32" t="s">
        <v>16</v>
      </c>
      <c r="C14" s="52">
        <v>0</v>
      </c>
      <c r="D14" s="52">
        <v>0</v>
      </c>
      <c r="E14" s="51">
        <v>0</v>
      </c>
    </row>
    <row r="15" spans="1:5" ht="35.25" customHeight="1" x14ac:dyDescent="0.2">
      <c r="A15" s="33" t="s">
        <v>17</v>
      </c>
      <c r="B15" s="31"/>
      <c r="C15" s="44">
        <f>SUM(C16:C17)</f>
        <v>1</v>
      </c>
      <c r="D15" s="44">
        <f>SUM(D16:D17)</f>
        <v>1</v>
      </c>
      <c r="E15" s="43">
        <f>SUM(E16:E17)</f>
        <v>2000</v>
      </c>
    </row>
    <row r="16" spans="1:5" ht="35.25" customHeight="1" x14ac:dyDescent="0.2">
      <c r="A16" s="34"/>
      <c r="B16" s="33" t="s">
        <v>18</v>
      </c>
      <c r="C16" s="48">
        <v>0</v>
      </c>
      <c r="D16" s="48">
        <v>0</v>
      </c>
      <c r="E16" s="47">
        <v>0</v>
      </c>
    </row>
    <row r="17" spans="1:5" ht="35.25" customHeight="1" x14ac:dyDescent="0.2">
      <c r="A17" s="32"/>
      <c r="B17" s="32" t="s">
        <v>19</v>
      </c>
      <c r="C17" s="52">
        <v>1</v>
      </c>
      <c r="D17" s="52">
        <v>1</v>
      </c>
      <c r="E17" s="51">
        <v>2000</v>
      </c>
    </row>
    <row r="18" spans="1:5" ht="35.25" customHeight="1" x14ac:dyDescent="0.2">
      <c r="A18" s="33" t="s">
        <v>20</v>
      </c>
      <c r="B18" s="31"/>
      <c r="C18" s="50">
        <f>SUM(C19:C20)</f>
        <v>9</v>
      </c>
      <c r="D18" s="50">
        <f>SUM(D19:D20)</f>
        <v>9</v>
      </c>
      <c r="E18" s="49">
        <f>SUM(E19:E20)</f>
        <v>54000</v>
      </c>
    </row>
    <row r="19" spans="1:5" ht="35.25" customHeight="1" x14ac:dyDescent="0.2">
      <c r="A19" s="34"/>
      <c r="B19" s="33" t="s">
        <v>21</v>
      </c>
      <c r="C19" s="48">
        <v>9</v>
      </c>
      <c r="D19" s="48">
        <v>9</v>
      </c>
      <c r="E19" s="47">
        <v>54000</v>
      </c>
    </row>
    <row r="20" spans="1:5" ht="35.25" customHeight="1" x14ac:dyDescent="0.2">
      <c r="A20" s="32"/>
      <c r="B20" s="32" t="s">
        <v>22</v>
      </c>
      <c r="C20" s="46">
        <v>0</v>
      </c>
      <c r="D20" s="46">
        <v>0</v>
      </c>
      <c r="E20" s="45">
        <v>0</v>
      </c>
    </row>
    <row r="21" spans="1:5" ht="35.25" customHeight="1" x14ac:dyDescent="0.2">
      <c r="A21" s="31" t="s">
        <v>23</v>
      </c>
      <c r="B21" s="31"/>
      <c r="C21" s="44">
        <v>2</v>
      </c>
      <c r="D21" s="44">
        <v>2</v>
      </c>
      <c r="E21" s="43">
        <v>2000</v>
      </c>
    </row>
    <row r="22" spans="1:5" ht="35.25" customHeight="1" x14ac:dyDescent="0.2">
      <c r="A22" s="33" t="s">
        <v>24</v>
      </c>
      <c r="B22" s="31"/>
      <c r="C22" s="50">
        <f>SUM(C23:C24)</f>
        <v>8</v>
      </c>
      <c r="D22" s="50">
        <f>SUM(D23:D24)</f>
        <v>8</v>
      </c>
      <c r="E22" s="49">
        <f>SUM(E23:E24)</f>
        <v>7000</v>
      </c>
    </row>
    <row r="23" spans="1:5" ht="35.25" customHeight="1" x14ac:dyDescent="0.2">
      <c r="A23" s="34"/>
      <c r="B23" s="33" t="s">
        <v>25</v>
      </c>
      <c r="C23" s="48">
        <v>3</v>
      </c>
      <c r="D23" s="48">
        <v>3</v>
      </c>
      <c r="E23" s="47">
        <v>2000</v>
      </c>
    </row>
    <row r="24" spans="1:5" ht="35.25" customHeight="1" x14ac:dyDescent="0.2">
      <c r="A24" s="32"/>
      <c r="B24" s="32" t="s">
        <v>26</v>
      </c>
      <c r="C24" s="46">
        <v>5</v>
      </c>
      <c r="D24" s="46">
        <v>5</v>
      </c>
      <c r="E24" s="45">
        <v>5000</v>
      </c>
    </row>
    <row r="25" spans="1:5" ht="35.25" customHeight="1" x14ac:dyDescent="0.2">
      <c r="A25" s="31" t="s">
        <v>27</v>
      </c>
      <c r="B25" s="31"/>
      <c r="C25" s="44">
        <v>0</v>
      </c>
      <c r="D25" s="44">
        <v>0</v>
      </c>
      <c r="E25" s="43">
        <v>0</v>
      </c>
    </row>
    <row r="26" spans="1:5" ht="35.25" customHeight="1" x14ac:dyDescent="0.2">
      <c r="A26" s="30" t="s">
        <v>6</v>
      </c>
    </row>
  </sheetData>
  <mergeCells count="1">
    <mergeCell ref="B1:E1"/>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2CCA-A53C-4400-91B0-20B77224EEB0}">
  <dimension ref="A1:E26"/>
  <sheetViews>
    <sheetView zoomScale="85" zoomScaleNormal="85" zoomScaleSheetLayoutView="85" workbookViewId="0"/>
  </sheetViews>
  <sheetFormatPr defaultColWidth="9" defaultRowHeight="35.25" customHeight="1" x14ac:dyDescent="0.2"/>
  <cols>
    <col min="1" max="1" width="5.08984375" style="30" customWidth="1"/>
    <col min="2" max="2" width="71" style="30" bestFit="1" customWidth="1"/>
    <col min="3" max="4" width="5.6328125" style="30" bestFit="1" customWidth="1"/>
    <col min="5" max="5" width="15.453125" style="26" bestFit="1" customWidth="1"/>
    <col min="6" max="16384" width="9" style="30"/>
  </cols>
  <sheetData>
    <row r="1" spans="1:5" ht="35.25" customHeight="1" x14ac:dyDescent="0.2">
      <c r="B1" s="42" t="s">
        <v>34</v>
      </c>
      <c r="C1" s="41"/>
      <c r="D1" s="41"/>
      <c r="E1" s="41"/>
    </row>
    <row r="2" spans="1:5" ht="35.25" customHeight="1" thickBot="1" x14ac:dyDescent="0.25">
      <c r="E2" s="2" t="s">
        <v>4</v>
      </c>
    </row>
    <row r="3" spans="1:5" s="38" customFormat="1" ht="35.25" customHeight="1" thickTop="1" x14ac:dyDescent="0.2">
      <c r="A3" s="39"/>
      <c r="B3" s="40" t="s">
        <v>1</v>
      </c>
      <c r="C3" s="39" t="s">
        <v>2</v>
      </c>
      <c r="D3" s="39" t="s">
        <v>5</v>
      </c>
      <c r="E3" s="5" t="s">
        <v>3</v>
      </c>
    </row>
    <row r="4" spans="1:5" ht="35.25" customHeight="1" x14ac:dyDescent="0.2">
      <c r="A4" s="37" t="s">
        <v>0</v>
      </c>
      <c r="B4" s="36"/>
      <c r="C4" s="55">
        <f>SUM(C5,C8:C12,C15,C18,C21:C22,C25)</f>
        <v>56</v>
      </c>
      <c r="D4" s="55">
        <f>SUM(D5,D8:D12,D15,D18,D21:D22,D25)</f>
        <v>56</v>
      </c>
      <c r="E4" s="55">
        <f>SUM(E5,E8:E12,E15,E18,E21:E22,E25)</f>
        <v>18666000</v>
      </c>
    </row>
    <row r="5" spans="1:5" ht="35.25" customHeight="1" x14ac:dyDescent="0.2">
      <c r="A5" s="35" t="s">
        <v>7</v>
      </c>
      <c r="B5" s="32"/>
      <c r="C5" s="46">
        <f>SUM(C6:C7)</f>
        <v>32</v>
      </c>
      <c r="D5" s="46">
        <f>SUM(D6:D7)</f>
        <v>32</v>
      </c>
      <c r="E5" s="45">
        <f>SUM(E6:E7)</f>
        <v>8430000</v>
      </c>
    </row>
    <row r="6" spans="1:5" ht="35.25" customHeight="1" x14ac:dyDescent="0.2">
      <c r="A6" s="34"/>
      <c r="B6" s="33" t="s">
        <v>8</v>
      </c>
      <c r="C6" s="54">
        <v>3</v>
      </c>
      <c r="D6" s="54">
        <v>3</v>
      </c>
      <c r="E6" s="53">
        <v>7470000</v>
      </c>
    </row>
    <row r="7" spans="1:5" ht="35.25" customHeight="1" x14ac:dyDescent="0.2">
      <c r="A7" s="32"/>
      <c r="B7" s="32" t="s">
        <v>9</v>
      </c>
      <c r="C7" s="46">
        <v>29</v>
      </c>
      <c r="D7" s="46">
        <v>29</v>
      </c>
      <c r="E7" s="45">
        <v>960000</v>
      </c>
    </row>
    <row r="8" spans="1:5" ht="35.25" customHeight="1" x14ac:dyDescent="0.2">
      <c r="A8" s="31" t="s">
        <v>10</v>
      </c>
      <c r="B8" s="31"/>
      <c r="C8" s="44">
        <v>1</v>
      </c>
      <c r="D8" s="44">
        <v>1</v>
      </c>
      <c r="E8" s="43">
        <v>10200000</v>
      </c>
    </row>
    <row r="9" spans="1:5" ht="35.25" customHeight="1" x14ac:dyDescent="0.2">
      <c r="A9" s="31" t="s">
        <v>11</v>
      </c>
      <c r="B9" s="31"/>
      <c r="C9" s="44">
        <v>0</v>
      </c>
      <c r="D9" s="44">
        <v>0</v>
      </c>
      <c r="E9" s="43">
        <v>0</v>
      </c>
    </row>
    <row r="10" spans="1:5" ht="35.25" customHeight="1" x14ac:dyDescent="0.2">
      <c r="A10" s="31" t="s">
        <v>12</v>
      </c>
      <c r="B10" s="31"/>
      <c r="C10" s="44">
        <v>0</v>
      </c>
      <c r="D10" s="44">
        <v>0</v>
      </c>
      <c r="E10" s="43">
        <v>0</v>
      </c>
    </row>
    <row r="11" spans="1:5" ht="35.25" customHeight="1" x14ac:dyDescent="0.2">
      <c r="A11" s="31" t="s">
        <v>13</v>
      </c>
      <c r="B11" s="31"/>
      <c r="C11" s="44">
        <v>0</v>
      </c>
      <c r="D11" s="44">
        <v>0</v>
      </c>
      <c r="E11" s="43">
        <v>0</v>
      </c>
    </row>
    <row r="12" spans="1:5" ht="35.25" customHeight="1" x14ac:dyDescent="0.2">
      <c r="A12" s="33" t="s">
        <v>14</v>
      </c>
      <c r="B12" s="31"/>
      <c r="C12" s="44">
        <f>SUM(C13:C14)</f>
        <v>0</v>
      </c>
      <c r="D12" s="44">
        <f>SUM(D13:D14)</f>
        <v>0</v>
      </c>
      <c r="E12" s="43">
        <f>SUM(E13:E14)</f>
        <v>0</v>
      </c>
    </row>
    <row r="13" spans="1:5" ht="35.25" customHeight="1" x14ac:dyDescent="0.2">
      <c r="A13" s="34"/>
      <c r="B13" s="33" t="s">
        <v>15</v>
      </c>
      <c r="C13" s="48">
        <v>0</v>
      </c>
      <c r="D13" s="48">
        <v>0</v>
      </c>
      <c r="E13" s="47">
        <v>0</v>
      </c>
    </row>
    <row r="14" spans="1:5" ht="35.25" customHeight="1" x14ac:dyDescent="0.2">
      <c r="A14" s="32"/>
      <c r="B14" s="32" t="s">
        <v>16</v>
      </c>
      <c r="C14" s="52">
        <v>0</v>
      </c>
      <c r="D14" s="52">
        <v>0</v>
      </c>
      <c r="E14" s="51">
        <v>0</v>
      </c>
    </row>
    <row r="15" spans="1:5" ht="35.25" customHeight="1" x14ac:dyDescent="0.2">
      <c r="A15" s="33" t="s">
        <v>17</v>
      </c>
      <c r="B15" s="31"/>
      <c r="C15" s="44">
        <f>SUM(C16:C17)</f>
        <v>4</v>
      </c>
      <c r="D15" s="44">
        <f>SUM(D16:D17)</f>
        <v>4</v>
      </c>
      <c r="E15" s="43">
        <f>SUM(E16:E17)</f>
        <v>8000</v>
      </c>
    </row>
    <row r="16" spans="1:5" ht="35.25" customHeight="1" x14ac:dyDescent="0.2">
      <c r="A16" s="34"/>
      <c r="B16" s="33" t="s">
        <v>18</v>
      </c>
      <c r="C16" s="48">
        <v>0</v>
      </c>
      <c r="D16" s="48">
        <v>0</v>
      </c>
      <c r="E16" s="47">
        <v>0</v>
      </c>
    </row>
    <row r="17" spans="1:5" ht="35.25" customHeight="1" x14ac:dyDescent="0.2">
      <c r="A17" s="32"/>
      <c r="B17" s="32" t="s">
        <v>19</v>
      </c>
      <c r="C17" s="46">
        <v>4</v>
      </c>
      <c r="D17" s="46">
        <v>4</v>
      </c>
      <c r="E17" s="45">
        <v>8000</v>
      </c>
    </row>
    <row r="18" spans="1:5" ht="35.25" customHeight="1" x14ac:dyDescent="0.2">
      <c r="A18" s="33" t="s">
        <v>20</v>
      </c>
      <c r="B18" s="31"/>
      <c r="C18" s="50">
        <f>SUM(C19:C20)</f>
        <v>2</v>
      </c>
      <c r="D18" s="50">
        <f>SUM(D19:D20)</f>
        <v>2</v>
      </c>
      <c r="E18" s="49">
        <f>SUM(E19:E20)</f>
        <v>12000</v>
      </c>
    </row>
    <row r="19" spans="1:5" ht="35.25" customHeight="1" x14ac:dyDescent="0.2">
      <c r="A19" s="34"/>
      <c r="B19" s="33" t="s">
        <v>21</v>
      </c>
      <c r="C19" s="48">
        <v>2</v>
      </c>
      <c r="D19" s="48">
        <v>2</v>
      </c>
      <c r="E19" s="47">
        <v>12000</v>
      </c>
    </row>
    <row r="20" spans="1:5" ht="35.25" customHeight="1" x14ac:dyDescent="0.2">
      <c r="A20" s="32"/>
      <c r="B20" s="32" t="s">
        <v>22</v>
      </c>
      <c r="C20" s="46">
        <v>0</v>
      </c>
      <c r="D20" s="46">
        <v>0</v>
      </c>
      <c r="E20" s="45">
        <v>0</v>
      </c>
    </row>
    <row r="21" spans="1:5" ht="35.25" customHeight="1" x14ac:dyDescent="0.2">
      <c r="A21" s="31" t="s">
        <v>23</v>
      </c>
      <c r="B21" s="31"/>
      <c r="C21" s="44">
        <v>6</v>
      </c>
      <c r="D21" s="44">
        <v>6</v>
      </c>
      <c r="E21" s="43">
        <v>6000</v>
      </c>
    </row>
    <row r="22" spans="1:5" ht="35.25" customHeight="1" x14ac:dyDescent="0.2">
      <c r="A22" s="33" t="s">
        <v>24</v>
      </c>
      <c r="B22" s="31"/>
      <c r="C22" s="50">
        <f>SUM(C23:C24)</f>
        <v>11</v>
      </c>
      <c r="D22" s="50">
        <f>SUM(D23:D24)</f>
        <v>11</v>
      </c>
      <c r="E22" s="49">
        <f>SUM(E23:E24)</f>
        <v>10000</v>
      </c>
    </row>
    <row r="23" spans="1:5" ht="35.25" customHeight="1" x14ac:dyDescent="0.2">
      <c r="A23" s="34"/>
      <c r="B23" s="33" t="s">
        <v>25</v>
      </c>
      <c r="C23" s="48">
        <v>7</v>
      </c>
      <c r="D23" s="48">
        <v>7</v>
      </c>
      <c r="E23" s="47">
        <v>6000</v>
      </c>
    </row>
    <row r="24" spans="1:5" ht="35.25" customHeight="1" x14ac:dyDescent="0.2">
      <c r="A24" s="32"/>
      <c r="B24" s="32" t="s">
        <v>26</v>
      </c>
      <c r="C24" s="46">
        <v>4</v>
      </c>
      <c r="D24" s="46">
        <v>4</v>
      </c>
      <c r="E24" s="45">
        <v>4000</v>
      </c>
    </row>
    <row r="25" spans="1:5" ht="35.25" customHeight="1" x14ac:dyDescent="0.2">
      <c r="A25" s="31" t="s">
        <v>27</v>
      </c>
      <c r="B25" s="31"/>
      <c r="C25" s="44">
        <v>0</v>
      </c>
      <c r="D25" s="44">
        <v>0</v>
      </c>
      <c r="E25" s="43">
        <v>0</v>
      </c>
    </row>
    <row r="26" spans="1:5" ht="35.25" customHeight="1" x14ac:dyDescent="0.2">
      <c r="A26" s="30" t="s">
        <v>6</v>
      </c>
    </row>
  </sheetData>
  <mergeCells count="1">
    <mergeCell ref="B1:E1"/>
  </mergeCells>
  <phoneticPr fontId="2"/>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F149B-9A94-4FED-9E58-F3DAD5794C61}">
  <dimension ref="A1:E26"/>
  <sheetViews>
    <sheetView zoomScale="85" zoomScaleNormal="85" zoomScaleSheetLayoutView="85" workbookViewId="0"/>
  </sheetViews>
  <sheetFormatPr defaultColWidth="9" defaultRowHeight="35.25" customHeight="1" x14ac:dyDescent="0.2"/>
  <cols>
    <col min="1" max="1" width="5.08984375" style="30" customWidth="1"/>
    <col min="2" max="2" width="71" style="30" bestFit="1" customWidth="1"/>
    <col min="3" max="4" width="5.6328125" style="30" bestFit="1" customWidth="1"/>
    <col min="5" max="5" width="15.453125" style="26" bestFit="1" customWidth="1"/>
    <col min="6" max="16384" width="9" style="30"/>
  </cols>
  <sheetData>
    <row r="1" spans="1:5" ht="35.25" customHeight="1" x14ac:dyDescent="0.2">
      <c r="B1" s="42" t="s">
        <v>35</v>
      </c>
      <c r="C1" s="41"/>
      <c r="D1" s="41"/>
      <c r="E1" s="41"/>
    </row>
    <row r="2" spans="1:5" ht="35.25" customHeight="1" thickBot="1" x14ac:dyDescent="0.25">
      <c r="E2" s="2" t="s">
        <v>4</v>
      </c>
    </row>
    <row r="3" spans="1:5" s="38" customFormat="1" ht="35.25" customHeight="1" thickTop="1" x14ac:dyDescent="0.2">
      <c r="A3" s="39"/>
      <c r="B3" s="40" t="s">
        <v>1</v>
      </c>
      <c r="C3" s="39" t="s">
        <v>2</v>
      </c>
      <c r="D3" s="39" t="s">
        <v>5</v>
      </c>
      <c r="E3" s="5" t="s">
        <v>3</v>
      </c>
    </row>
    <row r="4" spans="1:5" ht="35.25" customHeight="1" x14ac:dyDescent="0.2">
      <c r="A4" s="37" t="s">
        <v>0</v>
      </c>
      <c r="B4" s="36"/>
      <c r="C4" s="55">
        <f>SUM(C5,C8:C12,C15,C18,C21:C22,C25)</f>
        <v>77</v>
      </c>
      <c r="D4" s="55">
        <f>SUM(D5,D8:D12,D15,D18,D21:D22,D25)</f>
        <v>77</v>
      </c>
      <c r="E4" s="55">
        <f>SUM(E5,E8:E12,E15,E18,E21:E22,E25)</f>
        <v>35135100</v>
      </c>
    </row>
    <row r="5" spans="1:5" ht="35.25" customHeight="1" x14ac:dyDescent="0.2">
      <c r="A5" s="35" t="s">
        <v>7</v>
      </c>
      <c r="B5" s="32"/>
      <c r="C5" s="46">
        <f>SUM(C6:C7)</f>
        <v>39</v>
      </c>
      <c r="D5" s="46">
        <f>SUM(D6:D7)</f>
        <v>39</v>
      </c>
      <c r="E5" s="45">
        <f>SUM(E6:E7)</f>
        <v>9810000</v>
      </c>
    </row>
    <row r="6" spans="1:5" ht="35.25" customHeight="1" x14ac:dyDescent="0.2">
      <c r="A6" s="34"/>
      <c r="B6" s="33" t="s">
        <v>8</v>
      </c>
      <c r="C6" s="54">
        <v>2</v>
      </c>
      <c r="D6" s="54">
        <v>2</v>
      </c>
      <c r="E6" s="53">
        <v>3960000</v>
      </c>
    </row>
    <row r="7" spans="1:5" ht="35.25" customHeight="1" x14ac:dyDescent="0.2">
      <c r="A7" s="32"/>
      <c r="B7" s="32" t="s">
        <v>9</v>
      </c>
      <c r="C7" s="46">
        <v>37</v>
      </c>
      <c r="D7" s="46">
        <v>37</v>
      </c>
      <c r="E7" s="45">
        <v>5850000</v>
      </c>
    </row>
    <row r="8" spans="1:5" ht="35.25" customHeight="1" x14ac:dyDescent="0.2">
      <c r="A8" s="31" t="s">
        <v>10</v>
      </c>
      <c r="B8" s="31"/>
      <c r="C8" s="44">
        <v>2</v>
      </c>
      <c r="D8" s="44">
        <v>2</v>
      </c>
      <c r="E8" s="43">
        <v>25274100</v>
      </c>
    </row>
    <row r="9" spans="1:5" ht="35.25" customHeight="1" x14ac:dyDescent="0.2">
      <c r="A9" s="31" t="s">
        <v>11</v>
      </c>
      <c r="B9" s="31"/>
      <c r="C9" s="44">
        <v>0</v>
      </c>
      <c r="D9" s="44">
        <v>0</v>
      </c>
      <c r="E9" s="43">
        <v>0</v>
      </c>
    </row>
    <row r="10" spans="1:5" ht="35.25" customHeight="1" x14ac:dyDescent="0.2">
      <c r="A10" s="31" t="s">
        <v>12</v>
      </c>
      <c r="B10" s="31"/>
      <c r="C10" s="44">
        <v>0</v>
      </c>
      <c r="D10" s="44">
        <v>0</v>
      </c>
      <c r="E10" s="43">
        <v>0</v>
      </c>
    </row>
    <row r="11" spans="1:5" ht="35.25" customHeight="1" x14ac:dyDescent="0.2">
      <c r="A11" s="31" t="s">
        <v>13</v>
      </c>
      <c r="B11" s="31"/>
      <c r="C11" s="44">
        <v>0</v>
      </c>
      <c r="D11" s="44">
        <v>0</v>
      </c>
      <c r="E11" s="43">
        <v>0</v>
      </c>
    </row>
    <row r="12" spans="1:5" ht="35.25" customHeight="1" x14ac:dyDescent="0.2">
      <c r="A12" s="33" t="s">
        <v>14</v>
      </c>
      <c r="B12" s="31"/>
      <c r="C12" s="44">
        <f>SUM(C13:C14)</f>
        <v>0</v>
      </c>
      <c r="D12" s="44">
        <f>SUM(D13:D14)</f>
        <v>0</v>
      </c>
      <c r="E12" s="43">
        <f>SUM(E13:E14)</f>
        <v>0</v>
      </c>
    </row>
    <row r="13" spans="1:5" ht="35.25" customHeight="1" x14ac:dyDescent="0.2">
      <c r="A13" s="34"/>
      <c r="B13" s="33" t="s">
        <v>15</v>
      </c>
      <c r="C13" s="48">
        <v>0</v>
      </c>
      <c r="D13" s="48">
        <v>0</v>
      </c>
      <c r="E13" s="47">
        <v>0</v>
      </c>
    </row>
    <row r="14" spans="1:5" ht="35.25" customHeight="1" x14ac:dyDescent="0.2">
      <c r="A14" s="32"/>
      <c r="B14" s="32" t="s">
        <v>16</v>
      </c>
      <c r="C14" s="52">
        <v>0</v>
      </c>
      <c r="D14" s="52">
        <v>0</v>
      </c>
      <c r="E14" s="51">
        <v>0</v>
      </c>
    </row>
    <row r="15" spans="1:5" ht="35.25" customHeight="1" x14ac:dyDescent="0.2">
      <c r="A15" s="33" t="s">
        <v>17</v>
      </c>
      <c r="B15" s="31"/>
      <c r="C15" s="44">
        <f>SUM(C16:C17)</f>
        <v>5</v>
      </c>
      <c r="D15" s="44">
        <f>SUM(D16:D17)</f>
        <v>5</v>
      </c>
      <c r="E15" s="43">
        <f>SUM(E16:E17)</f>
        <v>10000</v>
      </c>
    </row>
    <row r="16" spans="1:5" ht="35.25" customHeight="1" x14ac:dyDescent="0.2">
      <c r="A16" s="34"/>
      <c r="B16" s="33" t="s">
        <v>18</v>
      </c>
      <c r="C16" s="48">
        <v>0</v>
      </c>
      <c r="D16" s="48">
        <v>0</v>
      </c>
      <c r="E16" s="47">
        <v>0</v>
      </c>
    </row>
    <row r="17" spans="1:5" ht="35.25" customHeight="1" x14ac:dyDescent="0.2">
      <c r="A17" s="32"/>
      <c r="B17" s="32" t="s">
        <v>19</v>
      </c>
      <c r="C17" s="46">
        <v>5</v>
      </c>
      <c r="D17" s="46">
        <v>5</v>
      </c>
      <c r="E17" s="45">
        <v>10000</v>
      </c>
    </row>
    <row r="18" spans="1:5" ht="35.25" customHeight="1" x14ac:dyDescent="0.2">
      <c r="A18" s="33" t="s">
        <v>20</v>
      </c>
      <c r="B18" s="31"/>
      <c r="C18" s="50">
        <f>SUM(C19:C20)</f>
        <v>2</v>
      </c>
      <c r="D18" s="50">
        <f>SUM(D19:D20)</f>
        <v>2</v>
      </c>
      <c r="E18" s="49">
        <f>SUM(E19:E20)</f>
        <v>12000</v>
      </c>
    </row>
    <row r="19" spans="1:5" ht="35.25" customHeight="1" x14ac:dyDescent="0.2">
      <c r="A19" s="34"/>
      <c r="B19" s="33" t="s">
        <v>21</v>
      </c>
      <c r="C19" s="48">
        <v>2</v>
      </c>
      <c r="D19" s="48">
        <v>2</v>
      </c>
      <c r="E19" s="47">
        <v>12000</v>
      </c>
    </row>
    <row r="20" spans="1:5" ht="35.25" customHeight="1" x14ac:dyDescent="0.2">
      <c r="A20" s="32"/>
      <c r="B20" s="32" t="s">
        <v>22</v>
      </c>
      <c r="C20" s="46">
        <v>0</v>
      </c>
      <c r="D20" s="46">
        <v>0</v>
      </c>
      <c r="E20" s="45">
        <v>0</v>
      </c>
    </row>
    <row r="21" spans="1:5" ht="35.25" customHeight="1" x14ac:dyDescent="0.2">
      <c r="A21" s="31" t="s">
        <v>23</v>
      </c>
      <c r="B21" s="31"/>
      <c r="C21" s="44">
        <v>2</v>
      </c>
      <c r="D21" s="44">
        <v>2</v>
      </c>
      <c r="E21" s="43">
        <v>2000</v>
      </c>
    </row>
    <row r="22" spans="1:5" ht="35.25" customHeight="1" x14ac:dyDescent="0.2">
      <c r="A22" s="33" t="s">
        <v>24</v>
      </c>
      <c r="B22" s="31"/>
      <c r="C22" s="50">
        <f>SUM(C23:C24)</f>
        <v>27</v>
      </c>
      <c r="D22" s="50">
        <f>SUM(D23:D24)</f>
        <v>27</v>
      </c>
      <c r="E22" s="49">
        <f>SUM(E23:E24)</f>
        <v>27000</v>
      </c>
    </row>
    <row r="23" spans="1:5" ht="35.25" customHeight="1" x14ac:dyDescent="0.2">
      <c r="A23" s="34"/>
      <c r="B23" s="33" t="s">
        <v>25</v>
      </c>
      <c r="C23" s="48">
        <v>2</v>
      </c>
      <c r="D23" s="48">
        <v>2</v>
      </c>
      <c r="E23" s="47">
        <v>2000</v>
      </c>
    </row>
    <row r="24" spans="1:5" ht="35.25" customHeight="1" x14ac:dyDescent="0.2">
      <c r="A24" s="32"/>
      <c r="B24" s="32" t="s">
        <v>26</v>
      </c>
      <c r="C24" s="46">
        <v>25</v>
      </c>
      <c r="D24" s="46">
        <v>25</v>
      </c>
      <c r="E24" s="45">
        <v>25000</v>
      </c>
    </row>
    <row r="25" spans="1:5" ht="35.25" customHeight="1" x14ac:dyDescent="0.2">
      <c r="A25" s="31" t="s">
        <v>27</v>
      </c>
      <c r="B25" s="31"/>
      <c r="C25" s="44">
        <v>0</v>
      </c>
      <c r="D25" s="44">
        <v>0</v>
      </c>
      <c r="E25" s="43">
        <v>0</v>
      </c>
    </row>
    <row r="26" spans="1:5" ht="35.25" customHeight="1" x14ac:dyDescent="0.2">
      <c r="A26" s="30" t="s">
        <v>6</v>
      </c>
    </row>
  </sheetData>
  <mergeCells count="1">
    <mergeCell ref="B1:E1"/>
  </mergeCells>
  <phoneticPr fontId="2"/>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8125-6EC5-4B95-8545-68F5F1DF329C}">
  <dimension ref="A1:E26"/>
  <sheetViews>
    <sheetView zoomScale="85" zoomScaleNormal="85" zoomScaleSheetLayoutView="85" workbookViewId="0"/>
  </sheetViews>
  <sheetFormatPr defaultColWidth="9" defaultRowHeight="35.25" customHeight="1" x14ac:dyDescent="0.2"/>
  <cols>
    <col min="1" max="1" width="5.08984375" style="30" customWidth="1"/>
    <col min="2" max="2" width="71" style="30" bestFit="1" customWidth="1"/>
    <col min="3" max="4" width="5.6328125" style="30" bestFit="1" customWidth="1"/>
    <col min="5" max="5" width="15.453125" style="26" bestFit="1" customWidth="1"/>
    <col min="6" max="16384" width="9" style="30"/>
  </cols>
  <sheetData>
    <row r="1" spans="1:5" ht="35.25" customHeight="1" x14ac:dyDescent="0.2">
      <c r="B1" s="42" t="s">
        <v>36</v>
      </c>
      <c r="C1" s="41"/>
      <c r="D1" s="41"/>
      <c r="E1" s="41"/>
    </row>
    <row r="2" spans="1:5" ht="35.25" customHeight="1" thickBot="1" x14ac:dyDescent="0.25">
      <c r="E2" s="2" t="s">
        <v>4</v>
      </c>
    </row>
    <row r="3" spans="1:5" s="38" customFormat="1" ht="35.25" customHeight="1" thickTop="1" x14ac:dyDescent="0.2">
      <c r="A3" s="39"/>
      <c r="B3" s="40" t="s">
        <v>1</v>
      </c>
      <c r="C3" s="39" t="s">
        <v>2</v>
      </c>
      <c r="D3" s="39" t="s">
        <v>5</v>
      </c>
      <c r="E3" s="5" t="s">
        <v>3</v>
      </c>
    </row>
    <row r="4" spans="1:5" ht="35.25" customHeight="1" x14ac:dyDescent="0.2">
      <c r="A4" s="37" t="s">
        <v>0</v>
      </c>
      <c r="B4" s="36"/>
      <c r="C4" s="55">
        <f>SUM(C5,C8:C12,C15,C18,C21:C22,C25)</f>
        <v>53</v>
      </c>
      <c r="D4" s="55">
        <f>SUM(D5,D8:D12,D15,D18,D21:D22,D25)</f>
        <v>53</v>
      </c>
      <c r="E4" s="55">
        <f>SUM(E5,E8:E12,E15,E18,E21:E22,E25)</f>
        <v>6057000</v>
      </c>
    </row>
    <row r="5" spans="1:5" ht="35.25" customHeight="1" x14ac:dyDescent="0.2">
      <c r="A5" s="35" t="s">
        <v>7</v>
      </c>
      <c r="B5" s="32"/>
      <c r="C5" s="46">
        <f>SUM(C6:C7)</f>
        <v>29</v>
      </c>
      <c r="D5" s="46">
        <f>SUM(D6:D7)</f>
        <v>29</v>
      </c>
      <c r="E5" s="45">
        <f>SUM(E6:E7)</f>
        <v>6030000</v>
      </c>
    </row>
    <row r="6" spans="1:5" ht="35.25" customHeight="1" x14ac:dyDescent="0.2">
      <c r="A6" s="34"/>
      <c r="B6" s="33" t="s">
        <v>8</v>
      </c>
      <c r="C6" s="54">
        <v>2</v>
      </c>
      <c r="D6" s="54">
        <v>2</v>
      </c>
      <c r="E6" s="53">
        <v>90000</v>
      </c>
    </row>
    <row r="7" spans="1:5" ht="35.25" customHeight="1" x14ac:dyDescent="0.2">
      <c r="A7" s="32"/>
      <c r="B7" s="32" t="s">
        <v>9</v>
      </c>
      <c r="C7" s="46">
        <v>27</v>
      </c>
      <c r="D7" s="46">
        <v>27</v>
      </c>
      <c r="E7" s="45">
        <v>5940000</v>
      </c>
    </row>
    <row r="8" spans="1:5" ht="35.25" customHeight="1" x14ac:dyDescent="0.2">
      <c r="A8" s="31" t="s">
        <v>10</v>
      </c>
      <c r="B8" s="31"/>
      <c r="C8" s="44">
        <v>0</v>
      </c>
      <c r="D8" s="44">
        <v>0</v>
      </c>
      <c r="E8" s="43">
        <v>0</v>
      </c>
    </row>
    <row r="9" spans="1:5" ht="35.25" customHeight="1" x14ac:dyDescent="0.2">
      <c r="A9" s="31" t="s">
        <v>11</v>
      </c>
      <c r="B9" s="31"/>
      <c r="C9" s="44">
        <v>0</v>
      </c>
      <c r="D9" s="44">
        <v>0</v>
      </c>
      <c r="E9" s="43">
        <v>0</v>
      </c>
    </row>
    <row r="10" spans="1:5" ht="35.25" customHeight="1" x14ac:dyDescent="0.2">
      <c r="A10" s="31" t="s">
        <v>12</v>
      </c>
      <c r="B10" s="31"/>
      <c r="C10" s="44">
        <v>0</v>
      </c>
      <c r="D10" s="44">
        <v>0</v>
      </c>
      <c r="E10" s="43">
        <v>0</v>
      </c>
    </row>
    <row r="11" spans="1:5" ht="35.25" customHeight="1" x14ac:dyDescent="0.2">
      <c r="A11" s="31" t="s">
        <v>13</v>
      </c>
      <c r="B11" s="31"/>
      <c r="C11" s="44">
        <v>0</v>
      </c>
      <c r="D11" s="44">
        <v>0</v>
      </c>
      <c r="E11" s="43">
        <v>0</v>
      </c>
    </row>
    <row r="12" spans="1:5" ht="35.25" customHeight="1" x14ac:dyDescent="0.2">
      <c r="A12" s="33" t="s">
        <v>14</v>
      </c>
      <c r="B12" s="31"/>
      <c r="C12" s="44">
        <f>SUM(C13:C14)</f>
        <v>0</v>
      </c>
      <c r="D12" s="44">
        <f>SUM(D13:D14)</f>
        <v>0</v>
      </c>
      <c r="E12" s="43">
        <f>SUM(E13:E14)</f>
        <v>0</v>
      </c>
    </row>
    <row r="13" spans="1:5" ht="35.25" customHeight="1" x14ac:dyDescent="0.2">
      <c r="A13" s="34"/>
      <c r="B13" s="33" t="s">
        <v>15</v>
      </c>
      <c r="C13" s="48">
        <v>0</v>
      </c>
      <c r="D13" s="48">
        <v>0</v>
      </c>
      <c r="E13" s="47">
        <v>0</v>
      </c>
    </row>
    <row r="14" spans="1:5" ht="35.25" customHeight="1" x14ac:dyDescent="0.2">
      <c r="A14" s="32"/>
      <c r="B14" s="32" t="s">
        <v>16</v>
      </c>
      <c r="C14" s="52">
        <v>0</v>
      </c>
      <c r="D14" s="52">
        <v>0</v>
      </c>
      <c r="E14" s="51">
        <v>0</v>
      </c>
    </row>
    <row r="15" spans="1:5" ht="35.25" customHeight="1" x14ac:dyDescent="0.2">
      <c r="A15" s="33" t="s">
        <v>17</v>
      </c>
      <c r="B15" s="31"/>
      <c r="C15" s="44">
        <f>SUM(C16:C17)</f>
        <v>3</v>
      </c>
      <c r="D15" s="44">
        <f>SUM(D16:D17)</f>
        <v>3</v>
      </c>
      <c r="E15" s="43">
        <f>SUM(E16:E17)</f>
        <v>6000</v>
      </c>
    </row>
    <row r="16" spans="1:5" ht="35.25" customHeight="1" x14ac:dyDescent="0.2">
      <c r="A16" s="34"/>
      <c r="B16" s="33" t="s">
        <v>18</v>
      </c>
      <c r="C16" s="48">
        <v>0</v>
      </c>
      <c r="D16" s="48">
        <v>0</v>
      </c>
      <c r="E16" s="47">
        <v>0</v>
      </c>
    </row>
    <row r="17" spans="1:5" ht="35.25" customHeight="1" x14ac:dyDescent="0.2">
      <c r="A17" s="32"/>
      <c r="B17" s="32" t="s">
        <v>19</v>
      </c>
      <c r="C17" s="46">
        <v>3</v>
      </c>
      <c r="D17" s="46">
        <v>3</v>
      </c>
      <c r="E17" s="45">
        <v>6000</v>
      </c>
    </row>
    <row r="18" spans="1:5" ht="35.25" customHeight="1" x14ac:dyDescent="0.2">
      <c r="A18" s="33" t="s">
        <v>20</v>
      </c>
      <c r="B18" s="31"/>
      <c r="C18" s="50">
        <f>SUM(C19:C20)</f>
        <v>0</v>
      </c>
      <c r="D18" s="50">
        <f>SUM(D19:D20)</f>
        <v>0</v>
      </c>
      <c r="E18" s="49">
        <f>SUM(E19:E20)</f>
        <v>0</v>
      </c>
    </row>
    <row r="19" spans="1:5" ht="35.25" customHeight="1" x14ac:dyDescent="0.2">
      <c r="A19" s="34"/>
      <c r="B19" s="33" t="s">
        <v>21</v>
      </c>
      <c r="C19" s="48">
        <v>0</v>
      </c>
      <c r="D19" s="48">
        <v>0</v>
      </c>
      <c r="E19" s="47">
        <v>0</v>
      </c>
    </row>
    <row r="20" spans="1:5" ht="35.25" customHeight="1" x14ac:dyDescent="0.2">
      <c r="A20" s="32"/>
      <c r="B20" s="32" t="s">
        <v>22</v>
      </c>
      <c r="C20" s="46">
        <v>0</v>
      </c>
      <c r="D20" s="46">
        <v>0</v>
      </c>
      <c r="E20" s="45">
        <v>0</v>
      </c>
    </row>
    <row r="21" spans="1:5" ht="35.25" customHeight="1" x14ac:dyDescent="0.2">
      <c r="A21" s="31" t="s">
        <v>23</v>
      </c>
      <c r="B21" s="31"/>
      <c r="C21" s="44">
        <v>2</v>
      </c>
      <c r="D21" s="44">
        <v>2</v>
      </c>
      <c r="E21" s="43">
        <v>2000</v>
      </c>
    </row>
    <row r="22" spans="1:5" ht="35.25" customHeight="1" x14ac:dyDescent="0.2">
      <c r="A22" s="33" t="s">
        <v>24</v>
      </c>
      <c r="B22" s="31"/>
      <c r="C22" s="50">
        <f>SUM(C23:C24)</f>
        <v>19</v>
      </c>
      <c r="D22" s="50">
        <f>SUM(D23:D24)</f>
        <v>19</v>
      </c>
      <c r="E22" s="49">
        <f>SUM(E23:E24)</f>
        <v>19000</v>
      </c>
    </row>
    <row r="23" spans="1:5" ht="35.25" customHeight="1" x14ac:dyDescent="0.2">
      <c r="A23" s="34"/>
      <c r="B23" s="33" t="s">
        <v>25</v>
      </c>
      <c r="C23" s="48">
        <v>9</v>
      </c>
      <c r="D23" s="48">
        <v>9</v>
      </c>
      <c r="E23" s="47">
        <v>9000</v>
      </c>
    </row>
    <row r="24" spans="1:5" ht="35.25" customHeight="1" x14ac:dyDescent="0.2">
      <c r="A24" s="32"/>
      <c r="B24" s="32" t="s">
        <v>26</v>
      </c>
      <c r="C24" s="46">
        <v>10</v>
      </c>
      <c r="D24" s="46">
        <v>10</v>
      </c>
      <c r="E24" s="45">
        <v>10000</v>
      </c>
    </row>
    <row r="25" spans="1:5" ht="35.25" customHeight="1" x14ac:dyDescent="0.2">
      <c r="A25" s="31" t="s">
        <v>27</v>
      </c>
      <c r="B25" s="31"/>
      <c r="C25" s="44">
        <v>0</v>
      </c>
      <c r="D25" s="44">
        <v>0</v>
      </c>
      <c r="E25" s="43">
        <v>0</v>
      </c>
    </row>
    <row r="26" spans="1:5" ht="35.25" customHeight="1" x14ac:dyDescent="0.2">
      <c r="A26" s="30" t="s">
        <v>6</v>
      </c>
    </row>
  </sheetData>
  <mergeCells count="1">
    <mergeCell ref="B1:E1"/>
  </mergeCells>
  <phoneticPr fontId="2"/>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D0620-F8FD-4C41-9D3A-92A5E66B05BE}">
  <dimension ref="A1:E26"/>
  <sheetViews>
    <sheetView zoomScale="85" zoomScaleNormal="85" zoomScaleSheetLayoutView="85" workbookViewId="0"/>
  </sheetViews>
  <sheetFormatPr defaultColWidth="9" defaultRowHeight="35.25" customHeight="1" x14ac:dyDescent="0.2"/>
  <cols>
    <col min="1" max="1" width="5.08984375" style="30" customWidth="1"/>
    <col min="2" max="2" width="71" style="30" bestFit="1" customWidth="1"/>
    <col min="3" max="4" width="5.6328125" style="30" bestFit="1" customWidth="1"/>
    <col min="5" max="5" width="15.453125" style="26" bestFit="1" customWidth="1"/>
    <col min="6" max="16384" width="9" style="30"/>
  </cols>
  <sheetData>
    <row r="1" spans="1:5" ht="35.25" customHeight="1" x14ac:dyDescent="0.2">
      <c r="B1" s="42" t="s">
        <v>37</v>
      </c>
      <c r="C1" s="41"/>
      <c r="D1" s="41"/>
      <c r="E1" s="41"/>
    </row>
    <row r="2" spans="1:5" ht="35.25" customHeight="1" thickBot="1" x14ac:dyDescent="0.25">
      <c r="E2" s="2" t="s">
        <v>4</v>
      </c>
    </row>
    <row r="3" spans="1:5" s="38" customFormat="1" ht="35.25" customHeight="1" thickTop="1" x14ac:dyDescent="0.2">
      <c r="A3" s="39"/>
      <c r="B3" s="40" t="s">
        <v>1</v>
      </c>
      <c r="C3" s="39" t="s">
        <v>2</v>
      </c>
      <c r="D3" s="39" t="s">
        <v>5</v>
      </c>
      <c r="E3" s="5" t="s">
        <v>3</v>
      </c>
    </row>
    <row r="4" spans="1:5" ht="35.25" customHeight="1" x14ac:dyDescent="0.2">
      <c r="A4" s="37" t="s">
        <v>0</v>
      </c>
      <c r="B4" s="36"/>
      <c r="C4" s="55">
        <f>SUM(C5,C8:C12,C15,C18,C21:C22,C25)</f>
        <v>57</v>
      </c>
      <c r="D4" s="55">
        <f>SUM(D5,D8:D12,D15,D18,D21:D22,D25)</f>
        <v>57</v>
      </c>
      <c r="E4" s="55">
        <f>SUM(E5,E8:E12,E15,E18,E21:E22,E25)</f>
        <v>9919000</v>
      </c>
    </row>
    <row r="5" spans="1:5" ht="35.25" customHeight="1" x14ac:dyDescent="0.2">
      <c r="A5" s="35" t="s">
        <v>7</v>
      </c>
      <c r="B5" s="32"/>
      <c r="C5" s="46">
        <f>SUM(C6:C7)</f>
        <v>24</v>
      </c>
      <c r="D5" s="46">
        <f>SUM(D6:D7)</f>
        <v>24</v>
      </c>
      <c r="E5" s="45">
        <f>SUM(E6:E7)</f>
        <v>9870000</v>
      </c>
    </row>
    <row r="6" spans="1:5" ht="35.25" customHeight="1" x14ac:dyDescent="0.2">
      <c r="A6" s="34"/>
      <c r="B6" s="33" t="s">
        <v>8</v>
      </c>
      <c r="C6" s="54">
        <v>2</v>
      </c>
      <c r="D6" s="54">
        <v>2</v>
      </c>
      <c r="E6" s="53">
        <v>3900000</v>
      </c>
    </row>
    <row r="7" spans="1:5" ht="35.25" customHeight="1" x14ac:dyDescent="0.2">
      <c r="A7" s="32"/>
      <c r="B7" s="32" t="s">
        <v>9</v>
      </c>
      <c r="C7" s="46">
        <v>22</v>
      </c>
      <c r="D7" s="46">
        <v>22</v>
      </c>
      <c r="E7" s="45">
        <v>5970000</v>
      </c>
    </row>
    <row r="8" spans="1:5" ht="35.25" customHeight="1" x14ac:dyDescent="0.2">
      <c r="A8" s="31" t="s">
        <v>10</v>
      </c>
      <c r="B8" s="31"/>
      <c r="C8" s="44">
        <v>0</v>
      </c>
      <c r="D8" s="44">
        <v>0</v>
      </c>
      <c r="E8" s="43">
        <v>0</v>
      </c>
    </row>
    <row r="9" spans="1:5" ht="35.25" customHeight="1" x14ac:dyDescent="0.2">
      <c r="A9" s="31" t="s">
        <v>11</v>
      </c>
      <c r="B9" s="31"/>
      <c r="C9" s="44">
        <v>0</v>
      </c>
      <c r="D9" s="44">
        <v>0</v>
      </c>
      <c r="E9" s="43">
        <v>0</v>
      </c>
    </row>
    <row r="10" spans="1:5" ht="35.25" customHeight="1" x14ac:dyDescent="0.2">
      <c r="A10" s="31" t="s">
        <v>12</v>
      </c>
      <c r="B10" s="31"/>
      <c r="C10" s="44">
        <v>0</v>
      </c>
      <c r="D10" s="44">
        <v>0</v>
      </c>
      <c r="E10" s="43">
        <v>0</v>
      </c>
    </row>
    <row r="11" spans="1:5" ht="35.25" customHeight="1" x14ac:dyDescent="0.2">
      <c r="A11" s="31" t="s">
        <v>13</v>
      </c>
      <c r="B11" s="31"/>
      <c r="C11" s="44">
        <v>0</v>
      </c>
      <c r="D11" s="44">
        <v>0</v>
      </c>
      <c r="E11" s="43">
        <v>0</v>
      </c>
    </row>
    <row r="12" spans="1:5" ht="35.25" customHeight="1" x14ac:dyDescent="0.2">
      <c r="A12" s="33" t="s">
        <v>14</v>
      </c>
      <c r="B12" s="31"/>
      <c r="C12" s="44">
        <f>SUM(C13:C14)</f>
        <v>0</v>
      </c>
      <c r="D12" s="44">
        <f>SUM(D13:D14)</f>
        <v>0</v>
      </c>
      <c r="E12" s="43">
        <f>SUM(E13:E14)</f>
        <v>0</v>
      </c>
    </row>
    <row r="13" spans="1:5" ht="35.25" customHeight="1" x14ac:dyDescent="0.2">
      <c r="A13" s="34"/>
      <c r="B13" s="33" t="s">
        <v>15</v>
      </c>
      <c r="C13" s="48">
        <v>0</v>
      </c>
      <c r="D13" s="48">
        <v>0</v>
      </c>
      <c r="E13" s="47">
        <v>0</v>
      </c>
    </row>
    <row r="14" spans="1:5" ht="35.25" customHeight="1" x14ac:dyDescent="0.2">
      <c r="A14" s="32"/>
      <c r="B14" s="32" t="s">
        <v>16</v>
      </c>
      <c r="C14" s="52">
        <v>0</v>
      </c>
      <c r="D14" s="52">
        <v>0</v>
      </c>
      <c r="E14" s="51">
        <v>0</v>
      </c>
    </row>
    <row r="15" spans="1:5" ht="35.25" customHeight="1" x14ac:dyDescent="0.2">
      <c r="A15" s="33" t="s">
        <v>17</v>
      </c>
      <c r="B15" s="31"/>
      <c r="C15" s="44">
        <f>SUM(C16:C17)</f>
        <v>6</v>
      </c>
      <c r="D15" s="44">
        <f>SUM(D16:D17)</f>
        <v>6</v>
      </c>
      <c r="E15" s="43">
        <f>SUM(E16:E17)</f>
        <v>12000</v>
      </c>
    </row>
    <row r="16" spans="1:5" ht="35.25" customHeight="1" x14ac:dyDescent="0.2">
      <c r="A16" s="34"/>
      <c r="B16" s="33" t="s">
        <v>18</v>
      </c>
      <c r="C16" s="48">
        <v>0</v>
      </c>
      <c r="D16" s="48">
        <v>0</v>
      </c>
      <c r="E16" s="47">
        <v>0</v>
      </c>
    </row>
    <row r="17" spans="1:5" ht="35.25" customHeight="1" x14ac:dyDescent="0.2">
      <c r="A17" s="32"/>
      <c r="B17" s="32" t="s">
        <v>19</v>
      </c>
      <c r="C17" s="46">
        <v>6</v>
      </c>
      <c r="D17" s="46">
        <v>6</v>
      </c>
      <c r="E17" s="45">
        <v>12000</v>
      </c>
    </row>
    <row r="18" spans="1:5" ht="35.25" customHeight="1" x14ac:dyDescent="0.2">
      <c r="A18" s="33" t="s">
        <v>20</v>
      </c>
      <c r="B18" s="31"/>
      <c r="C18" s="50">
        <f>SUM(C19:C20)</f>
        <v>13</v>
      </c>
      <c r="D18" s="50">
        <f>SUM(D19:D20)</f>
        <v>13</v>
      </c>
      <c r="E18" s="49">
        <f>SUM(E19:E20)</f>
        <v>24000</v>
      </c>
    </row>
    <row r="19" spans="1:5" ht="35.25" customHeight="1" x14ac:dyDescent="0.2">
      <c r="A19" s="34"/>
      <c r="B19" s="33" t="s">
        <v>21</v>
      </c>
      <c r="C19" s="48">
        <v>13</v>
      </c>
      <c r="D19" s="48">
        <v>13</v>
      </c>
      <c r="E19" s="47">
        <v>24000</v>
      </c>
    </row>
    <row r="20" spans="1:5" ht="35.25" customHeight="1" x14ac:dyDescent="0.2">
      <c r="A20" s="32"/>
      <c r="B20" s="32" t="s">
        <v>22</v>
      </c>
      <c r="C20" s="46">
        <v>0</v>
      </c>
      <c r="D20" s="46">
        <v>0</v>
      </c>
      <c r="E20" s="45">
        <v>0</v>
      </c>
    </row>
    <row r="21" spans="1:5" ht="35.25" customHeight="1" x14ac:dyDescent="0.2">
      <c r="A21" s="31" t="s">
        <v>23</v>
      </c>
      <c r="B21" s="31"/>
      <c r="C21" s="44">
        <v>3</v>
      </c>
      <c r="D21" s="44">
        <v>3</v>
      </c>
      <c r="E21" s="43">
        <v>3000</v>
      </c>
    </row>
    <row r="22" spans="1:5" ht="35.25" customHeight="1" x14ac:dyDescent="0.2">
      <c r="A22" s="33" t="s">
        <v>24</v>
      </c>
      <c r="B22" s="31"/>
      <c r="C22" s="50">
        <f>SUM(C23:C24)</f>
        <v>11</v>
      </c>
      <c r="D22" s="50">
        <f>SUM(D23:D24)</f>
        <v>11</v>
      </c>
      <c r="E22" s="49">
        <f>SUM(E23:E24)</f>
        <v>10000</v>
      </c>
    </row>
    <row r="23" spans="1:5" ht="35.25" customHeight="1" x14ac:dyDescent="0.2">
      <c r="A23" s="34"/>
      <c r="B23" s="33" t="s">
        <v>25</v>
      </c>
      <c r="C23" s="48">
        <v>9</v>
      </c>
      <c r="D23" s="48">
        <v>9</v>
      </c>
      <c r="E23" s="47">
        <v>8000</v>
      </c>
    </row>
    <row r="24" spans="1:5" ht="35.25" customHeight="1" x14ac:dyDescent="0.2">
      <c r="A24" s="32"/>
      <c r="B24" s="32" t="s">
        <v>26</v>
      </c>
      <c r="C24" s="46">
        <v>2</v>
      </c>
      <c r="D24" s="46">
        <v>2</v>
      </c>
      <c r="E24" s="45">
        <v>2000</v>
      </c>
    </row>
    <row r="25" spans="1:5" ht="35.25" customHeight="1" x14ac:dyDescent="0.2">
      <c r="A25" s="31" t="s">
        <v>27</v>
      </c>
      <c r="B25" s="31"/>
      <c r="C25" s="44">
        <v>0</v>
      </c>
      <c r="D25" s="44">
        <v>0</v>
      </c>
      <c r="E25" s="43">
        <v>0</v>
      </c>
    </row>
    <row r="26" spans="1:5" ht="35.25" customHeight="1" x14ac:dyDescent="0.2">
      <c r="A26" s="30" t="s">
        <v>6</v>
      </c>
    </row>
  </sheetData>
  <mergeCells count="1">
    <mergeCell ref="B1:E1"/>
  </mergeCells>
  <phoneticPr fontId="2"/>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3E2C-45E4-4F0D-85D0-DF82892AEEEA}">
  <dimension ref="A1:E26"/>
  <sheetViews>
    <sheetView zoomScale="85" zoomScaleNormal="85" zoomScaleSheetLayoutView="85" workbookViewId="0"/>
  </sheetViews>
  <sheetFormatPr defaultColWidth="9" defaultRowHeight="35.25" customHeight="1" x14ac:dyDescent="0.2"/>
  <cols>
    <col min="1" max="1" width="5.08984375" style="30" customWidth="1"/>
    <col min="2" max="2" width="71" style="30" bestFit="1" customWidth="1"/>
    <col min="3" max="4" width="5.6328125" style="30" bestFit="1" customWidth="1"/>
    <col min="5" max="5" width="15.453125" style="26" bestFit="1" customWidth="1"/>
    <col min="6" max="16384" width="9" style="30"/>
  </cols>
  <sheetData>
    <row r="1" spans="1:5" ht="35.25" customHeight="1" x14ac:dyDescent="0.2">
      <c r="B1" s="42" t="s">
        <v>38</v>
      </c>
      <c r="C1" s="41"/>
      <c r="D1" s="41"/>
      <c r="E1" s="41"/>
    </row>
    <row r="2" spans="1:5" ht="35.25" customHeight="1" thickBot="1" x14ac:dyDescent="0.25">
      <c r="E2" s="2" t="s">
        <v>4</v>
      </c>
    </row>
    <row r="3" spans="1:5" s="38" customFormat="1" ht="35.25" customHeight="1" thickTop="1" x14ac:dyDescent="0.2">
      <c r="A3" s="39"/>
      <c r="B3" s="40" t="s">
        <v>1</v>
      </c>
      <c r="C3" s="39" t="s">
        <v>2</v>
      </c>
      <c r="D3" s="39" t="s">
        <v>5</v>
      </c>
      <c r="E3" s="5" t="s">
        <v>3</v>
      </c>
    </row>
    <row r="4" spans="1:5" ht="35.25" customHeight="1" x14ac:dyDescent="0.2">
      <c r="A4" s="37" t="s">
        <v>0</v>
      </c>
      <c r="B4" s="36"/>
      <c r="C4" s="55">
        <f>SUM(C5,C8:C12,C15,C18,C21:C22,C25)</f>
        <v>55</v>
      </c>
      <c r="D4" s="55">
        <f>SUM(D5,D8:D12,D15,D18,D21:D22,D25)</f>
        <v>69</v>
      </c>
      <c r="E4" s="55">
        <f>SUM(E5,E8:E12,E15,E18,E21:E22,E25)</f>
        <v>5889000</v>
      </c>
    </row>
    <row r="5" spans="1:5" ht="35.25" customHeight="1" x14ac:dyDescent="0.2">
      <c r="A5" s="35" t="s">
        <v>7</v>
      </c>
      <c r="B5" s="32"/>
      <c r="C5" s="46">
        <f>SUM(C6:C7)</f>
        <v>27</v>
      </c>
      <c r="D5" s="46">
        <f>SUM(D6:D7)</f>
        <v>27</v>
      </c>
      <c r="E5" s="45">
        <f>SUM(E6:E7)</f>
        <v>5760000</v>
      </c>
    </row>
    <row r="6" spans="1:5" ht="35.25" customHeight="1" x14ac:dyDescent="0.2">
      <c r="A6" s="34"/>
      <c r="B6" s="33" t="s">
        <v>8</v>
      </c>
      <c r="C6" s="54">
        <v>3</v>
      </c>
      <c r="D6" s="54">
        <v>3</v>
      </c>
      <c r="E6" s="53">
        <v>1350000</v>
      </c>
    </row>
    <row r="7" spans="1:5" ht="35.25" customHeight="1" x14ac:dyDescent="0.2">
      <c r="A7" s="32"/>
      <c r="B7" s="32" t="s">
        <v>9</v>
      </c>
      <c r="C7" s="46">
        <v>24</v>
      </c>
      <c r="D7" s="46">
        <v>24</v>
      </c>
      <c r="E7" s="45">
        <v>4410000</v>
      </c>
    </row>
    <row r="8" spans="1:5" ht="35.25" customHeight="1" x14ac:dyDescent="0.2">
      <c r="A8" s="31" t="s">
        <v>10</v>
      </c>
      <c r="B8" s="31"/>
      <c r="C8" s="44">
        <v>0</v>
      </c>
      <c r="D8" s="44">
        <v>0</v>
      </c>
      <c r="E8" s="43">
        <v>0</v>
      </c>
    </row>
    <row r="9" spans="1:5" ht="35.25" customHeight="1" x14ac:dyDescent="0.2">
      <c r="A9" s="31" t="s">
        <v>11</v>
      </c>
      <c r="B9" s="31"/>
      <c r="C9" s="44">
        <v>0</v>
      </c>
      <c r="D9" s="44">
        <v>0</v>
      </c>
      <c r="E9" s="43">
        <v>0</v>
      </c>
    </row>
    <row r="10" spans="1:5" ht="35.25" customHeight="1" x14ac:dyDescent="0.2">
      <c r="A10" s="31" t="s">
        <v>12</v>
      </c>
      <c r="B10" s="31"/>
      <c r="C10" s="44">
        <v>0</v>
      </c>
      <c r="D10" s="44">
        <v>0</v>
      </c>
      <c r="E10" s="43">
        <v>0</v>
      </c>
    </row>
    <row r="11" spans="1:5" ht="35.25" customHeight="1" x14ac:dyDescent="0.2">
      <c r="A11" s="31" t="s">
        <v>13</v>
      </c>
      <c r="B11" s="31"/>
      <c r="C11" s="44">
        <v>0</v>
      </c>
      <c r="D11" s="44">
        <v>0</v>
      </c>
      <c r="E11" s="43">
        <v>0</v>
      </c>
    </row>
    <row r="12" spans="1:5" ht="35.25" customHeight="1" x14ac:dyDescent="0.2">
      <c r="A12" s="33" t="s">
        <v>14</v>
      </c>
      <c r="B12" s="31"/>
      <c r="C12" s="44">
        <f>SUM(C13:C14)</f>
        <v>0</v>
      </c>
      <c r="D12" s="44">
        <f>SUM(D13:D14)</f>
        <v>0</v>
      </c>
      <c r="E12" s="43">
        <f>SUM(E13:E14)</f>
        <v>0</v>
      </c>
    </row>
    <row r="13" spans="1:5" ht="35.25" customHeight="1" x14ac:dyDescent="0.2">
      <c r="A13" s="34"/>
      <c r="B13" s="33" t="s">
        <v>15</v>
      </c>
      <c r="C13" s="48">
        <v>0</v>
      </c>
      <c r="D13" s="48">
        <v>0</v>
      </c>
      <c r="E13" s="47">
        <v>0</v>
      </c>
    </row>
    <row r="14" spans="1:5" ht="35.25" customHeight="1" x14ac:dyDescent="0.2">
      <c r="A14" s="32"/>
      <c r="B14" s="32" t="s">
        <v>16</v>
      </c>
      <c r="C14" s="52">
        <v>0</v>
      </c>
      <c r="D14" s="52">
        <v>0</v>
      </c>
      <c r="E14" s="51">
        <v>0</v>
      </c>
    </row>
    <row r="15" spans="1:5" ht="35.25" customHeight="1" x14ac:dyDescent="0.2">
      <c r="A15" s="33" t="s">
        <v>17</v>
      </c>
      <c r="B15" s="31"/>
      <c r="C15" s="44">
        <f>SUM(C16:C17)</f>
        <v>8</v>
      </c>
      <c r="D15" s="44">
        <f>SUM(D16:D17)</f>
        <v>12</v>
      </c>
      <c r="E15" s="43">
        <f>SUM(E16:E17)</f>
        <v>24000</v>
      </c>
    </row>
    <row r="16" spans="1:5" ht="35.25" customHeight="1" x14ac:dyDescent="0.2">
      <c r="A16" s="34"/>
      <c r="B16" s="33" t="s">
        <v>18</v>
      </c>
      <c r="C16" s="48">
        <v>0</v>
      </c>
      <c r="D16" s="48">
        <v>0</v>
      </c>
      <c r="E16" s="47">
        <v>0</v>
      </c>
    </row>
    <row r="17" spans="1:5" ht="35.25" customHeight="1" x14ac:dyDescent="0.2">
      <c r="A17" s="32"/>
      <c r="B17" s="32" t="s">
        <v>19</v>
      </c>
      <c r="C17" s="46">
        <v>8</v>
      </c>
      <c r="D17" s="46">
        <v>12</v>
      </c>
      <c r="E17" s="45">
        <v>24000</v>
      </c>
    </row>
    <row r="18" spans="1:5" ht="35.25" customHeight="1" x14ac:dyDescent="0.2">
      <c r="A18" s="33" t="s">
        <v>20</v>
      </c>
      <c r="B18" s="31"/>
      <c r="C18" s="50">
        <f>SUM(C19:C20)</f>
        <v>5</v>
      </c>
      <c r="D18" s="50">
        <f>SUM(D19:D20)</f>
        <v>15</v>
      </c>
      <c r="E18" s="49">
        <f>SUM(E19:E20)</f>
        <v>90000</v>
      </c>
    </row>
    <row r="19" spans="1:5" ht="35.25" customHeight="1" x14ac:dyDescent="0.2">
      <c r="A19" s="34"/>
      <c r="B19" s="33" t="s">
        <v>21</v>
      </c>
      <c r="C19" s="48">
        <v>5</v>
      </c>
      <c r="D19" s="48">
        <v>15</v>
      </c>
      <c r="E19" s="47">
        <v>90000</v>
      </c>
    </row>
    <row r="20" spans="1:5" ht="35.25" customHeight="1" x14ac:dyDescent="0.2">
      <c r="A20" s="32"/>
      <c r="B20" s="32" t="s">
        <v>22</v>
      </c>
      <c r="C20" s="46">
        <v>0</v>
      </c>
      <c r="D20" s="46">
        <v>0</v>
      </c>
      <c r="E20" s="45">
        <v>0</v>
      </c>
    </row>
    <row r="21" spans="1:5" ht="35.25" customHeight="1" x14ac:dyDescent="0.2">
      <c r="A21" s="31" t="s">
        <v>23</v>
      </c>
      <c r="B21" s="31"/>
      <c r="C21" s="44">
        <v>1</v>
      </c>
      <c r="D21" s="44">
        <v>1</v>
      </c>
      <c r="E21" s="43">
        <v>1000</v>
      </c>
    </row>
    <row r="22" spans="1:5" ht="35.25" customHeight="1" x14ac:dyDescent="0.2">
      <c r="A22" s="33" t="s">
        <v>24</v>
      </c>
      <c r="B22" s="31"/>
      <c r="C22" s="50">
        <f>SUM(C23:C24)</f>
        <v>14</v>
      </c>
      <c r="D22" s="50">
        <f>SUM(D23:D24)</f>
        <v>14</v>
      </c>
      <c r="E22" s="49">
        <f>SUM(E23:E24)</f>
        <v>14000</v>
      </c>
    </row>
    <row r="23" spans="1:5" ht="35.25" customHeight="1" x14ac:dyDescent="0.2">
      <c r="A23" s="34"/>
      <c r="B23" s="33" t="s">
        <v>25</v>
      </c>
      <c r="C23" s="48">
        <v>6</v>
      </c>
      <c r="D23" s="48">
        <v>6</v>
      </c>
      <c r="E23" s="47">
        <v>6000</v>
      </c>
    </row>
    <row r="24" spans="1:5" ht="35.25" customHeight="1" x14ac:dyDescent="0.2">
      <c r="A24" s="32"/>
      <c r="B24" s="32" t="s">
        <v>26</v>
      </c>
      <c r="C24" s="46">
        <v>8</v>
      </c>
      <c r="D24" s="46">
        <v>8</v>
      </c>
      <c r="E24" s="45">
        <v>8000</v>
      </c>
    </row>
    <row r="25" spans="1:5" ht="35.25" customHeight="1" x14ac:dyDescent="0.2">
      <c r="A25" s="31" t="s">
        <v>27</v>
      </c>
      <c r="B25" s="31"/>
      <c r="C25" s="44">
        <v>0</v>
      </c>
      <c r="D25" s="44">
        <v>0</v>
      </c>
      <c r="E25" s="43">
        <v>0</v>
      </c>
    </row>
    <row r="26" spans="1:5" ht="35.25" customHeight="1" x14ac:dyDescent="0.2">
      <c r="A26" s="30" t="s">
        <v>6</v>
      </c>
    </row>
  </sheetData>
  <mergeCells count="1">
    <mergeCell ref="B1:E1"/>
  </mergeCells>
  <phoneticPr fontId="2"/>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B0EE8-DCDD-4C43-B94B-0C920DBF5958}">
  <dimension ref="A1:E26"/>
  <sheetViews>
    <sheetView zoomScale="85" zoomScaleNormal="85" zoomScaleSheetLayoutView="85" workbookViewId="0"/>
  </sheetViews>
  <sheetFormatPr defaultColWidth="9" defaultRowHeight="35.25" customHeight="1" x14ac:dyDescent="0.2"/>
  <cols>
    <col min="1" max="1" width="5.08984375" style="30" customWidth="1"/>
    <col min="2" max="2" width="71" style="30" bestFit="1" customWidth="1"/>
    <col min="3" max="4" width="5.6328125" style="30" bestFit="1" customWidth="1"/>
    <col min="5" max="5" width="15.453125" style="26" bestFit="1" customWidth="1"/>
    <col min="6" max="16384" width="9" style="30"/>
  </cols>
  <sheetData>
    <row r="1" spans="1:5" ht="35.25" customHeight="1" x14ac:dyDescent="0.2">
      <c r="B1" s="42" t="s">
        <v>39</v>
      </c>
      <c r="C1" s="41"/>
      <c r="D1" s="41"/>
      <c r="E1" s="41"/>
    </row>
    <row r="2" spans="1:5" ht="35.25" customHeight="1" thickBot="1" x14ac:dyDescent="0.25">
      <c r="E2" s="2" t="s">
        <v>4</v>
      </c>
    </row>
    <row r="3" spans="1:5" s="38" customFormat="1" ht="35.25" customHeight="1" thickTop="1" x14ac:dyDescent="0.2">
      <c r="A3" s="39"/>
      <c r="B3" s="40" t="s">
        <v>1</v>
      </c>
      <c r="C3" s="39" t="s">
        <v>2</v>
      </c>
      <c r="D3" s="39" t="s">
        <v>5</v>
      </c>
      <c r="E3" s="5" t="s">
        <v>3</v>
      </c>
    </row>
    <row r="4" spans="1:5" ht="35.25" customHeight="1" x14ac:dyDescent="0.2">
      <c r="A4" s="37" t="s">
        <v>0</v>
      </c>
      <c r="B4" s="36"/>
      <c r="C4" s="55">
        <f>SUM(C5,C8:C12,C15,C18,C21:C22,C25)</f>
        <v>40</v>
      </c>
      <c r="D4" s="55">
        <f>SUM(D5,D8:D12,D15,D18,D21:D22,D25)</f>
        <v>40</v>
      </c>
      <c r="E4" s="55">
        <f>SUM(E5,E8:E12,E15,E18,E21:E22,E25)</f>
        <v>4828000</v>
      </c>
    </row>
    <row r="5" spans="1:5" ht="35.25" customHeight="1" x14ac:dyDescent="0.2">
      <c r="A5" s="35" t="s">
        <v>7</v>
      </c>
      <c r="B5" s="32"/>
      <c r="C5" s="46">
        <f>SUM(C6:C7)</f>
        <v>21</v>
      </c>
      <c r="D5" s="46">
        <f>SUM(D6:D7)</f>
        <v>21</v>
      </c>
      <c r="E5" s="45">
        <f>SUM(E6:E7)</f>
        <v>4800000</v>
      </c>
    </row>
    <row r="6" spans="1:5" ht="35.25" customHeight="1" x14ac:dyDescent="0.2">
      <c r="A6" s="34"/>
      <c r="B6" s="33" t="s">
        <v>8</v>
      </c>
      <c r="C6" s="54">
        <v>5</v>
      </c>
      <c r="D6" s="54">
        <v>5</v>
      </c>
      <c r="E6" s="53">
        <v>4320000</v>
      </c>
    </row>
    <row r="7" spans="1:5" ht="35.25" customHeight="1" x14ac:dyDescent="0.2">
      <c r="A7" s="32"/>
      <c r="B7" s="32" t="s">
        <v>9</v>
      </c>
      <c r="C7" s="46">
        <v>16</v>
      </c>
      <c r="D7" s="46">
        <v>16</v>
      </c>
      <c r="E7" s="45">
        <v>480000</v>
      </c>
    </row>
    <row r="8" spans="1:5" ht="35.25" customHeight="1" x14ac:dyDescent="0.2">
      <c r="A8" s="31" t="s">
        <v>10</v>
      </c>
      <c r="B8" s="31"/>
      <c r="C8" s="44">
        <v>0</v>
      </c>
      <c r="D8" s="44">
        <v>0</v>
      </c>
      <c r="E8" s="43">
        <v>0</v>
      </c>
    </row>
    <row r="9" spans="1:5" ht="35.25" customHeight="1" x14ac:dyDescent="0.2">
      <c r="A9" s="31" t="s">
        <v>11</v>
      </c>
      <c r="B9" s="31"/>
      <c r="C9" s="44">
        <v>0</v>
      </c>
      <c r="D9" s="44">
        <v>0</v>
      </c>
      <c r="E9" s="43">
        <v>0</v>
      </c>
    </row>
    <row r="10" spans="1:5" ht="35.25" customHeight="1" x14ac:dyDescent="0.2">
      <c r="A10" s="31" t="s">
        <v>12</v>
      </c>
      <c r="B10" s="31"/>
      <c r="C10" s="44">
        <v>0</v>
      </c>
      <c r="D10" s="44">
        <v>0</v>
      </c>
      <c r="E10" s="43">
        <v>0</v>
      </c>
    </row>
    <row r="11" spans="1:5" ht="35.25" customHeight="1" x14ac:dyDescent="0.2">
      <c r="A11" s="31" t="s">
        <v>13</v>
      </c>
      <c r="B11" s="31"/>
      <c r="C11" s="44">
        <v>1</v>
      </c>
      <c r="D11" s="44">
        <v>1</v>
      </c>
      <c r="E11" s="43">
        <v>2000</v>
      </c>
    </row>
    <row r="12" spans="1:5" ht="35.25" customHeight="1" x14ac:dyDescent="0.2">
      <c r="A12" s="33" t="s">
        <v>14</v>
      </c>
      <c r="B12" s="31"/>
      <c r="C12" s="44">
        <f>SUM(C13:C14)</f>
        <v>0</v>
      </c>
      <c r="D12" s="44">
        <f>SUM(D13:D14)</f>
        <v>0</v>
      </c>
      <c r="E12" s="43">
        <f>SUM(E13:E14)</f>
        <v>0</v>
      </c>
    </row>
    <row r="13" spans="1:5" ht="35.25" customHeight="1" x14ac:dyDescent="0.2">
      <c r="A13" s="34"/>
      <c r="B13" s="33" t="s">
        <v>15</v>
      </c>
      <c r="C13" s="48">
        <v>0</v>
      </c>
      <c r="D13" s="48">
        <v>0</v>
      </c>
      <c r="E13" s="47">
        <v>0</v>
      </c>
    </row>
    <row r="14" spans="1:5" ht="35.25" customHeight="1" x14ac:dyDescent="0.2">
      <c r="A14" s="32"/>
      <c r="B14" s="32" t="s">
        <v>16</v>
      </c>
      <c r="C14" s="52">
        <v>0</v>
      </c>
      <c r="D14" s="52">
        <v>0</v>
      </c>
      <c r="E14" s="51">
        <v>0</v>
      </c>
    </row>
    <row r="15" spans="1:5" ht="35.25" customHeight="1" x14ac:dyDescent="0.2">
      <c r="A15" s="33" t="s">
        <v>17</v>
      </c>
      <c r="B15" s="31"/>
      <c r="C15" s="44">
        <f>SUM(C16:C17)</f>
        <v>4</v>
      </c>
      <c r="D15" s="44">
        <f>SUM(D16:D17)</f>
        <v>4</v>
      </c>
      <c r="E15" s="43">
        <f>SUM(E16:E17)</f>
        <v>8000</v>
      </c>
    </row>
    <row r="16" spans="1:5" ht="35.25" customHeight="1" x14ac:dyDescent="0.2">
      <c r="A16" s="34"/>
      <c r="B16" s="33" t="s">
        <v>18</v>
      </c>
      <c r="C16" s="48">
        <v>0</v>
      </c>
      <c r="D16" s="48">
        <v>0</v>
      </c>
      <c r="E16" s="47">
        <v>0</v>
      </c>
    </row>
    <row r="17" spans="1:5" ht="35.25" customHeight="1" x14ac:dyDescent="0.2">
      <c r="A17" s="32"/>
      <c r="B17" s="32" t="s">
        <v>19</v>
      </c>
      <c r="C17" s="46">
        <v>4</v>
      </c>
      <c r="D17" s="46">
        <v>4</v>
      </c>
      <c r="E17" s="45">
        <v>8000</v>
      </c>
    </row>
    <row r="18" spans="1:5" ht="35.25" customHeight="1" x14ac:dyDescent="0.2">
      <c r="A18" s="33" t="s">
        <v>20</v>
      </c>
      <c r="B18" s="31"/>
      <c r="C18" s="50">
        <f>SUM(C19:C20)</f>
        <v>2</v>
      </c>
      <c r="D18" s="50">
        <f>SUM(D19:D20)</f>
        <v>2</v>
      </c>
      <c r="E18" s="49">
        <f>SUM(E19:E20)</f>
        <v>6000</v>
      </c>
    </row>
    <row r="19" spans="1:5" ht="35.25" customHeight="1" x14ac:dyDescent="0.2">
      <c r="A19" s="34"/>
      <c r="B19" s="33" t="s">
        <v>21</v>
      </c>
      <c r="C19" s="48">
        <v>2</v>
      </c>
      <c r="D19" s="48">
        <v>2</v>
      </c>
      <c r="E19" s="47">
        <v>6000</v>
      </c>
    </row>
    <row r="20" spans="1:5" ht="35.25" customHeight="1" x14ac:dyDescent="0.2">
      <c r="A20" s="32"/>
      <c r="B20" s="32" t="s">
        <v>22</v>
      </c>
      <c r="C20" s="46">
        <v>0</v>
      </c>
      <c r="D20" s="46">
        <v>0</v>
      </c>
      <c r="E20" s="45">
        <v>0</v>
      </c>
    </row>
    <row r="21" spans="1:5" ht="35.25" customHeight="1" x14ac:dyDescent="0.2">
      <c r="A21" s="31" t="s">
        <v>23</v>
      </c>
      <c r="B21" s="31"/>
      <c r="C21" s="44">
        <v>3</v>
      </c>
      <c r="D21" s="44">
        <v>3</v>
      </c>
      <c r="E21" s="43">
        <v>3000</v>
      </c>
    </row>
    <row r="22" spans="1:5" ht="35.25" customHeight="1" x14ac:dyDescent="0.2">
      <c r="A22" s="33" t="s">
        <v>24</v>
      </c>
      <c r="B22" s="31"/>
      <c r="C22" s="50">
        <f>SUM(C23:C24)</f>
        <v>9</v>
      </c>
      <c r="D22" s="50">
        <f>SUM(D23:D24)</f>
        <v>9</v>
      </c>
      <c r="E22" s="49">
        <f>SUM(E23:E24)</f>
        <v>9000</v>
      </c>
    </row>
    <row r="23" spans="1:5" ht="35.25" customHeight="1" x14ac:dyDescent="0.2">
      <c r="A23" s="34"/>
      <c r="B23" s="33" t="s">
        <v>25</v>
      </c>
      <c r="C23" s="48">
        <v>4</v>
      </c>
      <c r="D23" s="48">
        <v>4</v>
      </c>
      <c r="E23" s="47">
        <v>4000</v>
      </c>
    </row>
    <row r="24" spans="1:5" ht="35.25" customHeight="1" x14ac:dyDescent="0.2">
      <c r="A24" s="32"/>
      <c r="B24" s="32" t="s">
        <v>26</v>
      </c>
      <c r="C24" s="46">
        <v>5</v>
      </c>
      <c r="D24" s="46">
        <v>5</v>
      </c>
      <c r="E24" s="45">
        <v>5000</v>
      </c>
    </row>
    <row r="25" spans="1:5" ht="35.25" customHeight="1" x14ac:dyDescent="0.2">
      <c r="A25" s="31" t="s">
        <v>27</v>
      </c>
      <c r="B25" s="31"/>
      <c r="C25" s="44">
        <v>0</v>
      </c>
      <c r="D25" s="44">
        <v>0</v>
      </c>
      <c r="E25" s="43">
        <v>0</v>
      </c>
    </row>
    <row r="26" spans="1:5" ht="35.25" customHeight="1" x14ac:dyDescent="0.2">
      <c r="A26" s="30"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12</vt:i4>
      </vt:variant>
    </vt:vector>
  </HeadingPairs>
  <TitlesOfParts>
    <vt:vector size="12" baseType="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