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0" documentId="13_ncr:1_{10ACFC08-59F1-43FA-AA99-98CCB7BC43EF}" xr6:coauthVersionLast="47" xr6:coauthVersionMax="47" xr10:uidLastSave="{00000000-0000-0000-0000-000000000000}"/>
  <bookViews>
    <workbookView xWindow="-110" yWindow="-110" windowWidth="19420" windowHeight="10300" tabRatio="964" activeTab="1" xr2:uid="{00000000-000D-0000-FFFF-FFFF00000000}"/>
  </bookViews>
  <sheets>
    <sheet name="要望書様式" sheetId="36" r:id="rId1"/>
    <sheet name="別紙１（事業計画）" sheetId="37" r:id="rId2"/>
    <sheet name="別紙２（顔認証システムによる搭乗手続きの円滑化）" sheetId="1" r:id="rId3"/>
    <sheet name="別紙２－１" sheetId="16" r:id="rId4"/>
    <sheet name="別紙２－２" sheetId="32" r:id="rId5"/>
    <sheet name="別紙２－３" sheetId="15" r:id="rId6"/>
    <sheet name="別紙３（各種手続きの自動化・航空保安検査の円滑化）" sheetId="38" r:id="rId7"/>
    <sheet name="別紙３－１" sheetId="39" r:id="rId8"/>
    <sheet name="別紙３－２" sheetId="40" r:id="rId9"/>
    <sheet name="別紙３－３" sheetId="41" r:id="rId10"/>
    <sheet name="別紙４（手荷物輸送等の円滑化）" sheetId="42" r:id="rId11"/>
    <sheet name="別紙４－１" sheetId="43" r:id="rId12"/>
    <sheet name="別紙４－２" sheetId="44" r:id="rId13"/>
    <sheet name="別紙４－３" sheetId="45" r:id="rId14"/>
    <sheet name="別紙４－４" sheetId="46" r:id="rId15"/>
    <sheet name="別紙５（旅客動線合理化システム）" sheetId="47" r:id="rId16"/>
    <sheet name="別紙５－１" sheetId="48" r:id="rId17"/>
    <sheet name="別紙５－２" sheetId="49" r:id="rId18"/>
    <sheet name="別紙５－３" sheetId="58" r:id="rId19"/>
    <sheet name="別紙６（ビジネスジェット専用動線）" sheetId="50" r:id="rId20"/>
    <sheet name="別紙６－１" sheetId="51" r:id="rId21"/>
    <sheet name="別紙６－２" sheetId="52" r:id="rId22"/>
    <sheet name="別紙７（空港ビル施設の配置適正化）" sheetId="55" r:id="rId23"/>
    <sheet name="別紙７－１" sheetId="56" r:id="rId24"/>
    <sheet name="別紙７－２" sheetId="57" r:id="rId25"/>
  </sheets>
  <definedNames>
    <definedName name="_xlnm.Print_Area" localSheetId="1">'別紙１（事業計画）'!$A$1:$K$47</definedName>
    <definedName name="_xlnm.Print_Area" localSheetId="2">'別紙２（顔認証システムによる搭乗手続きの円滑化）'!$A$1:$AL$55</definedName>
    <definedName name="_xlnm.Print_Area" localSheetId="3">'別紙２－１'!$A$1:$L$33</definedName>
    <definedName name="_xlnm.Print_Area" localSheetId="4">'別紙２－２'!$A$1:$G$9</definedName>
    <definedName name="_xlnm.Print_Area" localSheetId="5">'別紙２－３'!$A$1:$C$8</definedName>
    <definedName name="_xlnm.Print_Area" localSheetId="6">'別紙３（各種手続きの自動化・航空保安検査の円滑化）'!$A$1:$AL$55</definedName>
    <definedName name="_xlnm.Print_Area" localSheetId="7">'別紙３－１'!$A$1:$L$33</definedName>
    <definedName name="_xlnm.Print_Area" localSheetId="8">'別紙３－２'!$A$1:$G$9</definedName>
    <definedName name="_xlnm.Print_Area" localSheetId="9">'別紙３－３'!$A$1:$C$8</definedName>
    <definedName name="_xlnm.Print_Area" localSheetId="10">'別紙４（手荷物輸送等の円滑化）'!$A$1:$F$20</definedName>
    <definedName name="_xlnm.Print_Area" localSheetId="11">'別紙４－１'!$A$1:$L$33</definedName>
    <definedName name="_xlnm.Print_Area" localSheetId="12">'別紙４－２'!$A$1:$G$11</definedName>
    <definedName name="_xlnm.Print_Area" localSheetId="13">'別紙４－３'!$A$1:$G$13</definedName>
    <definedName name="_xlnm.Print_Area" localSheetId="14">'別紙４－４'!$A$1:$C$8</definedName>
    <definedName name="_xlnm.Print_Area" localSheetId="15">'別紙５（旅客動線合理化システム）'!$A$1:$G$16</definedName>
    <definedName name="_xlnm.Print_Area" localSheetId="16">'別紙５－１'!$A$1:$G$16</definedName>
    <definedName name="_xlnm.Print_Area" localSheetId="19">'別紙６（ビジネスジェット専用動線）'!$A$1:$G$17</definedName>
    <definedName name="_xlnm.Print_Area" localSheetId="22">'別紙７（空港ビル施設の配置適正化）'!$A$1:$F$19</definedName>
    <definedName name="_xlnm.Print_Area" localSheetId="23">'別紙７－１'!$A$1:$L$33</definedName>
    <definedName name="_xlnm.Print_Area" localSheetId="24">'別紙７－２'!$A$1:$G$10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37" l="1"/>
  <c r="J23" i="37"/>
  <c r="L23" i="37" s="1"/>
  <c r="J31" i="37"/>
  <c r="J39" i="37"/>
  <c r="L39" i="37" s="1"/>
  <c r="J7" i="37"/>
  <c r="L7" i="37" s="1"/>
  <c r="L31" i="37"/>
  <c r="E3" i="32"/>
  <c r="C3" i="37"/>
  <c r="L15" i="37"/>
  <c r="E4" i="57"/>
  <c r="J9" i="56"/>
  <c r="E4" i="45" l="1"/>
  <c r="E4" i="44"/>
  <c r="J9" i="43" l="1"/>
  <c r="E3" i="40" l="1"/>
  <c r="J9" i="39"/>
  <c r="J47" i="37" l="1"/>
  <c r="I47" i="37"/>
  <c r="G39" i="37"/>
  <c r="G31" i="37"/>
  <c r="G23" i="37"/>
  <c r="G15" i="37"/>
  <c r="G7" i="37"/>
  <c r="H47" i="37" s="1"/>
  <c r="J9"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300-000001000000}">
      <text>
        <r>
          <rPr>
            <sz val="9"/>
            <color indexed="81"/>
            <rFont val="ＭＳ Ｐゴシック"/>
            <family val="3"/>
            <charset val="128"/>
          </rPr>
          <t>補助対象経費ごとに、具体的な実施目的・内容を記載してください。</t>
        </r>
      </text>
    </comment>
    <comment ref="E5" authorId="0" shapeId="0" xr:uid="{00000000-0006-0000-0300-000002000000}">
      <text>
        <r>
          <rPr>
            <sz val="9"/>
            <color indexed="81"/>
            <rFont val="ＭＳ Ｐゴシック"/>
            <family val="3"/>
            <charset val="128"/>
          </rPr>
          <t>補助対象経費の内訳等の詳細を記載願います。</t>
        </r>
      </text>
    </comment>
    <comment ref="G5" authorId="0" shapeId="0" xr:uid="{00000000-0006-0000-0300-000003000000}">
      <text>
        <r>
          <rPr>
            <sz val="9"/>
            <color indexed="81"/>
            <rFont val="ＭＳ Ｐゴシック"/>
            <family val="3"/>
            <charset val="128"/>
          </rPr>
          <t>補助対象外経費を含めた事業費用の総額を記載してください。</t>
        </r>
      </text>
    </comment>
    <comment ref="K5" authorId="0" shapeId="0" xr:uid="{00000000-0006-0000-0300-000004000000}">
      <text>
        <r>
          <rPr>
            <sz val="9"/>
            <color indexed="81"/>
            <rFont val="ＭＳ Ｐゴシック"/>
            <family val="3"/>
            <charset val="128"/>
          </rPr>
          <t>見積書の該当箇所をお示し願います。</t>
        </r>
      </text>
    </comment>
    <comment ref="G6" authorId="0" shapeId="0" xr:uid="{00000000-0006-0000-0300-000005000000}">
      <text>
        <r>
          <rPr>
            <sz val="9"/>
            <color indexed="81"/>
            <rFont val="ＭＳ Ｐゴシック"/>
            <family val="3"/>
            <charset val="128"/>
          </rPr>
          <t>申請者と国の負担額をそれぞれ記載してください。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00000000-0006-0000-0200-000001000000}">
      <text>
        <r>
          <rPr>
            <sz val="9"/>
            <color indexed="81"/>
            <rFont val="ＭＳ Ｐゴシック"/>
            <family val="3"/>
            <charset val="128"/>
          </rPr>
          <t>補助対象経費ごとに、今年度の事業行程の全体がわかるように適宜調整のうえ記載願います。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00000000-0006-0000-0200-000001000000}">
      <text>
        <r>
          <rPr>
            <sz val="9"/>
            <color indexed="81"/>
            <rFont val="ＭＳ Ｐゴシック"/>
            <family val="3"/>
            <charset val="128"/>
          </rPr>
          <t>補助対象経費ごとに、今年度の事業行程の全体がわかるように適宜調整のうえ記載願います。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00000000-0006-0000-0200-000001000000}">
      <text>
        <r>
          <rPr>
            <sz val="9"/>
            <color indexed="81"/>
            <rFont val="ＭＳ Ｐゴシック"/>
            <family val="3"/>
            <charset val="128"/>
          </rPr>
          <t>補助対象経費ごとに、今年度の事業行程の全体がわかるように適宜調整のうえ記載願います。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00000000-0006-0000-0200-000001000000}">
      <text>
        <r>
          <rPr>
            <sz val="9"/>
            <color indexed="81"/>
            <rFont val="ＭＳ Ｐゴシック"/>
            <family val="3"/>
            <charset val="128"/>
          </rPr>
          <t>補助対象経費ごとに、今年度の事業行程の全体がわかるように適宜調整のうえ記載願います。</t>
        </r>
      </text>
    </comment>
  </commentList>
</comments>
</file>

<file path=xl/sharedStrings.xml><?xml version="1.0" encoding="utf-8"?>
<sst xmlns="http://schemas.openxmlformats.org/spreadsheetml/2006/main" count="451" uniqueCount="269">
  <si>
    <t>住所</t>
    <rPh sb="0" eb="2">
      <t>ジュウショ</t>
    </rPh>
    <phoneticPr fontId="1"/>
  </si>
  <si>
    <t>連絡先（メールアドレス）</t>
    <rPh sb="0" eb="3">
      <t>レンラクサキ</t>
    </rPh>
    <phoneticPr fontId="1"/>
  </si>
  <si>
    <t>完了予定日</t>
    <rPh sb="0" eb="2">
      <t>カンリョウ</t>
    </rPh>
    <rPh sb="2" eb="5">
      <t>ヨテイビ</t>
    </rPh>
    <phoneticPr fontId="1"/>
  </si>
  <si>
    <t>設置主体名</t>
    <rPh sb="0" eb="2">
      <t>セッチ</t>
    </rPh>
    <rPh sb="2" eb="4">
      <t>シュタイ</t>
    </rPh>
    <rPh sb="4" eb="5">
      <t>メイ</t>
    </rPh>
    <phoneticPr fontId="1"/>
  </si>
  <si>
    <t>補助金額</t>
    <rPh sb="0" eb="3">
      <t>ホ</t>
    </rPh>
    <rPh sb="3" eb="4">
      <t>ガク</t>
    </rPh>
    <phoneticPr fontId="1"/>
  </si>
  <si>
    <t>連絡先（電話番号・FAX番号）</t>
    <rPh sb="0" eb="3">
      <t>レンラクサキ</t>
    </rPh>
    <rPh sb="4" eb="6">
      <t>デンワ</t>
    </rPh>
    <rPh sb="6" eb="8">
      <t>バンゴウ</t>
    </rPh>
    <rPh sb="12" eb="14">
      <t>バンゴウ</t>
    </rPh>
    <phoneticPr fontId="1"/>
  </si>
  <si>
    <t>補助対象事業の
名称</t>
    <rPh sb="0" eb="2">
      <t>ホジョ</t>
    </rPh>
    <rPh sb="2" eb="4">
      <t>タイショウ</t>
    </rPh>
    <rPh sb="4" eb="6">
      <t>ジギョウ</t>
    </rPh>
    <rPh sb="8" eb="10">
      <t>メイショウ</t>
    </rPh>
    <phoneticPr fontId="1"/>
  </si>
  <si>
    <t>写真又はパース図等を添付してください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1"/>
  </si>
  <si>
    <t>費用総額</t>
    <rPh sb="0" eb="2">
      <t>ヒヨウ</t>
    </rPh>
    <rPh sb="2" eb="4">
      <t>ソウガク</t>
    </rPh>
    <phoneticPr fontId="1"/>
  </si>
  <si>
    <t>【今年度の補助申請事業について】</t>
    <rPh sb="1" eb="4">
      <t>コンネンド</t>
    </rPh>
    <rPh sb="5" eb="7">
      <t>ホジョ</t>
    </rPh>
    <rPh sb="7" eb="9">
      <t>シンセイ</t>
    </rPh>
    <rPh sb="9" eb="11">
      <t>ジギョウ</t>
    </rPh>
    <phoneticPr fontId="1"/>
  </si>
  <si>
    <t>担当者名</t>
    <rPh sb="0" eb="3">
      <t>タントウシャ</t>
    </rPh>
    <rPh sb="3" eb="4">
      <t>メイ</t>
    </rPh>
    <phoneticPr fontId="1"/>
  </si>
  <si>
    <t>補助対象事業者名</t>
    <rPh sb="0" eb="2">
      <t>ホジョ</t>
    </rPh>
    <rPh sb="2" eb="4">
      <t>タイショウ</t>
    </rPh>
    <rPh sb="4" eb="7">
      <t>ジギョウシャ</t>
    </rPh>
    <rPh sb="7" eb="8">
      <t>ナ</t>
    </rPh>
    <phoneticPr fontId="1"/>
  </si>
  <si>
    <t>区分</t>
    <rPh sb="0" eb="2">
      <t>クブン</t>
    </rPh>
    <phoneticPr fontId="1"/>
  </si>
  <si>
    <t>補助対象事業の
目的・内容</t>
    <rPh sb="0" eb="2">
      <t>ホジョ</t>
    </rPh>
    <rPh sb="2" eb="4">
      <t>タイショウ</t>
    </rPh>
    <rPh sb="4" eb="6">
      <t>ジギョウ</t>
    </rPh>
    <rPh sb="8" eb="10">
      <t>モクテキ</t>
    </rPh>
    <rPh sb="11" eb="13">
      <t>ナイヨウ</t>
    </rPh>
    <phoneticPr fontId="1"/>
  </si>
  <si>
    <t>○目的・内容</t>
    <rPh sb="1" eb="3">
      <t>モクテキ</t>
    </rPh>
    <rPh sb="4" eb="6">
      <t>ナイヨウ</t>
    </rPh>
    <phoneticPr fontId="1"/>
  </si>
  <si>
    <t>総額</t>
    <rPh sb="0" eb="2">
      <t>ソウガク</t>
    </rPh>
    <phoneticPr fontId="1"/>
  </si>
  <si>
    <t>補助対象事業の
着手及び完了予定日</t>
    <rPh sb="0" eb="4">
      <t>ホ</t>
    </rPh>
    <rPh sb="4" eb="6">
      <t>ジ</t>
    </rPh>
    <rPh sb="8" eb="10">
      <t>チャクシュ</t>
    </rPh>
    <rPh sb="10" eb="11">
      <t>オヨ</t>
    </rPh>
    <rPh sb="12" eb="14">
      <t>カンリョウ</t>
    </rPh>
    <rPh sb="14" eb="17">
      <t>ヨテイビ</t>
    </rPh>
    <phoneticPr fontId="1"/>
  </si>
  <si>
    <t>補助対象経費</t>
    <rPh sb="0" eb="4">
      <t>ホ</t>
    </rPh>
    <rPh sb="4" eb="6">
      <t>ケイヒ</t>
    </rPh>
    <phoneticPr fontId="1"/>
  </si>
  <si>
    <t>備考</t>
    <rPh sb="0" eb="2">
      <t>ビコウ</t>
    </rPh>
    <phoneticPr fontId="1"/>
  </si>
  <si>
    <t>着手予定日</t>
    <rPh sb="0" eb="2">
      <t>チャクシュ</t>
    </rPh>
    <rPh sb="2" eb="5">
      <t>ヨテイビ</t>
    </rPh>
    <phoneticPr fontId="1"/>
  </si>
  <si>
    <t>負担者</t>
    <rPh sb="0" eb="3">
      <t>フタンシャ</t>
    </rPh>
    <phoneticPr fontId="1"/>
  </si>
  <si>
    <t>工程</t>
    <rPh sb="0" eb="2">
      <t>コウテイ</t>
    </rPh>
    <phoneticPr fontId="1"/>
  </si>
  <si>
    <t>負担額</t>
    <rPh sb="0" eb="3">
      <t>フタンガク</t>
    </rPh>
    <phoneticPr fontId="1"/>
  </si>
  <si>
    <t>○補助申請事業の目的・内容</t>
    <rPh sb="1" eb="3">
      <t>ホジョ</t>
    </rPh>
    <rPh sb="3" eb="5">
      <t>シンセイ</t>
    </rPh>
    <rPh sb="5" eb="7">
      <t>ジギョウ</t>
    </rPh>
    <rPh sb="8" eb="10">
      <t>モクテキ</t>
    </rPh>
    <rPh sb="11" eb="13">
      <t>ナイヨウ</t>
    </rPh>
    <phoneticPr fontId="1"/>
  </si>
  <si>
    <t>計</t>
    <rPh sb="0" eb="1">
      <t>ケイ</t>
    </rPh>
    <phoneticPr fontId="1"/>
  </si>
  <si>
    <t>項目</t>
    <rPh sb="0" eb="2">
      <t>コウモク</t>
    </rPh>
    <phoneticPr fontId="1"/>
  </si>
  <si>
    <t>内容</t>
    <rPh sb="0" eb="2">
      <t>ナイヨウ</t>
    </rPh>
    <phoneticPr fontId="1"/>
  </si>
  <si>
    <t>事業費</t>
    <rPh sb="0" eb="3">
      <t>ジギョウヒ</t>
    </rPh>
    <phoneticPr fontId="1"/>
  </si>
  <si>
    <t>国</t>
    <rPh sb="0" eb="1">
      <t>クニ</t>
    </rPh>
    <phoneticPr fontId="1"/>
  </si>
  <si>
    <t>設置主体（補助対象事業者）</t>
    <rPh sb="0" eb="2">
      <t>セッチ</t>
    </rPh>
    <rPh sb="2" eb="4">
      <t>シュタイ</t>
    </rPh>
    <rPh sb="5" eb="7">
      <t>ホジョ</t>
    </rPh>
    <rPh sb="7" eb="9">
      <t>タイショウ</t>
    </rPh>
    <rPh sb="9" eb="11">
      <t>ジギョウ</t>
    </rPh>
    <rPh sb="11" eb="12">
      <t>シャ</t>
    </rPh>
    <phoneticPr fontId="1"/>
  </si>
  <si>
    <t>(税抜き、単位：円)</t>
    <rPh sb="1" eb="3">
      <t>ゼイヌ</t>
    </rPh>
    <rPh sb="5" eb="7">
      <t>タンイ</t>
    </rPh>
    <rPh sb="8" eb="9">
      <t>エン</t>
    </rPh>
    <phoneticPr fontId="1"/>
  </si>
  <si>
    <t>設置時期</t>
    <rPh sb="0" eb="2">
      <t>セッチ</t>
    </rPh>
    <rPh sb="2" eb="4">
      <t>ジキ</t>
    </rPh>
    <phoneticPr fontId="1"/>
  </si>
  <si>
    <t>写真又はパース図等を貼付してください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1"/>
  </si>
  <si>
    <t>○事業費及び内容</t>
    <rPh sb="1" eb="3">
      <t>ジギョウ</t>
    </rPh>
    <rPh sb="4" eb="5">
      <t>オヨ</t>
    </rPh>
    <rPh sb="6" eb="8">
      <t>ナイヨウ</t>
    </rPh>
    <phoneticPr fontId="1"/>
  </si>
  <si>
    <t>他の補助制度等の活用の有無(活用している場合は具体的に記入下さい。)※2</t>
  </si>
  <si>
    <t>その他</t>
    <rPh sb="2" eb="3">
      <t>タ</t>
    </rPh>
    <phoneticPr fontId="1"/>
  </si>
  <si>
    <t>補助金額正誤判定</t>
    <rPh sb="0" eb="2">
      <t>ホジョ</t>
    </rPh>
    <rPh sb="2" eb="4">
      <t>キンガク</t>
    </rPh>
    <rPh sb="4" eb="6">
      <t>セイゴ</t>
    </rPh>
    <rPh sb="6" eb="8">
      <t>ハンテイ</t>
    </rPh>
    <phoneticPr fontId="1"/>
  </si>
  <si>
    <t>申請者</t>
    <rPh sb="0" eb="3">
      <t>シンセイシャ</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</si>
  <si>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</si>
  <si>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補助対象設備等</t>
    <rPh sb="0" eb="4">
      <t>ホ</t>
    </rPh>
    <rPh sb="4" eb="6">
      <t>セツビ</t>
    </rPh>
    <rPh sb="6" eb="7">
      <t>ナド</t>
    </rPh>
    <phoneticPr fontId="1"/>
  </si>
  <si>
    <t>都道府県</t>
    <rPh sb="0" eb="4">
      <t>トドウフケン</t>
    </rPh>
    <phoneticPr fontId="1"/>
  </si>
  <si>
    <t>※2：他の補助金等の計画区域内に対象施設がある場合は、補助対象が重ならないためにその計画中における施設の位置づけを調整する必要があります。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</si>
  <si>
    <t>外観写真（パース図等）</t>
    <rPh sb="0" eb="2">
      <t>ガイカン</t>
    </rPh>
    <rPh sb="2" eb="4">
      <t>シャシン</t>
    </rPh>
    <rPh sb="8" eb="9">
      <t>ズ</t>
    </rPh>
    <rPh sb="9" eb="10">
      <t>トウ</t>
    </rPh>
    <phoneticPr fontId="1"/>
  </si>
  <si>
    <t>○その他補助制度の活用</t>
    <rPh sb="3" eb="4">
      <t>タ</t>
    </rPh>
    <rPh sb="4" eb="8">
      <t>ホジョセイド</t>
    </rPh>
    <rPh sb="9" eb="11">
      <t>カツヨウ</t>
    </rPh>
    <phoneticPr fontId="1"/>
  </si>
  <si>
    <t>令和　年　月　日</t>
    <rPh sb="0" eb="2">
      <t>レイワ</t>
    </rPh>
    <phoneticPr fontId="1"/>
  </si>
  <si>
    <t>月</t>
    <rPh sb="0" eb="1">
      <t>ガツ</t>
    </rPh>
    <phoneticPr fontId="1"/>
  </si>
  <si>
    <t>設置場所</t>
    <rPh sb="0" eb="2">
      <t>セッチ</t>
    </rPh>
    <rPh sb="2" eb="4">
      <t>バショ</t>
    </rPh>
    <phoneticPr fontId="1"/>
  </si>
  <si>
    <t>【事業全体について】</t>
    <rPh sb="1" eb="3">
      <t>ジギョウ</t>
    </rPh>
    <rPh sb="3" eb="5">
      <t>ゼンタイ</t>
    </rPh>
    <phoneticPr fontId="1"/>
  </si>
  <si>
    <t>設置場所写真（新設の場合はパース図等）</t>
    <rPh sb="0" eb="2">
      <t>セッチ</t>
    </rPh>
    <rPh sb="2" eb="4">
      <t>バショ</t>
    </rPh>
    <rPh sb="4" eb="6">
      <t>シャシン</t>
    </rPh>
    <rPh sb="7" eb="9">
      <t>シンセツ</t>
    </rPh>
    <rPh sb="10" eb="12">
      <t>バアイ</t>
    </rPh>
    <rPh sb="16" eb="17">
      <t>ズ</t>
    </rPh>
    <rPh sb="17" eb="18">
      <t>トウ</t>
    </rPh>
    <phoneticPr fontId="1"/>
  </si>
  <si>
    <t>参加メンバー</t>
    <rPh sb="0" eb="2">
      <t>サンカ</t>
    </rPh>
    <phoneticPr fontId="1"/>
  </si>
  <si>
    <t>201●</t>
  </si>
  <si>
    <t>年</t>
    <rPh sb="0" eb="1">
      <t>ネン</t>
    </rPh>
    <phoneticPr fontId="1"/>
  </si>
  <si>
    <t>●</t>
  </si>
  <si>
    <t>日</t>
    <rPh sb="0" eb="1">
      <t>ニチ</t>
    </rPh>
    <phoneticPr fontId="1"/>
  </si>
  <si>
    <t>開催実績</t>
    <rPh sb="0" eb="2">
      <t>カイサイ</t>
    </rPh>
    <rPh sb="2" eb="4">
      <t>ジッセキ</t>
    </rPh>
    <phoneticPr fontId="1"/>
  </si>
  <si>
    <t>第1回</t>
    <rPh sb="0" eb="1">
      <t>ダイ</t>
    </rPh>
    <rPh sb="2" eb="3">
      <t>カイ</t>
    </rPh>
    <phoneticPr fontId="1"/>
  </si>
  <si>
    <t>第4回</t>
    <rPh sb="0" eb="1">
      <t>ダイ</t>
    </rPh>
    <rPh sb="2" eb="3">
      <t>カイ</t>
    </rPh>
    <phoneticPr fontId="1"/>
  </si>
  <si>
    <t>第2回</t>
    <rPh sb="0" eb="1">
      <t>ダイ</t>
    </rPh>
    <rPh sb="2" eb="3">
      <t>カイ</t>
    </rPh>
    <phoneticPr fontId="1"/>
  </si>
  <si>
    <t>第5回</t>
    <rPh sb="0" eb="1">
      <t>ダイ</t>
    </rPh>
    <rPh sb="2" eb="3">
      <t>カイ</t>
    </rPh>
    <phoneticPr fontId="1"/>
  </si>
  <si>
    <t>第3回</t>
    <rPh sb="0" eb="1">
      <t>ダイ</t>
    </rPh>
    <rPh sb="2" eb="3">
      <t>カイ</t>
    </rPh>
    <phoneticPr fontId="1"/>
  </si>
  <si>
    <t>第6回</t>
    <rPh sb="0" eb="1">
      <t>ダイ</t>
    </rPh>
    <rPh sb="2" eb="3">
      <t>カイ</t>
    </rPh>
    <phoneticPr fontId="1"/>
  </si>
  <si>
    <t>連携体制で策定した横断目標</t>
    <rPh sb="0" eb="2">
      <t>レンケイ</t>
    </rPh>
    <rPh sb="2" eb="4">
      <t>タイセイ</t>
    </rPh>
    <rPh sb="5" eb="7">
      <t>サクテイ</t>
    </rPh>
    <rPh sb="9" eb="11">
      <t>オウダン</t>
    </rPh>
    <rPh sb="11" eb="13">
      <t>モクヒョウ</t>
    </rPh>
    <phoneticPr fontId="1"/>
  </si>
  <si>
    <t>目標年次</t>
    <rPh sb="0" eb="2">
      <t>モクヒョウ</t>
    </rPh>
    <rPh sb="2" eb="4">
      <t>ネンジ</t>
    </rPh>
    <phoneticPr fontId="1"/>
  </si>
  <si>
    <t>（例）●●年度　or　概ね●年後</t>
    <rPh sb="1" eb="2">
      <t>レイ</t>
    </rPh>
    <phoneticPr fontId="1"/>
  </si>
  <si>
    <t>（例）チェックインから搭乗まで、各手続きに要する時間を平均●分とする。</t>
    <rPh sb="1" eb="2">
      <t>レイ</t>
    </rPh>
    <rPh sb="11" eb="13">
      <t>トウジョウ</t>
    </rPh>
    <rPh sb="16" eb="17">
      <t>カク</t>
    </rPh>
    <rPh sb="17" eb="19">
      <t>テツヅ</t>
    </rPh>
    <rPh sb="21" eb="22">
      <t>ヨウ</t>
    </rPh>
    <rPh sb="24" eb="26">
      <t>ジカン</t>
    </rPh>
    <rPh sb="27" eb="29">
      <t>ヘイキン</t>
    </rPh>
    <rPh sb="30" eb="31">
      <t>フン</t>
    </rPh>
    <phoneticPr fontId="1"/>
  </si>
  <si>
    <t>（例）降機から出国ロビー到着まで、各手続きに要する時間を平均●分とする。</t>
    <rPh sb="3" eb="4">
      <t>オ</t>
    </rPh>
    <rPh sb="7" eb="9">
      <t>シュッコク</t>
    </rPh>
    <rPh sb="12" eb="14">
      <t>トウチャク</t>
    </rPh>
    <phoneticPr fontId="1"/>
  </si>
  <si>
    <r>
      <t xml:space="preserve">対象手続
</t>
    </r>
    <r>
      <rPr>
        <sz val="6"/>
        <rFont val="ＭＳ Ｐゴシック"/>
        <family val="3"/>
        <charset val="128"/>
      </rPr>
      <t>（○で囲む）</t>
    </r>
    <rPh sb="0" eb="2">
      <t>タイショウ</t>
    </rPh>
    <rPh sb="2" eb="4">
      <t>テツヅ</t>
    </rPh>
    <rPh sb="8" eb="9">
      <t>カコ</t>
    </rPh>
    <phoneticPr fontId="1"/>
  </si>
  <si>
    <t>チェックイン　　・　　手荷物預入　　・　　航空保安検査　　・　　搭乗確認</t>
    <rPh sb="11" eb="14">
      <t>テニモツ</t>
    </rPh>
    <rPh sb="14" eb="16">
      <t>アズケイレ</t>
    </rPh>
    <rPh sb="21" eb="23">
      <t>コウクウ</t>
    </rPh>
    <rPh sb="23" eb="25">
      <t>ホアン</t>
    </rPh>
    <rPh sb="25" eb="27">
      <t>ケンサ</t>
    </rPh>
    <rPh sb="32" eb="34">
      <t>トウジョウ</t>
    </rPh>
    <rPh sb="34" eb="36">
      <t>カクニン</t>
    </rPh>
    <phoneticPr fontId="1"/>
  </si>
  <si>
    <t>（目標）</t>
    <rPh sb="1" eb="3">
      <t>モクヒョウ</t>
    </rPh>
    <phoneticPr fontId="1"/>
  </si>
  <si>
    <t>段階別目標に対する現状</t>
    <rPh sb="0" eb="3">
      <t>ダンカイベツ</t>
    </rPh>
    <rPh sb="3" eb="5">
      <t>モクヒョウ</t>
    </rPh>
    <rPh sb="6" eb="7">
      <t>タイ</t>
    </rPh>
    <rPh sb="9" eb="11">
      <t>ゲンジョウ</t>
    </rPh>
    <phoneticPr fontId="1"/>
  </si>
  <si>
    <t>（現状）</t>
    <rPh sb="1" eb="3">
      <t>ゲンジョウ</t>
    </rPh>
    <phoneticPr fontId="1"/>
  </si>
  <si>
    <t>補助要求に係る機器等の導入により見込まれる効果</t>
    <rPh sb="0" eb="2">
      <t>ホジョ</t>
    </rPh>
    <rPh sb="2" eb="4">
      <t>ヨウキュウ</t>
    </rPh>
    <rPh sb="5" eb="6">
      <t>カカワ</t>
    </rPh>
    <rPh sb="7" eb="9">
      <t>キキ</t>
    </rPh>
    <rPh sb="9" eb="10">
      <t>トウ</t>
    </rPh>
    <rPh sb="11" eb="13">
      <t>ドウニュウ</t>
    </rPh>
    <rPh sb="16" eb="18">
      <t>ミコ</t>
    </rPh>
    <rPh sb="21" eb="23">
      <t>コウカ</t>
    </rPh>
    <phoneticPr fontId="1"/>
  </si>
  <si>
    <t>（効果）</t>
    <rPh sb="1" eb="3">
      <t>コウカ</t>
    </rPh>
    <phoneticPr fontId="1"/>
  </si>
  <si>
    <t>様式</t>
  </si>
  <si>
    <t>住　　　　所　　</t>
  </si>
  <si>
    <t>氏名又は名称　　　　　　　　　</t>
  </si>
  <si>
    <t>●.●.●</t>
  </si>
  <si>
    <t>出発動線</t>
  </si>
  <si>
    <t>到着動線</t>
  </si>
  <si>
    <t>対象空港</t>
    <rPh sb="0" eb="2">
      <t>タイショウ</t>
    </rPh>
    <rPh sb="2" eb="4">
      <t>クウコウ</t>
    </rPh>
    <phoneticPr fontId="1"/>
  </si>
  <si>
    <t>設置場所と旅客動線</t>
    <rPh sb="0" eb="2">
      <t>セッチ</t>
    </rPh>
    <rPh sb="2" eb="4">
      <t>バショ</t>
    </rPh>
    <rPh sb="5" eb="7">
      <t>リョカク</t>
    </rPh>
    <rPh sb="7" eb="9">
      <t>ドウセン</t>
    </rPh>
    <phoneticPr fontId="1"/>
  </si>
  <si>
    <r>
      <t>連携体制で策定した申請事項に関する段階別目標及び計画</t>
    </r>
    <r>
      <rPr>
        <sz val="6"/>
        <rFont val="ＭＳ Ｐゴシック"/>
        <family val="3"/>
        <charset val="128"/>
      </rPr>
      <t>　（※別途定められている共通目標を満たすものであること）</t>
    </r>
    <rPh sb="0" eb="2">
      <t>レンケイ</t>
    </rPh>
    <rPh sb="2" eb="4">
      <t>タイセイ</t>
    </rPh>
    <rPh sb="9" eb="11">
      <t>シンセイ</t>
    </rPh>
    <rPh sb="11" eb="13">
      <t>ジコウ</t>
    </rPh>
    <rPh sb="14" eb="15">
      <t>カン</t>
    </rPh>
    <rPh sb="17" eb="20">
      <t>ダンカイベツ</t>
    </rPh>
    <rPh sb="20" eb="22">
      <t>モクヒョウ</t>
    </rPh>
    <rPh sb="22" eb="23">
      <t>オヨ</t>
    </rPh>
    <rPh sb="24" eb="26">
      <t>ケイカク</t>
    </rPh>
    <rPh sb="29" eb="31">
      <t>ベット</t>
    </rPh>
    <rPh sb="31" eb="32">
      <t>サダ</t>
    </rPh>
    <rPh sb="38" eb="40">
      <t>キョウツウ</t>
    </rPh>
    <rPh sb="40" eb="42">
      <t>モクヒョウ</t>
    </rPh>
    <rPh sb="43" eb="44">
      <t>ミ</t>
    </rPh>
    <phoneticPr fontId="1"/>
  </si>
  <si>
    <r>
      <t>FAST TRAVEL の推進に向けた関係者の連携体制の設置状況について</t>
    </r>
    <r>
      <rPr>
        <sz val="6"/>
        <rFont val="ＭＳ Ｐゴシック"/>
        <family val="3"/>
        <charset val="128"/>
      </rPr>
      <t>（※新設の場合は予定を記載してください。）</t>
    </r>
    <rPh sb="13" eb="15">
      <t>スイシン</t>
    </rPh>
    <rPh sb="16" eb="17">
      <t>ム</t>
    </rPh>
    <rPh sb="19" eb="22">
      <t>カンケイシャ</t>
    </rPh>
    <rPh sb="23" eb="25">
      <t>レンケイ</t>
    </rPh>
    <rPh sb="25" eb="27">
      <t>タイセイ</t>
    </rPh>
    <rPh sb="28" eb="30">
      <t>セッチ</t>
    </rPh>
    <rPh sb="30" eb="32">
      <t>ジョウキョウ</t>
    </rPh>
    <rPh sb="38" eb="40">
      <t>シンセツ</t>
    </rPh>
    <rPh sb="41" eb="43">
      <t>バアイ</t>
    </rPh>
    <rPh sb="44" eb="46">
      <t>ヨテイ</t>
    </rPh>
    <rPh sb="47" eb="49">
      <t>キサイ</t>
    </rPh>
    <phoneticPr fontId="1"/>
  </si>
  <si>
    <t>航空旅客ターミナル施設内での顔認証対応機器等の設置場所及び旅客動線
を記載した図面を添付してください
【必須】</t>
    <rPh sb="0" eb="2">
      <t>コウクウ</t>
    </rPh>
    <rPh sb="2" eb="4">
      <t>リョカク</t>
    </rPh>
    <rPh sb="9" eb="12">
      <t>シセツナイ</t>
    </rPh>
    <rPh sb="14" eb="15">
      <t>カオ</t>
    </rPh>
    <rPh sb="15" eb="17">
      <t>ニンショウ</t>
    </rPh>
    <rPh sb="17" eb="19">
      <t>タイオウ</t>
    </rPh>
    <rPh sb="19" eb="21">
      <t>キキ</t>
    </rPh>
    <rPh sb="21" eb="22">
      <t>トウ</t>
    </rPh>
    <rPh sb="23" eb="25">
      <t>セッチ</t>
    </rPh>
    <rPh sb="25" eb="27">
      <t>バショ</t>
    </rPh>
    <rPh sb="27" eb="28">
      <t>オヨ</t>
    </rPh>
    <rPh sb="29" eb="31">
      <t>リョカク</t>
    </rPh>
    <rPh sb="31" eb="33">
      <t>ドウセン</t>
    </rPh>
    <rPh sb="35" eb="37">
      <t>キサイ</t>
    </rPh>
    <rPh sb="39" eb="41">
      <t>ズメン</t>
    </rPh>
    <phoneticPr fontId="1"/>
  </si>
  <si>
    <t>(顔認証システムによる搭乗手続きの円滑化)の概要</t>
    <rPh sb="1" eb="2">
      <t>カオ</t>
    </rPh>
    <rPh sb="2" eb="4">
      <t>ニンショウ</t>
    </rPh>
    <rPh sb="11" eb="15">
      <t>トウジョウテツヅ</t>
    </rPh>
    <rPh sb="17" eb="19">
      <t>エンカツ</t>
    </rPh>
    <rPh sb="19" eb="20">
      <t>カ</t>
    </rPh>
    <phoneticPr fontId="23"/>
  </si>
  <si>
    <t>令和８年度</t>
    <rPh sb="0" eb="2">
      <t>レイワ</t>
    </rPh>
    <rPh sb="3" eb="5">
      <t>ネンド</t>
    </rPh>
    <phoneticPr fontId="1"/>
  </si>
  <si>
    <t>令和９年度</t>
    <rPh sb="0" eb="2">
      <t>レイワ</t>
    </rPh>
    <rPh sb="3" eb="5">
      <t>ネンド</t>
    </rPh>
    <phoneticPr fontId="1"/>
  </si>
  <si>
    <t>（ＦＡＳＴＴＲＡＶＥＬ推進支援事業）要望書</t>
    <rPh sb="11" eb="13">
      <t>スイシン</t>
    </rPh>
    <rPh sb="13" eb="15">
      <t>シエン</t>
    </rPh>
    <rPh sb="15" eb="17">
      <t>ジギョウ</t>
    </rPh>
    <rPh sb="18" eb="21">
      <t>ヨウボウショ</t>
    </rPh>
    <phoneticPr fontId="1"/>
  </si>
  <si>
    <t>別紙１　事業計画</t>
    <rPh sb="0" eb="2">
      <t>ベッシ</t>
    </rPh>
    <rPh sb="4" eb="6">
      <t>ジギョウ</t>
    </rPh>
    <rPh sb="6" eb="8">
      <t>ケイカク</t>
    </rPh>
    <phoneticPr fontId="1"/>
  </si>
  <si>
    <t>別紙２　搭乗手続きの円滑化事業</t>
    <rPh sb="0" eb="2">
      <t>ベッシ</t>
    </rPh>
    <rPh sb="4" eb="8">
      <t>トウジョウテツヅ</t>
    </rPh>
    <rPh sb="10" eb="15">
      <t>エンカツカジギョウ</t>
    </rPh>
    <phoneticPr fontId="1"/>
  </si>
  <si>
    <t>別紙２－１　搭乗手続きの円滑化事業
　　　　　　　 (顔認証システムによる搭乗手続きの円滑化)の事業計画</t>
    <rPh sb="0" eb="2">
      <t>ベッシ</t>
    </rPh>
    <rPh sb="6" eb="10">
      <t>トウジョウテツヅ</t>
    </rPh>
    <rPh sb="12" eb="15">
      <t>エンカツカ</t>
    </rPh>
    <rPh sb="15" eb="17">
      <t>ジギョウ</t>
    </rPh>
    <rPh sb="27" eb="28">
      <t>カオ</t>
    </rPh>
    <rPh sb="28" eb="30">
      <t>ニンショウ</t>
    </rPh>
    <rPh sb="37" eb="41">
      <t>トウジョウテツヅ</t>
    </rPh>
    <phoneticPr fontId="23"/>
  </si>
  <si>
    <t>別紙２－２　設置場所と旅客動線</t>
    <rPh sb="0" eb="2">
      <t>ベッシ</t>
    </rPh>
    <rPh sb="6" eb="8">
      <t>セッチ</t>
    </rPh>
    <rPh sb="8" eb="10">
      <t>バショ</t>
    </rPh>
    <rPh sb="11" eb="13">
      <t>リョカク</t>
    </rPh>
    <rPh sb="13" eb="15">
      <t>ドウセン</t>
    </rPh>
    <phoneticPr fontId="1"/>
  </si>
  <si>
    <t>別紙２－３</t>
    <rPh sb="0" eb="2">
      <t>ベッシ</t>
    </rPh>
    <phoneticPr fontId="1"/>
  </si>
  <si>
    <t>連絡先（メールアドレス）</t>
    <rPh sb="0" eb="3">
      <t>レンラクサキ</t>
    </rPh>
    <phoneticPr fontId="23"/>
  </si>
  <si>
    <t>連絡先（電話番号・FAX番号）</t>
    <rPh sb="0" eb="3">
      <t>レンラクサキ</t>
    </rPh>
    <rPh sb="4" eb="6">
      <t>デンワ</t>
    </rPh>
    <rPh sb="6" eb="8">
      <t>バンゴウ</t>
    </rPh>
    <rPh sb="12" eb="14">
      <t>バンゴウ</t>
    </rPh>
    <phoneticPr fontId="23"/>
  </si>
  <si>
    <t>担当者名</t>
    <rPh sb="0" eb="3">
      <t>タントウシャ</t>
    </rPh>
    <rPh sb="3" eb="4">
      <t>メイ</t>
    </rPh>
    <phoneticPr fontId="23"/>
  </si>
  <si>
    <t>住所</t>
    <rPh sb="0" eb="2">
      <t>ジュウショ</t>
    </rPh>
    <phoneticPr fontId="23"/>
  </si>
  <si>
    <t>区分</t>
    <rPh sb="0" eb="2">
      <t>クブン</t>
    </rPh>
    <phoneticPr fontId="23"/>
  </si>
  <si>
    <t>設置主体名</t>
    <rPh sb="0" eb="2">
      <t>セッチ</t>
    </rPh>
    <rPh sb="2" eb="4">
      <t>シュタイ</t>
    </rPh>
    <rPh sb="4" eb="5">
      <t>メイ</t>
    </rPh>
    <phoneticPr fontId="23"/>
  </si>
  <si>
    <t>設置主体（補助対象事業者）</t>
    <rPh sb="0" eb="2">
      <t>セッチ</t>
    </rPh>
    <rPh sb="2" eb="4">
      <t>シュタイ</t>
    </rPh>
    <rPh sb="5" eb="7">
      <t>ホジョ</t>
    </rPh>
    <rPh sb="7" eb="9">
      <t>タイショウ</t>
    </rPh>
    <rPh sb="9" eb="11">
      <t>ジギョウ</t>
    </rPh>
    <rPh sb="11" eb="12">
      <t>シャ</t>
    </rPh>
    <phoneticPr fontId="29"/>
  </si>
  <si>
    <t>（効果）</t>
    <rPh sb="1" eb="3">
      <t>コウカ</t>
    </rPh>
    <phoneticPr fontId="29"/>
  </si>
  <si>
    <t>補助要求に係る機器等の導入により見込まれる効果</t>
    <rPh sb="0" eb="2">
      <t>ホジョ</t>
    </rPh>
    <rPh sb="2" eb="4">
      <t>ヨウキュウ</t>
    </rPh>
    <rPh sb="5" eb="6">
      <t>カカワ</t>
    </rPh>
    <rPh sb="7" eb="9">
      <t>キキ</t>
    </rPh>
    <rPh sb="9" eb="10">
      <t>トウ</t>
    </rPh>
    <rPh sb="11" eb="13">
      <t>ドウニュウ</t>
    </rPh>
    <rPh sb="16" eb="18">
      <t>ミコ</t>
    </rPh>
    <rPh sb="21" eb="23">
      <t>コウカ</t>
    </rPh>
    <phoneticPr fontId="29"/>
  </si>
  <si>
    <t>（現状）</t>
    <rPh sb="1" eb="3">
      <t>ゲンジョウ</t>
    </rPh>
    <phoneticPr fontId="29"/>
  </si>
  <si>
    <t>段階別目標に対する現状</t>
    <rPh sb="0" eb="3">
      <t>ダンカイベツ</t>
    </rPh>
    <rPh sb="3" eb="5">
      <t>モクヒョウ</t>
    </rPh>
    <rPh sb="6" eb="7">
      <t>タイ</t>
    </rPh>
    <rPh sb="9" eb="11">
      <t>ゲンジョウ</t>
    </rPh>
    <phoneticPr fontId="29"/>
  </si>
  <si>
    <t>（目標）</t>
    <rPh sb="1" eb="3">
      <t>モクヒョウ</t>
    </rPh>
    <phoneticPr fontId="29"/>
  </si>
  <si>
    <t>チェックイン　　・　　手荷物預入　　・　　航空保安検査　　・　　搭乗確認</t>
    <rPh sb="11" eb="14">
      <t>テニモツ</t>
    </rPh>
    <rPh sb="14" eb="16">
      <t>アズケイレ</t>
    </rPh>
    <rPh sb="21" eb="23">
      <t>コウクウ</t>
    </rPh>
    <rPh sb="23" eb="25">
      <t>ホアン</t>
    </rPh>
    <rPh sb="25" eb="27">
      <t>ケンサ</t>
    </rPh>
    <rPh sb="32" eb="34">
      <t>トウジョウ</t>
    </rPh>
    <rPh sb="34" eb="36">
      <t>カクニン</t>
    </rPh>
    <phoneticPr fontId="29"/>
  </si>
  <si>
    <r>
      <t xml:space="preserve">対象手続
</t>
    </r>
    <r>
      <rPr>
        <sz val="6"/>
        <rFont val="ＭＳ Ｐゴシック"/>
        <family val="3"/>
        <charset val="128"/>
        <scheme val="minor"/>
      </rPr>
      <t>（○で囲む）</t>
    </r>
    <rPh sb="0" eb="2">
      <t>タイショウ</t>
    </rPh>
    <rPh sb="2" eb="4">
      <t>テツヅ</t>
    </rPh>
    <rPh sb="8" eb="9">
      <t>カコ</t>
    </rPh>
    <phoneticPr fontId="29"/>
  </si>
  <si>
    <r>
      <t>連携体制で策定した申請事項に関する段階別目標及び計画</t>
    </r>
    <r>
      <rPr>
        <sz val="6"/>
        <rFont val="ＭＳ Ｐゴシック"/>
        <family val="3"/>
        <charset val="128"/>
        <scheme val="minor"/>
      </rPr>
      <t>　（※別途定められている共通目標を満たすものであること）</t>
    </r>
    <rPh sb="0" eb="2">
      <t>レンケイ</t>
    </rPh>
    <rPh sb="2" eb="4">
      <t>タイセイ</t>
    </rPh>
    <rPh sb="9" eb="11">
      <t>シンセイ</t>
    </rPh>
    <rPh sb="11" eb="13">
      <t>ジコウ</t>
    </rPh>
    <rPh sb="14" eb="15">
      <t>カン</t>
    </rPh>
    <rPh sb="17" eb="20">
      <t>ダンカイベツ</t>
    </rPh>
    <rPh sb="20" eb="22">
      <t>モクヒョウ</t>
    </rPh>
    <rPh sb="22" eb="23">
      <t>オヨ</t>
    </rPh>
    <rPh sb="24" eb="26">
      <t>ケイカク</t>
    </rPh>
    <rPh sb="29" eb="31">
      <t>ベット</t>
    </rPh>
    <rPh sb="31" eb="32">
      <t>サダ</t>
    </rPh>
    <rPh sb="38" eb="40">
      <t>キョウツウ</t>
    </rPh>
    <rPh sb="40" eb="42">
      <t>モクヒョウ</t>
    </rPh>
    <rPh sb="43" eb="44">
      <t>ミ</t>
    </rPh>
    <phoneticPr fontId="29"/>
  </si>
  <si>
    <t>（例）降機から出国ロビー到着まで、各手続きに要する時間を平均●分とする。</t>
    <rPh sb="3" eb="4">
      <t>オ</t>
    </rPh>
    <rPh sb="7" eb="9">
      <t>シュッコク</t>
    </rPh>
    <rPh sb="12" eb="14">
      <t>トウチャク</t>
    </rPh>
    <phoneticPr fontId="29"/>
  </si>
  <si>
    <t>到着動線</t>
    <phoneticPr fontId="29"/>
  </si>
  <si>
    <t>（例）チェックインから搭乗まで、各手続きに要する時間を平均●分とする。</t>
    <rPh sb="1" eb="2">
      <t>レイ</t>
    </rPh>
    <rPh sb="11" eb="13">
      <t>トウジョウ</t>
    </rPh>
    <rPh sb="16" eb="17">
      <t>カク</t>
    </rPh>
    <rPh sb="17" eb="19">
      <t>テツヅ</t>
    </rPh>
    <rPh sb="21" eb="22">
      <t>ヨウ</t>
    </rPh>
    <rPh sb="24" eb="26">
      <t>ジカン</t>
    </rPh>
    <rPh sb="27" eb="29">
      <t>ヘイキン</t>
    </rPh>
    <rPh sb="30" eb="31">
      <t>フン</t>
    </rPh>
    <phoneticPr fontId="29"/>
  </si>
  <si>
    <t>出発動線</t>
    <phoneticPr fontId="29"/>
  </si>
  <si>
    <t>（例）●●年度　or　概ね●年後</t>
    <rPh sb="1" eb="2">
      <t>レイ</t>
    </rPh>
    <phoneticPr fontId="29"/>
  </si>
  <si>
    <t>目標年次</t>
    <rPh sb="0" eb="2">
      <t>モクヒョウ</t>
    </rPh>
    <rPh sb="2" eb="4">
      <t>ネンジ</t>
    </rPh>
    <phoneticPr fontId="29"/>
  </si>
  <si>
    <t>連携体制で策定した横断目標</t>
    <rPh sb="0" eb="2">
      <t>レンケイ</t>
    </rPh>
    <rPh sb="2" eb="4">
      <t>タイセイ</t>
    </rPh>
    <rPh sb="5" eb="7">
      <t>サクテイ</t>
    </rPh>
    <rPh sb="9" eb="11">
      <t>オウダン</t>
    </rPh>
    <rPh sb="11" eb="13">
      <t>モクヒョウ</t>
    </rPh>
    <phoneticPr fontId="29"/>
  </si>
  <si>
    <t>●.●.●</t>
    <phoneticPr fontId="29"/>
  </si>
  <si>
    <t>第6回</t>
    <rPh sb="0" eb="1">
      <t>ダイ</t>
    </rPh>
    <rPh sb="2" eb="3">
      <t>カイ</t>
    </rPh>
    <phoneticPr fontId="29"/>
  </si>
  <si>
    <t>第3回</t>
    <rPh sb="0" eb="1">
      <t>ダイ</t>
    </rPh>
    <rPh sb="2" eb="3">
      <t>カイ</t>
    </rPh>
    <phoneticPr fontId="29"/>
  </si>
  <si>
    <t>第5回</t>
    <rPh sb="0" eb="1">
      <t>ダイ</t>
    </rPh>
    <rPh sb="2" eb="3">
      <t>カイ</t>
    </rPh>
    <phoneticPr fontId="29"/>
  </si>
  <si>
    <t>第2回</t>
    <rPh sb="0" eb="1">
      <t>ダイ</t>
    </rPh>
    <rPh sb="2" eb="3">
      <t>カイ</t>
    </rPh>
    <phoneticPr fontId="29"/>
  </si>
  <si>
    <t>第4回</t>
    <rPh sb="0" eb="1">
      <t>ダイ</t>
    </rPh>
    <rPh sb="2" eb="3">
      <t>カイ</t>
    </rPh>
    <phoneticPr fontId="29"/>
  </si>
  <si>
    <t>第1回</t>
    <rPh sb="0" eb="1">
      <t>ダイ</t>
    </rPh>
    <rPh sb="2" eb="3">
      <t>カイ</t>
    </rPh>
    <phoneticPr fontId="29"/>
  </si>
  <si>
    <t>開催実績</t>
    <rPh sb="0" eb="2">
      <t>カイサイ</t>
    </rPh>
    <rPh sb="2" eb="4">
      <t>ジッセキ</t>
    </rPh>
    <phoneticPr fontId="29"/>
  </si>
  <si>
    <t>日</t>
    <rPh sb="0" eb="1">
      <t>ニチ</t>
    </rPh>
    <phoneticPr fontId="29"/>
  </si>
  <si>
    <t>●</t>
    <phoneticPr fontId="29"/>
  </si>
  <si>
    <t>月</t>
    <rPh sb="0" eb="1">
      <t>ガツ</t>
    </rPh>
    <phoneticPr fontId="29"/>
  </si>
  <si>
    <t>年</t>
    <rPh sb="0" eb="1">
      <t>ネン</t>
    </rPh>
    <phoneticPr fontId="29"/>
  </si>
  <si>
    <t>201●</t>
    <phoneticPr fontId="29"/>
  </si>
  <si>
    <t>参加メンバー</t>
    <rPh sb="0" eb="2">
      <t>サンカ</t>
    </rPh>
    <phoneticPr fontId="29"/>
  </si>
  <si>
    <t>設置時期</t>
    <rPh sb="0" eb="2">
      <t>セッチ</t>
    </rPh>
    <rPh sb="2" eb="4">
      <t>ジキ</t>
    </rPh>
    <phoneticPr fontId="29"/>
  </si>
  <si>
    <r>
      <t>FAST TRAVEL の推進に向けた関係者の連携体制の設置状況について</t>
    </r>
    <r>
      <rPr>
        <sz val="6"/>
        <rFont val="ＭＳ Ｐゴシック"/>
        <family val="3"/>
        <charset val="128"/>
        <scheme val="minor"/>
      </rPr>
      <t>（※新設の場合は予定を記載してください。）</t>
    </r>
    <rPh sb="13" eb="15">
      <t>スイシン</t>
    </rPh>
    <rPh sb="16" eb="17">
      <t>ム</t>
    </rPh>
    <rPh sb="19" eb="22">
      <t>カンケイシャ</t>
    </rPh>
    <rPh sb="23" eb="25">
      <t>レンケイ</t>
    </rPh>
    <rPh sb="25" eb="27">
      <t>タイセイ</t>
    </rPh>
    <rPh sb="28" eb="30">
      <t>セッチ</t>
    </rPh>
    <rPh sb="30" eb="32">
      <t>ジョウキョウ</t>
    </rPh>
    <rPh sb="38" eb="40">
      <t>シンセツ</t>
    </rPh>
    <rPh sb="41" eb="43">
      <t>バアイ</t>
    </rPh>
    <rPh sb="44" eb="46">
      <t>ヨテイ</t>
    </rPh>
    <rPh sb="47" eb="49">
      <t>キサイ</t>
    </rPh>
    <phoneticPr fontId="29"/>
  </si>
  <si>
    <t>補助対象事業者名</t>
    <rPh sb="0" eb="2">
      <t>ホジョ</t>
    </rPh>
    <rPh sb="2" eb="4">
      <t>タイショウ</t>
    </rPh>
    <rPh sb="4" eb="7">
      <t>ジギョウシャ</t>
    </rPh>
    <rPh sb="7" eb="8">
      <t>ナ</t>
    </rPh>
    <phoneticPr fontId="23"/>
  </si>
  <si>
    <t>対象空港</t>
    <rPh sb="0" eb="2">
      <t>タイショウ</t>
    </rPh>
    <rPh sb="2" eb="4">
      <t>クウコウ</t>
    </rPh>
    <phoneticPr fontId="29"/>
  </si>
  <si>
    <t>(各種手続きの自動化／航空保安検査の円滑化)の概要</t>
    <phoneticPr fontId="23"/>
  </si>
  <si>
    <t>別紙３　搭乗関連手続きの円滑化事業</t>
    <rPh sb="0" eb="2">
      <t>ベッシ</t>
    </rPh>
    <rPh sb="4" eb="6">
      <t>トウジョウ</t>
    </rPh>
    <rPh sb="6" eb="8">
      <t>カンレン</t>
    </rPh>
    <rPh sb="8" eb="10">
      <t>テツヅ</t>
    </rPh>
    <rPh sb="12" eb="15">
      <t>エンカツカ</t>
    </rPh>
    <rPh sb="15" eb="17">
      <t>ジギョウ</t>
    </rPh>
    <phoneticPr fontId="23"/>
  </si>
  <si>
    <t>※2：他の補助金等の計画区域内に対象施設がある場合は、補助対象が重ならないためにその計画中における施設の位置づけを調整する必要があります。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phoneticPr fontId="23"/>
  </si>
  <si>
    <t>その他</t>
    <rPh sb="2" eb="3">
      <t>タ</t>
    </rPh>
    <phoneticPr fontId="23"/>
  </si>
  <si>
    <t>都道府県</t>
    <rPh sb="0" eb="4">
      <t>トドウフケン</t>
    </rPh>
    <phoneticPr fontId="23"/>
  </si>
  <si>
    <t>国</t>
    <rPh sb="0" eb="1">
      <t>クニ</t>
    </rPh>
    <phoneticPr fontId="23"/>
  </si>
  <si>
    <t>他の補助制度等の活用の有無(活用している場合は具体的に記入下さい。)※2</t>
    <phoneticPr fontId="23"/>
  </si>
  <si>
    <t>○その他補助制度の活用</t>
    <rPh sb="3" eb="4">
      <t>タ</t>
    </rPh>
    <rPh sb="4" eb="8">
      <t>ホジョセイド</t>
    </rPh>
    <rPh sb="9" eb="11">
      <t>カツヨウ</t>
    </rPh>
    <phoneticPr fontId="23"/>
  </si>
  <si>
    <t>工程</t>
    <rPh sb="0" eb="2">
      <t>コウテイ</t>
    </rPh>
    <phoneticPr fontId="23"/>
  </si>
  <si>
    <t>月</t>
    <rPh sb="0" eb="1">
      <t>ガツ</t>
    </rPh>
    <phoneticPr fontId="23"/>
  </si>
  <si>
    <t>○補助申請事業の目的・内容</t>
    <rPh sb="1" eb="3">
      <t>ホジョ</t>
    </rPh>
    <rPh sb="3" eb="5">
      <t>シンセイ</t>
    </rPh>
    <rPh sb="5" eb="7">
      <t>ジギョウ</t>
    </rPh>
    <rPh sb="8" eb="10">
      <t>モクテキ</t>
    </rPh>
    <rPh sb="11" eb="13">
      <t>ナイヨウ</t>
    </rPh>
    <phoneticPr fontId="23"/>
  </si>
  <si>
    <t>【今年度の補助申請事業について】</t>
    <rPh sb="1" eb="4">
      <t>コンネンド</t>
    </rPh>
    <rPh sb="5" eb="7">
      <t>ホジョ</t>
    </rPh>
    <rPh sb="7" eb="9">
      <t>シンセイ</t>
    </rPh>
    <rPh sb="9" eb="11">
      <t>ジギョウ</t>
    </rPh>
    <phoneticPr fontId="23"/>
  </si>
  <si>
    <t>内容</t>
    <rPh sb="0" eb="2">
      <t>ナイヨウ</t>
    </rPh>
    <phoneticPr fontId="23"/>
  </si>
  <si>
    <t>事業費</t>
    <rPh sb="0" eb="3">
      <t>ジギョウヒ</t>
    </rPh>
    <phoneticPr fontId="23"/>
  </si>
  <si>
    <t>総額</t>
    <rPh sb="0" eb="2">
      <t>ソウガク</t>
    </rPh>
    <phoneticPr fontId="23"/>
  </si>
  <si>
    <t>令和９年度</t>
    <rPh sb="0" eb="2">
      <t>レイワ</t>
    </rPh>
    <rPh sb="3" eb="5">
      <t>ネンド</t>
    </rPh>
    <phoneticPr fontId="23"/>
  </si>
  <si>
    <t>令和８年度</t>
    <rPh sb="0" eb="2">
      <t>レイワ</t>
    </rPh>
    <rPh sb="3" eb="5">
      <t>ネンド</t>
    </rPh>
    <phoneticPr fontId="23"/>
  </si>
  <si>
    <t>(税抜き、単位：円)</t>
    <rPh sb="1" eb="3">
      <t>ゼイヌ</t>
    </rPh>
    <rPh sb="5" eb="7">
      <t>タンイ</t>
    </rPh>
    <rPh sb="8" eb="9">
      <t>エン</t>
    </rPh>
    <phoneticPr fontId="21"/>
  </si>
  <si>
    <t>○事業費及び内容</t>
    <rPh sb="1" eb="3">
      <t>ジギョウ</t>
    </rPh>
    <rPh sb="4" eb="5">
      <t>オヨ</t>
    </rPh>
    <rPh sb="6" eb="8">
      <t>ナイヨウ</t>
    </rPh>
    <phoneticPr fontId="23"/>
  </si>
  <si>
    <t>○目的・内容</t>
    <rPh sb="1" eb="3">
      <t>モクテキ</t>
    </rPh>
    <rPh sb="4" eb="6">
      <t>ナイヨウ</t>
    </rPh>
    <phoneticPr fontId="23"/>
  </si>
  <si>
    <t>【事業全体について】</t>
    <rPh sb="1" eb="3">
      <t>ジギョウ</t>
    </rPh>
    <rPh sb="3" eb="5">
      <t>ゼンタイ</t>
    </rPh>
    <phoneticPr fontId="23"/>
  </si>
  <si>
    <t>別紙３－１　搭乗手続きの円滑化事業
　　　　　　　 (各種手続きの自動化／航空保安検査の円滑化)の事業計画</t>
    <rPh sb="0" eb="2">
      <t>ベッシ</t>
    </rPh>
    <rPh sb="6" eb="10">
      <t>トウジョウテツヅ</t>
    </rPh>
    <rPh sb="12" eb="15">
      <t>エンカツカ</t>
    </rPh>
    <rPh sb="15" eb="17">
      <t>ジギョウ</t>
    </rPh>
    <phoneticPr fontId="23"/>
  </si>
  <si>
    <t>航空旅客ターミナル施設内での先端機器等の設置場所及び旅客動線
を記載した図面を添付してください
【必須】</t>
    <rPh sb="0" eb="2">
      <t>コウクウ</t>
    </rPh>
    <rPh sb="2" eb="4">
      <t>リョカク</t>
    </rPh>
    <rPh sb="9" eb="12">
      <t>シセツナイ</t>
    </rPh>
    <rPh sb="14" eb="16">
      <t>センタン</t>
    </rPh>
    <rPh sb="16" eb="18">
      <t>キキ</t>
    </rPh>
    <rPh sb="18" eb="19">
      <t>トウ</t>
    </rPh>
    <rPh sb="20" eb="22">
      <t>セッチ</t>
    </rPh>
    <rPh sb="22" eb="24">
      <t>バショ</t>
    </rPh>
    <rPh sb="24" eb="25">
      <t>オヨ</t>
    </rPh>
    <rPh sb="26" eb="28">
      <t>リョカク</t>
    </rPh>
    <rPh sb="28" eb="30">
      <t>ドウセン</t>
    </rPh>
    <rPh sb="32" eb="34">
      <t>キサイ</t>
    </rPh>
    <rPh sb="36" eb="38">
      <t>ズメン</t>
    </rPh>
    <phoneticPr fontId="23"/>
  </si>
  <si>
    <t>設置場所と旅客動線</t>
    <rPh sb="0" eb="2">
      <t>セッチ</t>
    </rPh>
    <rPh sb="2" eb="4">
      <t>バショ</t>
    </rPh>
    <rPh sb="5" eb="7">
      <t>リョカク</t>
    </rPh>
    <rPh sb="7" eb="9">
      <t>ドウセン</t>
    </rPh>
    <phoneticPr fontId="23"/>
  </si>
  <si>
    <t>設置場所</t>
    <rPh sb="0" eb="2">
      <t>セッチ</t>
    </rPh>
    <rPh sb="2" eb="4">
      <t>バショ</t>
    </rPh>
    <phoneticPr fontId="23"/>
  </si>
  <si>
    <t>項目</t>
    <rPh sb="0" eb="2">
      <t>コウモク</t>
    </rPh>
    <phoneticPr fontId="23"/>
  </si>
  <si>
    <t>別紙３ー２　設置場所と旅客動線</t>
    <rPh sb="0" eb="2">
      <t>ベッシ</t>
    </rPh>
    <rPh sb="6" eb="8">
      <t>セッチ</t>
    </rPh>
    <rPh sb="8" eb="10">
      <t>バショ</t>
    </rPh>
    <rPh sb="11" eb="13">
      <t>リョカク</t>
    </rPh>
    <rPh sb="13" eb="15">
      <t>ドウセン</t>
    </rPh>
    <phoneticPr fontId="23"/>
  </si>
  <si>
    <t>写真又はパース図等を添付してください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23"/>
  </si>
  <si>
    <t>設置場所写真（新設の場合はパース図等）</t>
    <rPh sb="0" eb="2">
      <t>セッチ</t>
    </rPh>
    <rPh sb="2" eb="4">
      <t>バショ</t>
    </rPh>
    <rPh sb="4" eb="6">
      <t>シャシン</t>
    </rPh>
    <rPh sb="7" eb="9">
      <t>シンセツ</t>
    </rPh>
    <rPh sb="10" eb="12">
      <t>バアイ</t>
    </rPh>
    <rPh sb="16" eb="17">
      <t>ズ</t>
    </rPh>
    <rPh sb="17" eb="18">
      <t>トウ</t>
    </rPh>
    <phoneticPr fontId="23"/>
  </si>
  <si>
    <t>写真又はパース図等を貼付してください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23"/>
  </si>
  <si>
    <t>外観写真（パース図等）</t>
    <rPh sb="0" eb="2">
      <t>ガイカン</t>
    </rPh>
    <rPh sb="2" eb="4">
      <t>シャシン</t>
    </rPh>
    <rPh sb="8" eb="9">
      <t>ズ</t>
    </rPh>
    <rPh sb="9" eb="10">
      <t>トウ</t>
    </rPh>
    <phoneticPr fontId="23"/>
  </si>
  <si>
    <t>別紙３－３</t>
    <rPh sb="0" eb="2">
      <t>ベッシ</t>
    </rPh>
    <phoneticPr fontId="23"/>
  </si>
  <si>
    <t>応募主体（補助対象事業者）</t>
    <rPh sb="0" eb="2">
      <t>オウボ</t>
    </rPh>
    <rPh sb="2" eb="4">
      <t>シュタイ</t>
    </rPh>
    <rPh sb="5" eb="7">
      <t>ホジョ</t>
    </rPh>
    <rPh sb="7" eb="9">
      <t>タイショウ</t>
    </rPh>
    <rPh sb="9" eb="11">
      <t>ジギョウ</t>
    </rPh>
    <rPh sb="11" eb="12">
      <t>シャ</t>
    </rPh>
    <phoneticPr fontId="23"/>
  </si>
  <si>
    <t>補助要求に係る機材の導入により見込まれる効果</t>
    <rPh sb="7" eb="9">
      <t>キザイ</t>
    </rPh>
    <phoneticPr fontId="23"/>
  </si>
  <si>
    <t>設置/導入（予定）日</t>
    <rPh sb="0" eb="2">
      <t>セッチ</t>
    </rPh>
    <rPh sb="3" eb="5">
      <t>ドウニュウ</t>
    </rPh>
    <rPh sb="9" eb="10">
      <t>ヒ</t>
    </rPh>
    <phoneticPr fontId="23"/>
  </si>
  <si>
    <t>場所（空港）</t>
    <rPh sb="0" eb="2">
      <t>バショ</t>
    </rPh>
    <rPh sb="3" eb="5">
      <t>クウコウ</t>
    </rPh>
    <phoneticPr fontId="23"/>
  </si>
  <si>
    <t>台数</t>
    <rPh sb="0" eb="2">
      <t>ダイスウ</t>
    </rPh>
    <phoneticPr fontId="23"/>
  </si>
  <si>
    <t>補助要求を希望する内容</t>
    <rPh sb="0" eb="2">
      <t>ホジョ</t>
    </rPh>
    <rPh sb="2" eb="4">
      <t>ヨウキュウ</t>
    </rPh>
    <rPh sb="5" eb="7">
      <t>キボウ</t>
    </rPh>
    <rPh sb="9" eb="11">
      <t>ナイヨウ</t>
    </rPh>
    <phoneticPr fontId="23"/>
  </si>
  <si>
    <t>事業の概要</t>
    <rPh sb="0" eb="2">
      <t>ジギョウ</t>
    </rPh>
    <rPh sb="3" eb="5">
      <t>ガイヨウ</t>
    </rPh>
    <phoneticPr fontId="23"/>
  </si>
  <si>
    <t>　　　　　（手荷物輸送等の円滑化事業）の概要</t>
    <phoneticPr fontId="23"/>
  </si>
  <si>
    <t>別紙４　搭乗関連手続きの円滑化事業</t>
    <rPh sb="0" eb="2">
      <t>ベッシ</t>
    </rPh>
    <rPh sb="4" eb="10">
      <t>トウジョウカンレンテツヅ</t>
    </rPh>
    <rPh sb="12" eb="17">
      <t>エンカツカジギョウ</t>
    </rPh>
    <phoneticPr fontId="23"/>
  </si>
  <si>
    <t>別紙４－１　搭乗関連手続きの円滑化事業
　　　　　　　　手荷物輸送等の円滑化事業計画</t>
    <rPh sb="0" eb="2">
      <t>ベッシ</t>
    </rPh>
    <rPh sb="6" eb="12">
      <t>トウジョウカンレンテツヅ</t>
    </rPh>
    <rPh sb="14" eb="19">
      <t>エンカツカジギョウ</t>
    </rPh>
    <rPh sb="28" eb="31">
      <t>テニモツ</t>
    </rPh>
    <rPh sb="31" eb="33">
      <t>ユソウ</t>
    </rPh>
    <rPh sb="33" eb="34">
      <t>トウ</t>
    </rPh>
    <rPh sb="35" eb="37">
      <t>エンカツ</t>
    </rPh>
    <rPh sb="37" eb="38">
      <t>カ</t>
    </rPh>
    <rPh sb="38" eb="40">
      <t>ジギョウ</t>
    </rPh>
    <rPh sb="40" eb="42">
      <t>ケイカク</t>
    </rPh>
    <phoneticPr fontId="23"/>
  </si>
  <si>
    <t>設置箇所付近の手荷物の流れを記載した図面を添付してください
【必須】</t>
    <rPh sb="0" eb="2">
      <t>セッチ</t>
    </rPh>
    <rPh sb="2" eb="4">
      <t>カショ</t>
    </rPh>
    <rPh sb="4" eb="6">
      <t>フキン</t>
    </rPh>
    <rPh sb="7" eb="10">
      <t>テニモツ</t>
    </rPh>
    <rPh sb="11" eb="12">
      <t>ナガ</t>
    </rPh>
    <rPh sb="14" eb="16">
      <t>キサイ</t>
    </rPh>
    <rPh sb="18" eb="20">
      <t>ズメン</t>
    </rPh>
    <phoneticPr fontId="23"/>
  </si>
  <si>
    <t>設置場所の手荷物の流れ</t>
    <rPh sb="0" eb="2">
      <t>セッチ</t>
    </rPh>
    <rPh sb="2" eb="4">
      <t>バショ</t>
    </rPh>
    <rPh sb="5" eb="8">
      <t>テニモツ</t>
    </rPh>
    <rPh sb="9" eb="10">
      <t>ナガ</t>
    </rPh>
    <phoneticPr fontId="23"/>
  </si>
  <si>
    <t>機材の名称・型式</t>
    <rPh sb="0" eb="2">
      <t>キザイ</t>
    </rPh>
    <rPh sb="3" eb="5">
      <t>メイショウ</t>
    </rPh>
    <rPh sb="6" eb="8">
      <t>カタシキ</t>
    </rPh>
    <phoneticPr fontId="23"/>
  </si>
  <si>
    <t>手荷物搭降載補助機材の概要</t>
  </si>
  <si>
    <t>別紙４－２　搭乗関連手続きの円滑化事業</t>
    <rPh sb="0" eb="2">
      <t>ベッシ</t>
    </rPh>
    <rPh sb="6" eb="12">
      <t>トウジョウカンレンテツヅ</t>
    </rPh>
    <rPh sb="14" eb="19">
      <t>エンカツカジギョウ</t>
    </rPh>
    <phoneticPr fontId="23"/>
  </si>
  <si>
    <t>運用を予定している空港内のエリア、走行ルートを記載した図面を添付してください
【必須】</t>
    <rPh sb="0" eb="2">
      <t>ウンヨウ</t>
    </rPh>
    <rPh sb="3" eb="5">
      <t>ヨテイ</t>
    </rPh>
    <rPh sb="9" eb="11">
      <t>クウコウ</t>
    </rPh>
    <rPh sb="11" eb="12">
      <t>ナイ</t>
    </rPh>
    <rPh sb="17" eb="19">
      <t>ソウコウ</t>
    </rPh>
    <rPh sb="23" eb="25">
      <t>キサイ</t>
    </rPh>
    <rPh sb="27" eb="29">
      <t>ズメン</t>
    </rPh>
    <phoneticPr fontId="23"/>
  </si>
  <si>
    <t>予定エリア、走行ルート</t>
    <rPh sb="0" eb="2">
      <t>ヨテイ</t>
    </rPh>
    <rPh sb="6" eb="8">
      <t>ソウコウ</t>
    </rPh>
    <phoneticPr fontId="23"/>
  </si>
  <si>
    <t>これまでの導入実績</t>
    <rPh sb="5" eb="7">
      <t>ドウニュウ</t>
    </rPh>
    <rPh sb="7" eb="9">
      <t>ジッセキ</t>
    </rPh>
    <phoneticPr fontId="23"/>
  </si>
  <si>
    <t>車両の技術</t>
    <rPh sb="0" eb="2">
      <t>シャリョウ</t>
    </rPh>
    <rPh sb="3" eb="5">
      <t>ギジュツ</t>
    </rPh>
    <phoneticPr fontId="23"/>
  </si>
  <si>
    <t>自動運転レベル</t>
    <rPh sb="0" eb="2">
      <t>ジドウ</t>
    </rPh>
    <rPh sb="2" eb="4">
      <t>ウンテン</t>
    </rPh>
    <phoneticPr fontId="23"/>
  </si>
  <si>
    <t>名称・型式</t>
    <rPh sb="0" eb="2">
      <t>メイショウ</t>
    </rPh>
    <rPh sb="3" eb="5">
      <t>カタシキ</t>
    </rPh>
    <phoneticPr fontId="23"/>
  </si>
  <si>
    <t>自動運転車両の概要</t>
    <rPh sb="2" eb="4">
      <t>ウンテン</t>
    </rPh>
    <phoneticPr fontId="23"/>
  </si>
  <si>
    <t>別紙４－３　搭乗関連手続きの円滑化事業</t>
    <rPh sb="0" eb="2">
      <t>ベッシ</t>
    </rPh>
    <rPh sb="6" eb="12">
      <t>トウジョウカンレンテツヅ</t>
    </rPh>
    <rPh sb="14" eb="19">
      <t>エンカツカジギョウ</t>
    </rPh>
    <phoneticPr fontId="23"/>
  </si>
  <si>
    <t>写真又はイメージ画像等を添付してください
【必須】
※　適宜、枠を追加して写真等を貼付してください。</t>
    <rPh sb="0" eb="2">
      <t>シャシン</t>
    </rPh>
    <rPh sb="2" eb="3">
      <t>マタ</t>
    </rPh>
    <rPh sb="8" eb="10">
      <t>ガゾウ</t>
    </rPh>
    <rPh sb="10" eb="11">
      <t>トウ</t>
    </rPh>
    <rPh sb="12" eb="14">
      <t>テンプ</t>
    </rPh>
    <rPh sb="22" eb="24">
      <t>ヒッス</t>
    </rPh>
    <rPh sb="39" eb="40">
      <t>トウ</t>
    </rPh>
    <phoneticPr fontId="23"/>
  </si>
  <si>
    <t>設置場所写真（設置工事を伴う場合）</t>
    <rPh sb="0" eb="2">
      <t>セッチ</t>
    </rPh>
    <rPh sb="2" eb="4">
      <t>バショ</t>
    </rPh>
    <rPh sb="4" eb="6">
      <t>シャシン</t>
    </rPh>
    <rPh sb="7" eb="9">
      <t>セッチ</t>
    </rPh>
    <rPh sb="9" eb="11">
      <t>コウジ</t>
    </rPh>
    <rPh sb="12" eb="13">
      <t>トモナ</t>
    </rPh>
    <rPh sb="14" eb="16">
      <t>バアイ</t>
    </rPh>
    <phoneticPr fontId="23"/>
  </si>
  <si>
    <t>写真又イメージ画像等を貼付してください
【必須】
※　適宜、枠を追加して写真等を貼付してください。</t>
    <rPh sb="0" eb="2">
      <t>シャシン</t>
    </rPh>
    <rPh sb="2" eb="3">
      <t>マタ</t>
    </rPh>
    <rPh sb="7" eb="9">
      <t>ガゾウ</t>
    </rPh>
    <rPh sb="9" eb="10">
      <t>トウ</t>
    </rPh>
    <rPh sb="11" eb="13">
      <t>テンプ</t>
    </rPh>
    <rPh sb="21" eb="23">
      <t>ヒッス</t>
    </rPh>
    <rPh sb="38" eb="39">
      <t>トウ</t>
    </rPh>
    <phoneticPr fontId="23"/>
  </si>
  <si>
    <t>写真・イメージ画像等</t>
    <rPh sb="0" eb="2">
      <t>シャシン</t>
    </rPh>
    <rPh sb="7" eb="9">
      <t>ガゾウ</t>
    </rPh>
    <rPh sb="9" eb="10">
      <t>トウ</t>
    </rPh>
    <phoneticPr fontId="23"/>
  </si>
  <si>
    <t>別紙４－４</t>
    <rPh sb="0" eb="2">
      <t>ベッシ</t>
    </rPh>
    <phoneticPr fontId="23"/>
  </si>
  <si>
    <t>事業者名</t>
    <rPh sb="0" eb="3">
      <t>ジギョウシャ</t>
    </rPh>
    <rPh sb="3" eb="4">
      <t>メイ</t>
    </rPh>
    <phoneticPr fontId="23"/>
  </si>
  <si>
    <t>補助対象事業者</t>
    <rPh sb="0" eb="2">
      <t>ホジョ</t>
    </rPh>
    <rPh sb="2" eb="4">
      <t>タイショウ</t>
    </rPh>
    <rPh sb="4" eb="6">
      <t>ジギョウ</t>
    </rPh>
    <rPh sb="6" eb="7">
      <t>シャ</t>
    </rPh>
    <phoneticPr fontId="23"/>
  </si>
  <si>
    <t>【補助事業の実施による混雑状況改善に関する効果】
　・CUTEシステムの導入等により、現状の混雑が解決される見通しを定量的に記載する。
　（例）　ＣＵＴＥシステムの導入により、各航空会社の就航時間帯にあわせたチェックインカウンター数を確保する　　　ことが出来、待ち時間が約○時間から○分に短縮される見込み。
　・CUTEシステムの導入に伴い、CUTEシステム運用の円滑化に向けた航空会社等との取組予定などがあれば記載する。
　　例　CUTEシステム導入に向けて、事前に各航空会社等とチェックインカウンターの運用方法について協議することで効率化を図り、チェックインカウンターでの待ち時間が平均○分短縮される見込み。</t>
    <rPh sb="1" eb="3">
      <t>ホジョ</t>
    </rPh>
    <rPh sb="3" eb="5">
      <t>ジギョウ</t>
    </rPh>
    <rPh sb="6" eb="8">
      <t>ジッシ</t>
    </rPh>
    <rPh sb="11" eb="13">
      <t>コンザツ</t>
    </rPh>
    <rPh sb="13" eb="15">
      <t>ジョウキョウ</t>
    </rPh>
    <rPh sb="15" eb="17">
      <t>カイゼン</t>
    </rPh>
    <rPh sb="18" eb="19">
      <t>カン</t>
    </rPh>
    <rPh sb="21" eb="23">
      <t>コウカ</t>
    </rPh>
    <rPh sb="46" eb="48">
      <t>コンザツ</t>
    </rPh>
    <rPh sb="84" eb="86">
      <t>ドウニュウ</t>
    </rPh>
    <rPh sb="90" eb="93">
      <t>カクコウクウ</t>
    </rPh>
    <rPh sb="93" eb="95">
      <t>カイシャ</t>
    </rPh>
    <rPh sb="96" eb="98">
      <t>シュウコウ</t>
    </rPh>
    <rPh sb="98" eb="100">
      <t>ジカン</t>
    </rPh>
    <rPh sb="100" eb="101">
      <t>タイ</t>
    </rPh>
    <rPh sb="117" eb="118">
      <t>スウ</t>
    </rPh>
    <rPh sb="119" eb="121">
      <t>カクホ</t>
    </rPh>
    <rPh sb="129" eb="131">
      <t>デキ</t>
    </rPh>
    <rPh sb="132" eb="133">
      <t>マ</t>
    </rPh>
    <rPh sb="134" eb="136">
      <t>ジカン</t>
    </rPh>
    <rPh sb="137" eb="138">
      <t>ヤク</t>
    </rPh>
    <rPh sb="139" eb="141">
      <t>ジカン</t>
    </rPh>
    <rPh sb="144" eb="145">
      <t>フン</t>
    </rPh>
    <rPh sb="146" eb="148">
      <t>タンシュク</t>
    </rPh>
    <rPh sb="151" eb="153">
      <t>ミコ</t>
    </rPh>
    <rPh sb="169" eb="171">
      <t>ドウニュウ</t>
    </rPh>
    <rPh sb="172" eb="173">
      <t>トモナ</t>
    </rPh>
    <rPh sb="183" eb="185">
      <t>ウンヨウ</t>
    </rPh>
    <rPh sb="186" eb="188">
      <t>エンカツ</t>
    </rPh>
    <rPh sb="188" eb="189">
      <t>カ</t>
    </rPh>
    <rPh sb="190" eb="191">
      <t>ム</t>
    </rPh>
    <rPh sb="200" eb="201">
      <t>ト</t>
    </rPh>
    <rPh sb="201" eb="202">
      <t>ク</t>
    </rPh>
    <rPh sb="202" eb="204">
      <t>ヨテイ</t>
    </rPh>
    <rPh sb="210" eb="212">
      <t>キサイ</t>
    </rPh>
    <rPh sb="219" eb="220">
      <t>レイ</t>
    </rPh>
    <rPh sb="229" eb="231">
      <t>ドウニュウ</t>
    </rPh>
    <rPh sb="232" eb="233">
      <t>ム</t>
    </rPh>
    <rPh sb="236" eb="238">
      <t>ジゼン</t>
    </rPh>
    <rPh sb="239" eb="240">
      <t>カク</t>
    </rPh>
    <rPh sb="240" eb="242">
      <t>コウクウ</t>
    </rPh>
    <rPh sb="242" eb="244">
      <t>カイシャ</t>
    </rPh>
    <rPh sb="244" eb="245">
      <t>トウ</t>
    </rPh>
    <rPh sb="258" eb="260">
      <t>ウンヨウ</t>
    </rPh>
    <rPh sb="260" eb="262">
      <t>ホウホウ</t>
    </rPh>
    <rPh sb="266" eb="268">
      <t>キョウギ</t>
    </rPh>
    <rPh sb="275" eb="276">
      <t>カ</t>
    </rPh>
    <rPh sb="277" eb="278">
      <t>ハカ</t>
    </rPh>
    <rPh sb="293" eb="294">
      <t>マ</t>
    </rPh>
    <rPh sb="295" eb="297">
      <t>ジカン</t>
    </rPh>
    <rPh sb="298" eb="300">
      <t>ヘイキン</t>
    </rPh>
    <rPh sb="301" eb="302">
      <t>フン</t>
    </rPh>
    <rPh sb="302" eb="304">
      <t>タンシュク</t>
    </rPh>
    <rPh sb="307" eb="309">
      <t>ミコ</t>
    </rPh>
    <phoneticPr fontId="23"/>
  </si>
  <si>
    <t>補助事業の実施による効果</t>
    <rPh sb="0" eb="2">
      <t>ホジョ</t>
    </rPh>
    <rPh sb="2" eb="4">
      <t>ジギョウ</t>
    </rPh>
    <rPh sb="5" eb="7">
      <t>ジッシ</t>
    </rPh>
    <rPh sb="10" eb="12">
      <t>コウカ</t>
    </rPh>
    <phoneticPr fontId="23"/>
  </si>
  <si>
    <t xml:space="preserve">国際線利用者の混雑状況（時間帯、場所、人数、待ち時間）について可能な限り定量的に記載するとともに、航空会社等の意見を記載する。
</t>
    <rPh sb="0" eb="3">
      <t>コクサイセン</t>
    </rPh>
    <rPh sb="3" eb="6">
      <t>リヨウシャ</t>
    </rPh>
    <rPh sb="7" eb="9">
      <t>コンザツ</t>
    </rPh>
    <rPh sb="9" eb="11">
      <t>ジョウキョウ</t>
    </rPh>
    <rPh sb="12" eb="15">
      <t>ジカンタイ</t>
    </rPh>
    <rPh sb="16" eb="18">
      <t>バショ</t>
    </rPh>
    <rPh sb="19" eb="21">
      <t>ニンズウ</t>
    </rPh>
    <rPh sb="22" eb="23">
      <t>マ</t>
    </rPh>
    <rPh sb="24" eb="26">
      <t>ジカン</t>
    </rPh>
    <rPh sb="31" eb="33">
      <t>カノウ</t>
    </rPh>
    <rPh sb="34" eb="35">
      <t>カギ</t>
    </rPh>
    <rPh sb="36" eb="39">
      <t>テイリョウテキ</t>
    </rPh>
    <rPh sb="40" eb="42">
      <t>キサイ</t>
    </rPh>
    <rPh sb="49" eb="51">
      <t>コウクウ</t>
    </rPh>
    <rPh sb="51" eb="53">
      <t>カイシャ</t>
    </rPh>
    <rPh sb="53" eb="54">
      <t>トウ</t>
    </rPh>
    <rPh sb="55" eb="57">
      <t>イケン</t>
    </rPh>
    <rPh sb="58" eb="60">
      <t>キサイ</t>
    </rPh>
    <phoneticPr fontId="23"/>
  </si>
  <si>
    <t>国際線利用者の混雑や待ち時間についての現状</t>
    <rPh sb="0" eb="3">
      <t>コクサイセン</t>
    </rPh>
    <rPh sb="3" eb="6">
      <t>リヨウシャ</t>
    </rPh>
    <rPh sb="7" eb="9">
      <t>コンザツ</t>
    </rPh>
    <rPh sb="10" eb="11">
      <t>マ</t>
    </rPh>
    <rPh sb="12" eb="14">
      <t>ジカン</t>
    </rPh>
    <rPh sb="19" eb="21">
      <t>ゲンジョウ</t>
    </rPh>
    <phoneticPr fontId="23"/>
  </si>
  <si>
    <t>【令和１０年度の目標】
　国際定期便数　　便／週
　国際旅客数　　　　　人
　（うち外客数）　　　　人</t>
    <phoneticPr fontId="23"/>
  </si>
  <si>
    <t>国際線就航に関する現状と目標</t>
    <rPh sb="0" eb="3">
      <t>コクサイセン</t>
    </rPh>
    <rPh sb="3" eb="5">
      <t>シュウコウ</t>
    </rPh>
    <rPh sb="6" eb="7">
      <t>カン</t>
    </rPh>
    <rPh sb="9" eb="11">
      <t>ゲンジョウ</t>
    </rPh>
    <rPh sb="12" eb="14">
      <t>モクヒョウ</t>
    </rPh>
    <phoneticPr fontId="23"/>
  </si>
  <si>
    <t xml:space="preserve">【目的】
【概要】
</t>
    <rPh sb="1" eb="3">
      <t>モクテキ</t>
    </rPh>
    <rPh sb="7" eb="9">
      <t>ガイヨウ</t>
    </rPh>
    <phoneticPr fontId="23"/>
  </si>
  <si>
    <t>補助対象事業の概要</t>
    <rPh sb="0" eb="2">
      <t>ホジョ</t>
    </rPh>
    <rPh sb="2" eb="4">
      <t>タイショウ</t>
    </rPh>
    <rPh sb="4" eb="6">
      <t>ジギョウ</t>
    </rPh>
    <rPh sb="7" eb="9">
      <t>ガイヨウ</t>
    </rPh>
    <phoneticPr fontId="23"/>
  </si>
  <si>
    <t>補助対象事業名</t>
    <rPh sb="0" eb="2">
      <t>ホジョ</t>
    </rPh>
    <rPh sb="2" eb="4">
      <t>タイショウ</t>
    </rPh>
    <rPh sb="4" eb="6">
      <t>ジギョウ</t>
    </rPh>
    <rPh sb="6" eb="7">
      <t>メイ</t>
    </rPh>
    <phoneticPr fontId="23"/>
  </si>
  <si>
    <t>補助概要</t>
    <rPh sb="0" eb="2">
      <t>ホジョ</t>
    </rPh>
    <rPh sb="2" eb="4">
      <t>ガイヨウ</t>
    </rPh>
    <phoneticPr fontId="23"/>
  </si>
  <si>
    <t>別紙５　補助要望の概要（CUTEシステム）</t>
    <rPh sb="0" eb="2">
      <t>ベッシ</t>
    </rPh>
    <rPh sb="4" eb="6">
      <t>ホジョ</t>
    </rPh>
    <rPh sb="6" eb="8">
      <t>ヨウボウ</t>
    </rPh>
    <phoneticPr fontId="23"/>
  </si>
  <si>
    <t xml:space="preserve">【補助事業の実施による混雑状況改善に関する効果】
　・インラインシステムの導入等により、現状の混雑が解決される見通しを定量的に記載する。
　（例）　インラインシステムの導入によりチェックインカウンター前の旅客の待ち時間が約○分から○分に短縮される見込み。
</t>
    <rPh sb="1" eb="3">
      <t>ホジョ</t>
    </rPh>
    <rPh sb="3" eb="5">
      <t>ジギョウ</t>
    </rPh>
    <rPh sb="6" eb="8">
      <t>ジッシ</t>
    </rPh>
    <rPh sb="11" eb="13">
      <t>コンザツ</t>
    </rPh>
    <rPh sb="13" eb="15">
      <t>ジョウキョウ</t>
    </rPh>
    <rPh sb="15" eb="17">
      <t>カイゼン</t>
    </rPh>
    <rPh sb="18" eb="19">
      <t>カン</t>
    </rPh>
    <rPh sb="21" eb="23">
      <t>コウカ</t>
    </rPh>
    <rPh sb="47" eb="49">
      <t>コンザツ</t>
    </rPh>
    <rPh sb="86" eb="88">
      <t>ドウニュウ</t>
    </rPh>
    <rPh sb="102" eb="103">
      <t>マエ</t>
    </rPh>
    <rPh sb="104" eb="106">
      <t>リョカク</t>
    </rPh>
    <rPh sb="107" eb="108">
      <t>マ</t>
    </rPh>
    <rPh sb="109" eb="111">
      <t>ジカン</t>
    </rPh>
    <rPh sb="112" eb="113">
      <t>ヤク</t>
    </rPh>
    <rPh sb="114" eb="115">
      <t>フン</t>
    </rPh>
    <rPh sb="118" eb="119">
      <t>フン</t>
    </rPh>
    <rPh sb="120" eb="122">
      <t>タンシュク</t>
    </rPh>
    <rPh sb="125" eb="127">
      <t>ミコ</t>
    </rPh>
    <phoneticPr fontId="23"/>
  </si>
  <si>
    <t xml:space="preserve">インラインスクリーニングシステム導入に関連する国際線利用者の混雑状況（時間帯、場所、人数、待ち時間）について可能な限り定量的に記載するとともに、航空会社等の意見を記載する。
</t>
    <rPh sb="16" eb="18">
      <t>ドウニュウ</t>
    </rPh>
    <rPh sb="19" eb="21">
      <t>カンレン</t>
    </rPh>
    <rPh sb="23" eb="26">
      <t>コクサイセン</t>
    </rPh>
    <rPh sb="26" eb="29">
      <t>リヨウシャ</t>
    </rPh>
    <rPh sb="30" eb="32">
      <t>コンザツ</t>
    </rPh>
    <rPh sb="32" eb="34">
      <t>ジョウキョウ</t>
    </rPh>
    <rPh sb="35" eb="38">
      <t>ジカンタイ</t>
    </rPh>
    <rPh sb="39" eb="41">
      <t>バショ</t>
    </rPh>
    <rPh sb="42" eb="44">
      <t>ニンズウ</t>
    </rPh>
    <rPh sb="45" eb="46">
      <t>マ</t>
    </rPh>
    <rPh sb="47" eb="49">
      <t>ジカン</t>
    </rPh>
    <rPh sb="54" eb="56">
      <t>カノウ</t>
    </rPh>
    <rPh sb="57" eb="58">
      <t>カギ</t>
    </rPh>
    <rPh sb="59" eb="62">
      <t>テイリョウテキ</t>
    </rPh>
    <rPh sb="63" eb="65">
      <t>キサイ</t>
    </rPh>
    <rPh sb="72" eb="74">
      <t>コウクウ</t>
    </rPh>
    <rPh sb="74" eb="76">
      <t>カイシャ</t>
    </rPh>
    <rPh sb="76" eb="77">
      <t>トウ</t>
    </rPh>
    <rPh sb="78" eb="80">
      <t>イケン</t>
    </rPh>
    <rPh sb="81" eb="83">
      <t>キサイ</t>
    </rPh>
    <phoneticPr fontId="23"/>
  </si>
  <si>
    <t>別紙５－１　補助要望の概要（インラインスクリーニングシステム）</t>
    <rPh sb="0" eb="2">
      <t>ベッシ</t>
    </rPh>
    <rPh sb="6" eb="8">
      <t>ホジョ</t>
    </rPh>
    <rPh sb="8" eb="10">
      <t>ヨウボウ</t>
    </rPh>
    <phoneticPr fontId="23"/>
  </si>
  <si>
    <t>　　　　　　年月
事業内容</t>
    <rPh sb="6" eb="8">
      <t>ネンゲツ</t>
    </rPh>
    <rPh sb="9" eb="11">
      <t>ジギョウ</t>
    </rPh>
    <rPh sb="11" eb="13">
      <t>ナイヨウ</t>
    </rPh>
    <phoneticPr fontId="23"/>
  </si>
  <si>
    <t>（単位：円）</t>
    <rPh sb="1" eb="3">
      <t>タンイ</t>
    </rPh>
    <rPh sb="4" eb="5">
      <t>エン</t>
    </rPh>
    <phoneticPr fontId="23"/>
  </si>
  <si>
    <t>【事業費】</t>
    <rPh sb="1" eb="3">
      <t>ジギョウ</t>
    </rPh>
    <phoneticPr fontId="23"/>
  </si>
  <si>
    <t>完了</t>
    <rPh sb="0" eb="2">
      <t>カンリョウ</t>
    </rPh>
    <phoneticPr fontId="23"/>
  </si>
  <si>
    <t>始期</t>
    <rPh sb="0" eb="2">
      <t>シキ</t>
    </rPh>
    <phoneticPr fontId="23"/>
  </si>
  <si>
    <t>工事</t>
    <rPh sb="0" eb="2">
      <t>コウジ</t>
    </rPh>
    <phoneticPr fontId="23"/>
  </si>
  <si>
    <t>設計</t>
    <rPh sb="0" eb="2">
      <t>セッケイ</t>
    </rPh>
    <phoneticPr fontId="23"/>
  </si>
  <si>
    <t>全体</t>
    <rPh sb="0" eb="2">
      <t>ゼンタイ</t>
    </rPh>
    <phoneticPr fontId="23"/>
  </si>
  <si>
    <t>【事業期間】</t>
    <rPh sb="1" eb="3">
      <t>ジギョウ</t>
    </rPh>
    <rPh sb="3" eb="5">
      <t>キカン</t>
    </rPh>
    <phoneticPr fontId="23"/>
  </si>
  <si>
    <t>別紙５－２　事業計画</t>
    <rPh sb="0" eb="2">
      <t>ベッシ</t>
    </rPh>
    <rPh sb="6" eb="8">
      <t>ジギョウ</t>
    </rPh>
    <rPh sb="8" eb="10">
      <t>ケイカク</t>
    </rPh>
    <phoneticPr fontId="23"/>
  </si>
  <si>
    <t>【補助事業の実施による対応改善に関する効果】
　・ビジネスジェットの専用動線の導入等により、現状の課題が解決される見通しを具体的に記載する。
　　（例）　ビジネスジェットの専用動線の導入により、旅客の動線におけるプライバシーやセキュリティの確保が可能となるとともに、専用のＣＩＱカウンターでの手続により、ターミナルの通過にかかる時間が約○分から○分に短縮される見込み。
　・ビジネスジェットの専用動線を含む、航空旅客ターミナル施設内で実施された搭乗関連手続き円滑化事業による一体的な効果もあれば記載可
　　（例）　ビジネスジェットの専用動線の導入及び自動チェックイン機や自動手荷物預け機の導入等による旅客手続の円滑化により、旅客ターミナル内での搭乗関連手続き全体における職員の業務が効率化されることで、支援を要する旅客への対応など、対人による対応が必要な業務に人員を集中することが可能となる見込み。
　・ビジネスジェットの専用動線の導入に伴い、ビジネスジェット（国際線）受入促進に向けた関係事業者等との取組予定などがあれば記載する。
　　（例）　ビジネスジェットの専用動線の導入に向けて、旅客の手続時間が削減でき、空港の利便性が向上することから、関係事業者等と連携して更なるエアポートセールスを実施する見込み。</t>
    <rPh sb="1" eb="3">
      <t>ホジョ</t>
    </rPh>
    <rPh sb="3" eb="5">
      <t>ジギョウ</t>
    </rPh>
    <rPh sb="6" eb="8">
      <t>ジッシ</t>
    </rPh>
    <rPh sb="11" eb="13">
      <t>タイオウ</t>
    </rPh>
    <rPh sb="13" eb="15">
      <t>カイゼン</t>
    </rPh>
    <rPh sb="16" eb="17">
      <t>カン</t>
    </rPh>
    <rPh sb="19" eb="21">
      <t>コウカ</t>
    </rPh>
    <rPh sb="97" eb="99">
      <t>リョカク</t>
    </rPh>
    <rPh sb="100" eb="102">
      <t>ドウセン</t>
    </rPh>
    <rPh sb="120" eb="122">
      <t>カクホ</t>
    </rPh>
    <rPh sb="123" eb="125">
      <t>カノウ</t>
    </rPh>
    <rPh sb="133" eb="135">
      <t>センヨウ</t>
    </rPh>
    <rPh sb="146" eb="148">
      <t>テツヅキ</t>
    </rPh>
    <rPh sb="158" eb="160">
      <t>ツウカ</t>
    </rPh>
    <rPh sb="164" eb="166">
      <t>ジカン</t>
    </rPh>
    <rPh sb="167" eb="168">
      <t>ヤク</t>
    </rPh>
    <rPh sb="169" eb="170">
      <t>フン</t>
    </rPh>
    <rPh sb="173" eb="174">
      <t>フン</t>
    </rPh>
    <rPh sb="175" eb="177">
      <t>タンシュク</t>
    </rPh>
    <rPh sb="180" eb="182">
      <t>ミコ</t>
    </rPh>
    <rPh sb="255" eb="256">
      <t>レイ</t>
    </rPh>
    <rPh sb="272" eb="274">
      <t>ドウニュウ</t>
    </rPh>
    <rPh sb="274" eb="275">
      <t>オヨ</t>
    </rPh>
    <rPh sb="276" eb="278">
      <t>ジドウ</t>
    </rPh>
    <rPh sb="284" eb="285">
      <t>キ</t>
    </rPh>
    <rPh sb="286" eb="288">
      <t>ジドウ</t>
    </rPh>
    <rPh sb="288" eb="291">
      <t>テニモツ</t>
    </rPh>
    <rPh sb="291" eb="292">
      <t>アズ</t>
    </rPh>
    <rPh sb="293" eb="294">
      <t>キ</t>
    </rPh>
    <rPh sb="295" eb="297">
      <t>ドウニュウ</t>
    </rPh>
    <rPh sb="297" eb="298">
      <t>トウ</t>
    </rPh>
    <rPh sb="301" eb="303">
      <t>リョカク</t>
    </rPh>
    <rPh sb="303" eb="305">
      <t>テツヅキ</t>
    </rPh>
    <rPh sb="306" eb="309">
      <t>エンカツカ</t>
    </rPh>
    <rPh sb="313" eb="315">
      <t>リョカク</t>
    </rPh>
    <rPh sb="320" eb="321">
      <t>ナイ</t>
    </rPh>
    <rPh sb="323" eb="325">
      <t>トウジョウ</t>
    </rPh>
    <rPh sb="325" eb="327">
      <t>カンレン</t>
    </rPh>
    <rPh sb="327" eb="329">
      <t>テツヅ</t>
    </rPh>
    <rPh sb="330" eb="332">
      <t>ゼンタイ</t>
    </rPh>
    <rPh sb="336" eb="338">
      <t>ショクイン</t>
    </rPh>
    <rPh sb="339" eb="341">
      <t>ギョウム</t>
    </rPh>
    <rPh sb="342" eb="345">
      <t>コウリツカ</t>
    </rPh>
    <rPh sb="352" eb="354">
      <t>シエン</t>
    </rPh>
    <rPh sb="355" eb="356">
      <t>ヨウ</t>
    </rPh>
    <rPh sb="358" eb="360">
      <t>リョカク</t>
    </rPh>
    <rPh sb="362" eb="364">
      <t>タイオウ</t>
    </rPh>
    <rPh sb="367" eb="369">
      <t>タイジン</t>
    </rPh>
    <rPh sb="372" eb="374">
      <t>タイオウ</t>
    </rPh>
    <rPh sb="375" eb="377">
      <t>ヒツヨウ</t>
    </rPh>
    <rPh sb="378" eb="380">
      <t>ギョウム</t>
    </rPh>
    <rPh sb="381" eb="383">
      <t>ジンイン</t>
    </rPh>
    <rPh sb="384" eb="386">
      <t>シュウチュウ</t>
    </rPh>
    <rPh sb="391" eb="393">
      <t>カノウ</t>
    </rPh>
    <rPh sb="396" eb="398">
      <t>ミコ</t>
    </rPh>
    <rPh sb="472" eb="473">
      <t>レイ</t>
    </rPh>
    <rPh sb="489" eb="491">
      <t>ドウニュウ</t>
    </rPh>
    <rPh sb="492" eb="493">
      <t>ム</t>
    </rPh>
    <rPh sb="496" eb="498">
      <t>リョカク</t>
    </rPh>
    <rPh sb="499" eb="501">
      <t>テツヅキ</t>
    </rPh>
    <rPh sb="501" eb="503">
      <t>ジカン</t>
    </rPh>
    <rPh sb="504" eb="506">
      <t>サクゲン</t>
    </rPh>
    <rPh sb="509" eb="511">
      <t>クウコウ</t>
    </rPh>
    <rPh sb="512" eb="515">
      <t>リベンセイ</t>
    </rPh>
    <rPh sb="516" eb="518">
      <t>コウジョウ</t>
    </rPh>
    <rPh sb="525" eb="527">
      <t>カンケイ</t>
    </rPh>
    <rPh sb="527" eb="530">
      <t>ジギョウシャ</t>
    </rPh>
    <rPh sb="530" eb="531">
      <t>トウ</t>
    </rPh>
    <rPh sb="532" eb="534">
      <t>レンケイ</t>
    </rPh>
    <rPh sb="536" eb="537">
      <t>サラ</t>
    </rPh>
    <rPh sb="549" eb="551">
      <t>ジッシ</t>
    </rPh>
    <rPh sb="553" eb="555">
      <t>ミコ</t>
    </rPh>
    <phoneticPr fontId="23"/>
  </si>
  <si>
    <t>・ ビジネスジェット（国際線）の旅客の現有施設での受入対応状況（利用時間帯、旅客の待機場所、対応者、待ち時間、機体までの移動手段、ＣＩＱ手続状況等）について具体的に記載するとともに、関係事業者等の意見を記載する。</t>
    <rPh sb="82" eb="84">
      <t>キサイ</t>
    </rPh>
    <rPh sb="91" eb="93">
      <t>カンケイ</t>
    </rPh>
    <rPh sb="93" eb="96">
      <t>ジギョウシャ</t>
    </rPh>
    <rPh sb="96" eb="97">
      <t>トウ</t>
    </rPh>
    <rPh sb="98" eb="100">
      <t>イケン</t>
    </rPh>
    <rPh sb="101" eb="103">
      <t>キサイ</t>
    </rPh>
    <phoneticPr fontId="23"/>
  </si>
  <si>
    <t>ビジネスジェット旅客の動線や対応状況についての現状</t>
    <rPh sb="8" eb="10">
      <t>リョカク</t>
    </rPh>
    <rPh sb="11" eb="13">
      <t>ドウセン</t>
    </rPh>
    <rPh sb="14" eb="16">
      <t>タイオウ</t>
    </rPh>
    <rPh sb="16" eb="18">
      <t>ジョウキョウ</t>
    </rPh>
    <rPh sb="23" eb="25">
      <t>ゲンジョウ</t>
    </rPh>
    <phoneticPr fontId="23"/>
  </si>
  <si>
    <t>【平成３０年度】
　国際便数　　便／年
　国際旅客数　　　　　人
　（うち外客数）　　　　人
【令和６年度の目標】
　国際便数　　便／年
　国際旅客数　　　　　人
　（うち外客数）　　　　人</t>
    <rPh sb="1" eb="3">
      <t>ヘイセイ</t>
    </rPh>
    <rPh sb="5" eb="6">
      <t>ネン</t>
    </rPh>
    <rPh sb="6" eb="7">
      <t>ド</t>
    </rPh>
    <rPh sb="10" eb="12">
      <t>コクサイ</t>
    </rPh>
    <rPh sb="12" eb="14">
      <t>ビンスウ</t>
    </rPh>
    <rPh sb="13" eb="14">
      <t>スウ</t>
    </rPh>
    <rPh sb="16" eb="17">
      <t>ビン</t>
    </rPh>
    <rPh sb="18" eb="19">
      <t>ネン</t>
    </rPh>
    <rPh sb="21" eb="23">
      <t>コクサイ</t>
    </rPh>
    <rPh sb="23" eb="26">
      <t>リョカクスウ</t>
    </rPh>
    <rPh sb="31" eb="32">
      <t>ニン</t>
    </rPh>
    <rPh sb="37" eb="38">
      <t>ガイ</t>
    </rPh>
    <rPh sb="38" eb="39">
      <t>キャク</t>
    </rPh>
    <rPh sb="39" eb="40">
      <t>スウ</t>
    </rPh>
    <rPh sb="45" eb="46">
      <t>ニン</t>
    </rPh>
    <rPh sb="49" eb="51">
      <t>レイワ</t>
    </rPh>
    <rPh sb="52" eb="54">
      <t>ネンド</t>
    </rPh>
    <rPh sb="54" eb="56">
      <t>ヘイネンド</t>
    </rPh>
    <rPh sb="55" eb="57">
      <t>モクヒョウ</t>
    </rPh>
    <rPh sb="68" eb="69">
      <t>ネン</t>
    </rPh>
    <phoneticPr fontId="23"/>
  </si>
  <si>
    <t>ビジネスジェット受入に関する現状と目標</t>
    <rPh sb="8" eb="10">
      <t>ウケイ</t>
    </rPh>
    <rPh sb="11" eb="12">
      <t>カン</t>
    </rPh>
    <rPh sb="14" eb="16">
      <t>ゲンジョウ</t>
    </rPh>
    <rPh sb="17" eb="19">
      <t>モクヒョウ</t>
    </rPh>
    <phoneticPr fontId="23"/>
  </si>
  <si>
    <t>　　　　　　（ビジネスジェットの専用動線等）の概要</t>
    <rPh sb="20" eb="21">
      <t>トウ</t>
    </rPh>
    <rPh sb="23" eb="25">
      <t>ガイヨウ</t>
    </rPh>
    <phoneticPr fontId="23"/>
  </si>
  <si>
    <t>別紙６　旅客動線の合理化・高度化事業の概要</t>
    <rPh sb="0" eb="2">
      <t>ベッシ</t>
    </rPh>
    <rPh sb="4" eb="6">
      <t>リョキャク</t>
    </rPh>
    <rPh sb="6" eb="8">
      <t>ドウセン</t>
    </rPh>
    <rPh sb="9" eb="12">
      <t>ゴウリカ</t>
    </rPh>
    <rPh sb="13" eb="18">
      <t>コウドカジギョウ</t>
    </rPh>
    <rPh sb="19" eb="21">
      <t>ガイヨウ</t>
    </rPh>
    <phoneticPr fontId="23"/>
  </si>
  <si>
    <t>別紙６－１　事業計画</t>
    <rPh sb="0" eb="2">
      <t>ベッシ</t>
    </rPh>
    <rPh sb="6" eb="8">
      <t>ジギョウ</t>
    </rPh>
    <rPh sb="8" eb="10">
      <t>ケイカク</t>
    </rPh>
    <phoneticPr fontId="23"/>
  </si>
  <si>
    <t>※国際線旅客の混雑や待ち時間の改善に資する整備のため、整備後の効果を明確に記載</t>
    <rPh sb="1" eb="4">
      <t>コクサイセン</t>
    </rPh>
    <rPh sb="4" eb="6">
      <t>リョカク</t>
    </rPh>
    <rPh sb="7" eb="9">
      <t>コンザツ</t>
    </rPh>
    <rPh sb="10" eb="11">
      <t>マ</t>
    </rPh>
    <rPh sb="12" eb="14">
      <t>ジカン</t>
    </rPh>
    <rPh sb="15" eb="17">
      <t>カイゼン</t>
    </rPh>
    <rPh sb="18" eb="19">
      <t>シ</t>
    </rPh>
    <rPh sb="21" eb="23">
      <t>セイビ</t>
    </rPh>
    <rPh sb="27" eb="29">
      <t>セイビ</t>
    </rPh>
    <rPh sb="29" eb="30">
      <t>ゴ</t>
    </rPh>
    <rPh sb="31" eb="33">
      <t>コウカ</t>
    </rPh>
    <rPh sb="34" eb="36">
      <t>メイカク</t>
    </rPh>
    <rPh sb="37" eb="39">
      <t>キサイ</t>
    </rPh>
    <phoneticPr fontId="23"/>
  </si>
  <si>
    <t>補助要求に係る整備より見込まれる効果</t>
    <rPh sb="7" eb="9">
      <t>セイビ</t>
    </rPh>
    <phoneticPr fontId="23"/>
  </si>
  <si>
    <t>※現在の課題なども含め、どのような整備を行うかを記載</t>
    <rPh sb="1" eb="3">
      <t>ゲンザイ</t>
    </rPh>
    <rPh sb="4" eb="6">
      <t>カダイ</t>
    </rPh>
    <rPh sb="9" eb="10">
      <t>フク</t>
    </rPh>
    <rPh sb="17" eb="19">
      <t>セイビ</t>
    </rPh>
    <rPh sb="20" eb="21">
      <t>オコナ</t>
    </rPh>
    <rPh sb="24" eb="26">
      <t>キサイ</t>
    </rPh>
    <phoneticPr fontId="23"/>
  </si>
  <si>
    <t>補助要求を希望する内容（施設整備の内容）</t>
    <rPh sb="0" eb="2">
      <t>ホジョ</t>
    </rPh>
    <rPh sb="2" eb="4">
      <t>ヨウキュウ</t>
    </rPh>
    <rPh sb="5" eb="7">
      <t>キボウ</t>
    </rPh>
    <rPh sb="9" eb="11">
      <t>ナイヨウ</t>
    </rPh>
    <rPh sb="12" eb="14">
      <t>シセツ</t>
    </rPh>
    <rPh sb="14" eb="16">
      <t>セイビ</t>
    </rPh>
    <rPh sb="17" eb="19">
      <t>ナイヨウ</t>
    </rPh>
    <phoneticPr fontId="23"/>
  </si>
  <si>
    <t>供用開始予定日</t>
    <rPh sb="0" eb="2">
      <t>キョウヨウ</t>
    </rPh>
    <rPh sb="2" eb="4">
      <t>カイシ</t>
    </rPh>
    <rPh sb="4" eb="6">
      <t>ヨテイ</t>
    </rPh>
    <rPh sb="6" eb="7">
      <t>ビ</t>
    </rPh>
    <phoneticPr fontId="23"/>
  </si>
  <si>
    <t>補助対象事業者名：</t>
    <rPh sb="0" eb="2">
      <t>ホジョ</t>
    </rPh>
    <rPh sb="2" eb="4">
      <t>タイショウ</t>
    </rPh>
    <rPh sb="4" eb="7">
      <t>ジギョウシャ</t>
    </rPh>
    <rPh sb="7" eb="8">
      <t>ナ</t>
    </rPh>
    <phoneticPr fontId="23"/>
  </si>
  <si>
    <t>　　　　　（空港ビル施設の配置適正化）の概要</t>
    <rPh sb="6" eb="8">
      <t>クウコウ</t>
    </rPh>
    <rPh sb="10" eb="12">
      <t>シセツ</t>
    </rPh>
    <rPh sb="13" eb="15">
      <t>ハイチ</t>
    </rPh>
    <rPh sb="15" eb="18">
      <t>テキセイカ</t>
    </rPh>
    <phoneticPr fontId="23"/>
  </si>
  <si>
    <t>別紙７　旅客動線の合理化・高度化事業</t>
    <rPh sb="0" eb="2">
      <t>ベッシ</t>
    </rPh>
    <rPh sb="4" eb="6">
      <t>リョカク</t>
    </rPh>
    <rPh sb="6" eb="8">
      <t>ドウセン</t>
    </rPh>
    <rPh sb="9" eb="12">
      <t>ゴウリカ</t>
    </rPh>
    <rPh sb="13" eb="16">
      <t>コウドカ</t>
    </rPh>
    <rPh sb="16" eb="18">
      <t>ジギョウ</t>
    </rPh>
    <phoneticPr fontId="23"/>
  </si>
  <si>
    <t>別紙７－１　旅客動線の合理化・高度化事業
　　　　　　　　空港ビル施設の配置適正化事業計画</t>
    <rPh sb="0" eb="2">
      <t>ベッシ</t>
    </rPh>
    <rPh sb="6" eb="8">
      <t>リョカク</t>
    </rPh>
    <rPh sb="8" eb="10">
      <t>ドウセン</t>
    </rPh>
    <rPh sb="11" eb="14">
      <t>ゴウリカ</t>
    </rPh>
    <rPh sb="15" eb="18">
      <t>コウドカ</t>
    </rPh>
    <rPh sb="18" eb="20">
      <t>ジギョウ</t>
    </rPh>
    <rPh sb="29" eb="31">
      <t>クウコウ</t>
    </rPh>
    <rPh sb="33" eb="35">
      <t>シセツ</t>
    </rPh>
    <rPh sb="36" eb="38">
      <t>ハイチ</t>
    </rPh>
    <rPh sb="38" eb="40">
      <t>テキセイ</t>
    </rPh>
    <rPh sb="40" eb="41">
      <t>カ</t>
    </rPh>
    <rPh sb="41" eb="43">
      <t>ジギョウ</t>
    </rPh>
    <rPh sb="43" eb="45">
      <t>ケイカク</t>
    </rPh>
    <phoneticPr fontId="23"/>
  </si>
  <si>
    <t>※配置適正化に係る整備計画図など、内容が分かる資料を添付
【必須】</t>
    <rPh sb="1" eb="3">
      <t>ハイチ</t>
    </rPh>
    <rPh sb="3" eb="6">
      <t>テキセイカ</t>
    </rPh>
    <rPh sb="7" eb="8">
      <t>カカ</t>
    </rPh>
    <rPh sb="9" eb="11">
      <t>セイビ</t>
    </rPh>
    <rPh sb="11" eb="13">
      <t>ケイカク</t>
    </rPh>
    <rPh sb="13" eb="14">
      <t>ズ</t>
    </rPh>
    <rPh sb="17" eb="19">
      <t>ナイヨウ</t>
    </rPh>
    <rPh sb="20" eb="21">
      <t>ワ</t>
    </rPh>
    <rPh sb="23" eb="25">
      <t>シリョウ</t>
    </rPh>
    <rPh sb="26" eb="28">
      <t>テンプ</t>
    </rPh>
    <rPh sb="30" eb="32">
      <t>ヒッス</t>
    </rPh>
    <phoneticPr fontId="23"/>
  </si>
  <si>
    <t>整備内容</t>
    <rPh sb="0" eb="2">
      <t>セイビ</t>
    </rPh>
    <rPh sb="2" eb="4">
      <t>ナイヨウ</t>
    </rPh>
    <phoneticPr fontId="23"/>
  </si>
  <si>
    <t>空港ビル施設の配置適正化の概要</t>
    <rPh sb="0" eb="2">
      <t>クウコウ</t>
    </rPh>
    <rPh sb="4" eb="6">
      <t>シセツ</t>
    </rPh>
    <rPh sb="7" eb="9">
      <t>ハイチ</t>
    </rPh>
    <rPh sb="9" eb="12">
      <t>テキセイカ</t>
    </rPh>
    <phoneticPr fontId="23"/>
  </si>
  <si>
    <t>別紙７－２　旅客動線の合理化・高度化事業</t>
    <rPh sb="0" eb="2">
      <t>ベッシ</t>
    </rPh>
    <rPh sb="6" eb="8">
      <t>リョカク</t>
    </rPh>
    <rPh sb="8" eb="10">
      <t>ドウセン</t>
    </rPh>
    <rPh sb="11" eb="14">
      <t>ゴウリカ</t>
    </rPh>
    <rPh sb="15" eb="18">
      <t>コウドカ</t>
    </rPh>
    <rPh sb="18" eb="20">
      <t>ジギョウ</t>
    </rPh>
    <phoneticPr fontId="23"/>
  </si>
  <si>
    <t>観光振興事業費補助金</t>
    <rPh sb="0" eb="2">
      <t>カンコウ</t>
    </rPh>
    <rPh sb="2" eb="4">
      <t>シンコウ</t>
    </rPh>
    <rPh sb="4" eb="7">
      <t>ジギョウヒ</t>
    </rPh>
    <rPh sb="7" eb="10">
      <t>ホジョキン</t>
    </rPh>
    <phoneticPr fontId="1"/>
  </si>
  <si>
    <t>　観光振興事業費補助金（ＦＡＳＴＴＲＡＶＥＬ推進支援事業）について、別紙のとおり関係書類を添えて要望します。</t>
    <rPh sb="1" eb="3">
      <t>カンコウ</t>
    </rPh>
    <rPh sb="3" eb="5">
      <t>シンコウ</t>
    </rPh>
    <rPh sb="5" eb="7">
      <t>ジギョウ</t>
    </rPh>
    <rPh sb="7" eb="8">
      <t>ヒ</t>
    </rPh>
    <rPh sb="8" eb="11">
      <t>ホジョキン</t>
    </rPh>
    <phoneticPr fontId="1"/>
  </si>
  <si>
    <t>（計画）
２０２６年度：
２０２７年度：</t>
    <rPh sb="1" eb="3">
      <t>ケイカク</t>
    </rPh>
    <rPh sb="9" eb="11">
      <t>ネンド</t>
    </rPh>
    <rPh sb="18" eb="20">
      <t>ネンド</t>
    </rPh>
    <phoneticPr fontId="1"/>
  </si>
  <si>
    <t>令和10年度</t>
    <rPh sb="0" eb="2">
      <t>レイワ</t>
    </rPh>
    <rPh sb="4" eb="6">
      <t>ネンド</t>
    </rPh>
    <phoneticPr fontId="1"/>
  </si>
  <si>
    <t>令和11年度</t>
    <rPh sb="0" eb="2">
      <t>レイワ</t>
    </rPh>
    <rPh sb="4" eb="6">
      <t>ネンド</t>
    </rPh>
    <phoneticPr fontId="1"/>
  </si>
  <si>
    <t>○令和８年度　事業の工程</t>
    <rPh sb="1" eb="3">
      <t>レイワ</t>
    </rPh>
    <rPh sb="4" eb="6">
      <t>ネンド</t>
    </rPh>
    <rPh sb="7" eb="9">
      <t>ジギョウ</t>
    </rPh>
    <rPh sb="10" eb="12">
      <t>コウテイ</t>
    </rPh>
    <phoneticPr fontId="1"/>
  </si>
  <si>
    <t>令和８年　月</t>
    <rPh sb="0" eb="2">
      <t>レイワ</t>
    </rPh>
    <rPh sb="3" eb="4">
      <t>ネン</t>
    </rPh>
    <rPh sb="5" eb="6">
      <t>ガツ</t>
    </rPh>
    <phoneticPr fontId="1"/>
  </si>
  <si>
    <t xml:space="preserve">（計画）
２０２６年度：
２０２７年度：
</t>
    <rPh sb="1" eb="3">
      <t>ケイカク</t>
    </rPh>
    <rPh sb="9" eb="11">
      <t>ネンド</t>
    </rPh>
    <rPh sb="18" eb="20">
      <t>ネンド</t>
    </rPh>
    <phoneticPr fontId="29"/>
  </si>
  <si>
    <t>○令和８年度　事業の工程</t>
    <rPh sb="1" eb="3">
      <t>レイワ</t>
    </rPh>
    <rPh sb="4" eb="6">
      <t>ネンド</t>
    </rPh>
    <rPh sb="7" eb="9">
      <t>ジギョウ</t>
    </rPh>
    <rPh sb="10" eb="12">
      <t>コウテイ</t>
    </rPh>
    <phoneticPr fontId="23"/>
  </si>
  <si>
    <t>令和８年　月</t>
    <rPh sb="0" eb="2">
      <t>レイワ</t>
    </rPh>
    <rPh sb="3" eb="4">
      <t>ネン</t>
    </rPh>
    <rPh sb="4" eb="5">
      <t>ヘイネン</t>
    </rPh>
    <rPh sb="5" eb="6">
      <t>ガツ</t>
    </rPh>
    <phoneticPr fontId="23"/>
  </si>
  <si>
    <t>令和10年度</t>
    <rPh sb="0" eb="2">
      <t>レイワ</t>
    </rPh>
    <rPh sb="4" eb="6">
      <t>ネンド</t>
    </rPh>
    <phoneticPr fontId="23"/>
  </si>
  <si>
    <t>令和11年度</t>
    <rPh sb="0" eb="2">
      <t>レイワ</t>
    </rPh>
    <rPh sb="4" eb="6">
      <t>ネンド</t>
    </rPh>
    <phoneticPr fontId="23"/>
  </si>
  <si>
    <t>【令和８年度　事業工程】</t>
    <rPh sb="1" eb="3">
      <t>レイワ</t>
    </rPh>
    <rPh sb="4" eb="6">
      <t>ネンド</t>
    </rPh>
    <rPh sb="6" eb="8">
      <t>ヘイネンド</t>
    </rPh>
    <rPh sb="7" eb="9">
      <t>ジギョウ</t>
    </rPh>
    <rPh sb="9" eb="11">
      <t>コウテイ</t>
    </rPh>
    <phoneticPr fontId="23"/>
  </si>
  <si>
    <t>令和９年度</t>
    <rPh sb="0" eb="1">
      <t>レイ</t>
    </rPh>
    <rPh sb="3" eb="5">
      <t>ネンド</t>
    </rPh>
    <phoneticPr fontId="23"/>
  </si>
  <si>
    <t>東京航空局長　殿</t>
  </si>
  <si>
    <t xml:space="preserve">【平成30年度】
　国際定期便数　　便／週
　国際旅客数　　　　　人
　（うち外客数）　　　　人
【令和８年度の目標】
　国際定期便数　　便／週
　国際旅客数　　　　　人
　（うち外客数）　　　　人
</t>
    <rPh sb="1" eb="3">
      <t>ヘイセイ</t>
    </rPh>
    <rPh sb="5" eb="6">
      <t>ネン</t>
    </rPh>
    <rPh sb="6" eb="7">
      <t>ド</t>
    </rPh>
    <rPh sb="10" eb="12">
      <t>コクサイ</t>
    </rPh>
    <rPh sb="12" eb="15">
      <t>テイキビン</t>
    </rPh>
    <rPh sb="15" eb="16">
      <t>スウ</t>
    </rPh>
    <rPh sb="18" eb="19">
      <t>ビン</t>
    </rPh>
    <rPh sb="20" eb="21">
      <t>シュウ</t>
    </rPh>
    <rPh sb="23" eb="25">
      <t>コクサイ</t>
    </rPh>
    <rPh sb="25" eb="28">
      <t>リョカクスウ</t>
    </rPh>
    <rPh sb="33" eb="34">
      <t>ニン</t>
    </rPh>
    <rPh sb="39" eb="40">
      <t>ガイ</t>
    </rPh>
    <rPh sb="40" eb="41">
      <t>キャク</t>
    </rPh>
    <rPh sb="41" eb="42">
      <t>スウ</t>
    </rPh>
    <rPh sb="47" eb="48">
      <t>ニン</t>
    </rPh>
    <rPh sb="51" eb="53">
      <t>レイワ</t>
    </rPh>
    <rPh sb="54" eb="55">
      <t>ネン</t>
    </rPh>
    <rPh sb="55" eb="56">
      <t>ド</t>
    </rPh>
    <rPh sb="57" eb="59">
      <t>モクヒョウ</t>
    </rPh>
    <phoneticPr fontId="23"/>
  </si>
  <si>
    <t xml:space="preserve">航空旅客取扱施設における搭乗関連手続に係る先進機能の整備・改良（自動チェックイン機、自動手荷物預機、保安検査場自動ゲート、自動搭乗ゲート、スマートレーン（自動で手荷物の仕分け、搬送が可能なレーン、X線検査機器（CT型に限る。）の導入に限る。）、ボディスキャナー（処理能力の高い機器に限る。）、預入手荷物検査機器）に要する経費のうち本工事費（資産の購入を含む。）、附帯工事費 </t>
    <phoneticPr fontId="23"/>
  </si>
  <si>
    <t>航空旅客取扱施設・航空機間の旅客輸送又は手荷物輸送に係る先進機能の整備（手荷物搭降載補助機材、自動走行トーイングトラクター、空港業務最適化システム、自動走行バス、自動装着・遠隔操作機能付き搭乗橋、自動ハイリフトローダー、自動航空機牽引機、高速バゲージハンドリングシステム）に要する経費</t>
    <phoneticPr fontId="23"/>
  </si>
  <si>
    <t>航空旅客取扱施設におけるチェックインカウンターの共用化（CUTEシステム）に要する経費</t>
    <phoneticPr fontId="23"/>
  </si>
  <si>
    <t>航空旅客取扱施設におけるインラインスクリーニングシステム導入に伴う施設整備に要する経費</t>
    <phoneticPr fontId="23"/>
  </si>
  <si>
    <t>ビジネスジェット利用客のための専用動線（CIQカウンター、待合施設、エプロンルーフ、自走式スロープ、専用通路）の整備・改良に係る設計や整備に要する経費</t>
    <phoneticPr fontId="23"/>
  </si>
  <si>
    <t>航空旅客取扱施設における旅客動線見直しに必要となる内装や付帯設備の改修に要する経費（構造躯体に係る経費は除く。）</t>
    <phoneticPr fontId="23"/>
  </si>
  <si>
    <t>搭乗関連手続きの円滑化(顔認証システムによる搭乗手続きの円滑化)</t>
    <rPh sb="0" eb="6">
      <t>トウジョウカンレンテツヅ</t>
    </rPh>
    <rPh sb="8" eb="11">
      <t>エンカツカ</t>
    </rPh>
    <rPh sb="12" eb="15">
      <t>カオニンショウ</t>
    </rPh>
    <rPh sb="22" eb="24">
      <t>トウジョウ</t>
    </rPh>
    <rPh sb="24" eb="26">
      <t>テツヅ</t>
    </rPh>
    <rPh sb="28" eb="31">
      <t>エンカツカ</t>
    </rPh>
    <phoneticPr fontId="23"/>
  </si>
  <si>
    <t>搭乗関連手続きの円滑化(各種手続きの自動化/航空保安検査の円滑化)</t>
    <rPh sb="0" eb="6">
      <t>トウジョウカンレンテツヅ</t>
    </rPh>
    <rPh sb="8" eb="11">
      <t>エンカツカ</t>
    </rPh>
    <rPh sb="12" eb="14">
      <t>カクシュ</t>
    </rPh>
    <rPh sb="14" eb="16">
      <t>テツヅ</t>
    </rPh>
    <rPh sb="18" eb="21">
      <t>ジドウカ</t>
    </rPh>
    <rPh sb="22" eb="28">
      <t>コウクウホアンケンサ</t>
    </rPh>
    <rPh sb="29" eb="32">
      <t>エンカツカ</t>
    </rPh>
    <phoneticPr fontId="23"/>
  </si>
  <si>
    <t>搭乗関連手続きの円滑化(手荷物輸送等の円滑化)</t>
    <rPh sb="0" eb="6">
      <t>トウジョウカンレンテツヅ</t>
    </rPh>
    <rPh sb="8" eb="11">
      <t>エンカツカ</t>
    </rPh>
    <rPh sb="12" eb="15">
      <t>テニモツ</t>
    </rPh>
    <rPh sb="15" eb="18">
      <t>ユソウトウ</t>
    </rPh>
    <rPh sb="19" eb="22">
      <t>エンカツカ</t>
    </rPh>
    <phoneticPr fontId="23"/>
  </si>
  <si>
    <t>旅客動線の合理化・高度化(旅客動線合理化システム)</t>
    <rPh sb="0" eb="4">
      <t>リョカクドウセン</t>
    </rPh>
    <rPh sb="5" eb="8">
      <t>ゴウリカ</t>
    </rPh>
    <rPh sb="9" eb="12">
      <t>コウドカ</t>
    </rPh>
    <rPh sb="13" eb="17">
      <t>リョカクドウセン</t>
    </rPh>
    <rPh sb="17" eb="20">
      <t>ゴウリカ</t>
    </rPh>
    <phoneticPr fontId="23"/>
  </si>
  <si>
    <t>旅客動線の合理化・高度化(ビジネスジェット専用動線等)</t>
    <rPh sb="0" eb="4">
      <t>リョカクドウセン</t>
    </rPh>
    <rPh sb="5" eb="8">
      <t>ゴウリカ</t>
    </rPh>
    <rPh sb="9" eb="11">
      <t>コウド</t>
    </rPh>
    <rPh sb="11" eb="12">
      <t>カ</t>
    </rPh>
    <rPh sb="21" eb="23">
      <t>センヨウ</t>
    </rPh>
    <rPh sb="23" eb="26">
      <t>ドウセントウ</t>
    </rPh>
    <phoneticPr fontId="23"/>
  </si>
  <si>
    <t>旅客動線の合理化・高度化(空港ビル施設の配置適正化)</t>
    <rPh sb="0" eb="4">
      <t>リョカクドウセン</t>
    </rPh>
    <rPh sb="5" eb="8">
      <t>ゴウリカ</t>
    </rPh>
    <rPh sb="9" eb="12">
      <t>コウドカ</t>
    </rPh>
    <rPh sb="13" eb="15">
      <t>クウコウ</t>
    </rPh>
    <rPh sb="17" eb="19">
      <t>シセツ</t>
    </rPh>
    <rPh sb="20" eb="25">
      <t>ハイチテキセイカ</t>
    </rPh>
    <phoneticPr fontId="23"/>
  </si>
  <si>
    <t xml:space="preserve">航空旅客取扱施設における搭乗関連手続に係る顔認証対応機器の整備・改良（顔認証自動チェックイン機、顔認証自動手荷物預機、顔認証保安検査場自動ゲート、顔認証自動搭乗ゲート、顔認証による各機器の一元化システムの導入に限る。 ）に要する経費のうち本工事費（資産の購入を含む。）、附帯工事費 </t>
    <rPh sb="67" eb="69">
      <t>ジドウ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</si>
</sst>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46" x14ac:knownFonts="1">
    <font>
      <sz val="11"/>
      <color theme="1"/>
      <name val="ＭＳ Ｐゴシック"/>
      <family val="3"/>
      <scheme val="minor"/>
    </font>
    <font>
      <sz val="6"/>
      <name val="ＭＳ Ｐゴシック"/>
      <family val="3"/>
      <scheme val="minor"/>
    </font>
    <font>
      <sz val="12"/>
      <color theme="1"/>
      <name val="ＭＳ Ｐゴシック"/>
      <family val="3"/>
      <scheme val="minor"/>
    </font>
    <font>
      <b/>
      <sz val="12"/>
      <color theme="1"/>
      <name val="ＭＳ Ｐゴシック"/>
      <family val="3"/>
      <scheme val="minor"/>
    </font>
    <font>
      <b/>
      <sz val="11"/>
      <color theme="1"/>
      <name val="ＭＳ Ｐゴシック"/>
      <family val="3"/>
      <scheme val="minor"/>
    </font>
    <font>
      <sz val="10"/>
      <name val="ＭＳ Ｐゴシック"/>
      <family val="3"/>
      <scheme val="minor"/>
    </font>
    <font>
      <sz val="8"/>
      <name val="ＭＳ Ｐゴシック"/>
      <family val="3"/>
      <scheme val="minor"/>
    </font>
    <font>
      <sz val="9"/>
      <name val="ＭＳ Ｐゴシック"/>
      <family val="3"/>
      <scheme val="minor"/>
    </font>
    <font>
      <sz val="11"/>
      <name val="ＭＳ Ｐゴシック"/>
      <family val="2"/>
      <scheme val="minor"/>
    </font>
    <font>
      <sz val="10"/>
      <color theme="1"/>
      <name val="ＭＳ Ｐゴシック"/>
      <family val="3"/>
      <scheme val="minor"/>
    </font>
    <font>
      <sz val="11"/>
      <color theme="1"/>
      <name val="ＭＳ Ｐゴシック"/>
      <family val="3"/>
      <scheme val="minor"/>
    </font>
    <font>
      <sz val="8"/>
      <color theme="1"/>
      <name val="ＭＳ Ｐゴシック"/>
      <family val="2"/>
      <scheme val="minor"/>
    </font>
    <font>
      <sz val="9"/>
      <color theme="1"/>
      <name val="ＭＳ Ｐゴシック"/>
      <family val="3"/>
      <scheme val="minor"/>
    </font>
    <font>
      <sz val="9"/>
      <color theme="1"/>
      <name val="ＭＳ ゴシック"/>
      <family val="3"/>
    </font>
    <font>
      <sz val="11"/>
      <color theme="1"/>
      <name val="ＭＳ ゴシック"/>
      <family val="3"/>
    </font>
    <font>
      <sz val="6"/>
      <color theme="1"/>
      <name val="ＭＳ Ｐゴシック"/>
      <family val="3"/>
      <scheme val="minor"/>
    </font>
    <font>
      <sz val="12"/>
      <color theme="1"/>
      <name val="ＭＳ ゴシック"/>
      <family val="3"/>
    </font>
    <font>
      <sz val="10"/>
      <color theme="1"/>
      <name val="ＭＳ ゴシック"/>
      <family val="3"/>
    </font>
    <font>
      <sz val="13"/>
      <color theme="1"/>
      <name val="ＭＳ ゴシック"/>
      <family val="3"/>
    </font>
    <font>
      <sz val="8"/>
      <color theme="1"/>
      <name val="ＭＳ ゴシック"/>
      <family val="3"/>
    </font>
    <font>
      <sz val="16"/>
      <color theme="1"/>
      <name val="ＭＳ Ｐゴシック"/>
      <family val="3"/>
      <scheme val="minor"/>
    </font>
    <font>
      <sz val="6"/>
      <name val="ＭＳ Ｐゴシック"/>
      <family val="3"/>
      <charset val="128"/>
    </font>
    <font>
      <sz val="9"/>
      <color indexed="81"/>
      <name val="ＭＳ Ｐゴシック"/>
      <family val="3"/>
      <charset val="128"/>
    </font>
    <font>
      <sz val="6"/>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2"/>
      <scheme val="minor"/>
    </font>
    <font>
      <sz val="11"/>
      <color theme="1"/>
      <name val="ＭＳ Ｐゴシック"/>
      <family val="3"/>
      <charset val="128"/>
      <scheme val="minor"/>
    </font>
    <font>
      <sz val="10"/>
      <name val="ＭＳ Ｐゴシック"/>
      <family val="2"/>
      <charset val="128"/>
      <scheme val="minor"/>
    </font>
    <font>
      <sz val="6"/>
      <name val="ＭＳ Ｐゴシック"/>
      <family val="2"/>
      <charset val="128"/>
      <scheme val="minor"/>
    </font>
    <font>
      <sz val="8"/>
      <name val="ＭＳ Ｐゴシック"/>
      <family val="3"/>
      <charset val="128"/>
      <scheme val="minor"/>
    </font>
    <font>
      <sz val="8"/>
      <name val="ＭＳ Ｐゴシック"/>
      <family val="2"/>
      <charset val="128"/>
      <scheme val="minor"/>
    </font>
    <font>
      <sz val="9"/>
      <name val="ＭＳ Ｐゴシック"/>
      <family val="3"/>
      <charset val="128"/>
      <scheme val="minor"/>
    </font>
    <font>
      <sz val="9"/>
      <name val="ＭＳ Ｐゴシック"/>
      <family val="2"/>
      <charset val="128"/>
      <scheme val="minor"/>
    </font>
    <font>
      <sz val="11"/>
      <name val="ＭＳ Ｐゴシック"/>
      <family val="2"/>
      <charset val="128"/>
      <scheme val="minor"/>
    </font>
    <font>
      <sz val="10"/>
      <name val="ＭＳ Ｐゴシック"/>
      <family val="3"/>
      <charset val="128"/>
      <scheme val="minor"/>
    </font>
    <font>
      <sz val="10"/>
      <color theme="1"/>
      <name val="ＭＳ Ｐゴシック"/>
      <family val="3"/>
      <charset val="128"/>
      <scheme val="minor"/>
    </font>
    <font>
      <sz val="10"/>
      <color theme="1"/>
      <name val="ＭＳ Ｐゴシック"/>
      <family val="2"/>
      <scheme val="minor"/>
    </font>
    <font>
      <sz val="9"/>
      <color theme="1"/>
      <name val="ＭＳ Ｐゴシック"/>
      <family val="2"/>
      <scheme val="minor"/>
    </font>
    <font>
      <sz val="8"/>
      <color theme="1"/>
      <name val="ＭＳ Ｐゴシック"/>
      <family val="3"/>
      <charset val="128"/>
      <scheme val="minor"/>
    </font>
    <font>
      <sz val="9"/>
      <color theme="1"/>
      <name val="ＭＳ ゴシック"/>
      <family val="3"/>
      <charset val="128"/>
    </font>
    <font>
      <sz val="11"/>
      <color theme="1"/>
      <name val="ＭＳ Ｐゴシック"/>
      <family val="3"/>
      <charset val="128"/>
    </font>
    <font>
      <sz val="16"/>
      <color theme="1"/>
      <name val="ＭＳ Ｐゴシック"/>
      <family val="3"/>
      <charset val="128"/>
      <scheme val="minor"/>
    </font>
    <font>
      <sz val="12"/>
      <color theme="1"/>
      <name val="ＭＳ Ｐゴシック"/>
      <family val="3"/>
      <charset val="128"/>
      <scheme val="minor"/>
    </font>
    <font>
      <sz val="11"/>
      <color rgb="FFFF0000"/>
      <name val="ＭＳ Ｐゴシック"/>
      <family val="3"/>
      <charset val="128"/>
      <scheme val="minor"/>
    </font>
    <font>
      <sz val="11"/>
      <color rgb="FFFF0000"/>
      <name val="ＭＳ Ｐゴシック"/>
      <family val="2"/>
      <scheme val="minor"/>
    </font>
  </fonts>
  <fills count="4">
    <fill>
      <patternFill patternType="none"/>
    </fill>
    <fill>
      <patternFill patternType="gray125"/>
    </fill>
    <fill>
      <patternFill patternType="solid">
        <fgColor theme="3" tint="0.59999389629810485"/>
        <bgColor indexed="64"/>
      </patternFill>
    </fill>
    <fill>
      <patternFill patternType="solid">
        <fgColor theme="0"/>
        <bgColor indexed="64"/>
      </patternFill>
    </fill>
  </fills>
  <borders count="67">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double">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double">
        <color indexed="64"/>
      </left>
      <right/>
      <top style="thin">
        <color indexed="64"/>
      </top>
      <bottom style="thin">
        <color indexed="64"/>
      </bottom>
      <diagonal style="hair">
        <color indexed="64"/>
      </diagonal>
    </border>
    <border>
      <left/>
      <right style="thin">
        <color indexed="64"/>
      </right>
      <top style="thin">
        <color indexed="64"/>
      </top>
      <bottom style="double">
        <color indexed="64"/>
      </bottom>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6">
    <xf numFmtId="0" fontId="0" fillId="0" borderId="0"/>
    <xf numFmtId="38" fontId="10" fillId="0" borderId="0" applyFont="0" applyFill="0" applyBorder="0" applyAlignment="0" applyProtection="0">
      <alignment vertical="center"/>
    </xf>
    <xf numFmtId="0" fontId="10" fillId="0" borderId="0"/>
    <xf numFmtId="38" fontId="10" fillId="0" borderId="0" applyFont="0" applyFill="0" applyBorder="0" applyAlignment="0" applyProtection="0">
      <alignment vertical="center"/>
    </xf>
    <xf numFmtId="0" fontId="26" fillId="0" borderId="0"/>
    <xf numFmtId="38" fontId="26" fillId="0" borderId="0" applyFont="0" applyFill="0" applyBorder="0" applyAlignment="0" applyProtection="0">
      <alignment vertical="center"/>
    </xf>
  </cellStyleXfs>
  <cellXfs count="454">
    <xf numFmtId="0" fontId="0" fillId="0" borderId="0" xfId="0"/>
    <xf numFmtId="0" fontId="0" fillId="0" borderId="0" xfId="0" applyFont="1"/>
    <xf numFmtId="0" fontId="2" fillId="0" borderId="0" xfId="0" applyFont="1"/>
    <xf numFmtId="0" fontId="2" fillId="0" borderId="0" xfId="0" applyFont="1" applyAlignment="1">
      <alignment horizontal="center"/>
    </xf>
    <xf numFmtId="0" fontId="2" fillId="0" borderId="0" xfId="0" applyFont="1" applyAlignment="1">
      <alignment horizontal="right"/>
    </xf>
    <xf numFmtId="0" fontId="3" fillId="0" borderId="0" xfId="0" applyFont="1"/>
    <xf numFmtId="0" fontId="0" fillId="0" borderId="0" xfId="0" applyAlignment="1">
      <alignment vertical="center"/>
    </xf>
    <xf numFmtId="0" fontId="4" fillId="0" borderId="0" xfId="0" applyFont="1"/>
    <xf numFmtId="0" fontId="0" fillId="0" borderId="1" xfId="0" applyFont="1" applyBorder="1"/>
    <xf numFmtId="0" fontId="5" fillId="3" borderId="2" xfId="0" applyFont="1" applyFill="1" applyBorder="1" applyAlignment="1">
      <alignment vertical="center"/>
    </xf>
    <xf numFmtId="0" fontId="0" fillId="0" borderId="1" xfId="0" applyFont="1" applyBorder="1" applyAlignment="1"/>
    <xf numFmtId="0" fontId="0" fillId="0" borderId="0" xfId="0" applyFont="1" applyAlignment="1">
      <alignment horizontal="left"/>
    </xf>
    <xf numFmtId="0" fontId="5" fillId="3" borderId="1" xfId="0" applyFont="1" applyFill="1" applyBorder="1" applyAlignment="1">
      <alignment vertical="center"/>
    </xf>
    <xf numFmtId="0" fontId="5" fillId="3" borderId="9" xfId="0" applyFont="1" applyFill="1" applyBorder="1" applyAlignment="1">
      <alignment vertical="center"/>
    </xf>
    <xf numFmtId="0" fontId="0" fillId="0" borderId="21" xfId="0" applyFont="1" applyBorder="1" applyAlignment="1">
      <alignment horizontal="center" vertical="center"/>
    </xf>
    <xf numFmtId="0" fontId="9" fillId="3" borderId="1" xfId="0" applyFont="1" applyFill="1" applyBorder="1" applyAlignment="1">
      <alignment vertical="center"/>
    </xf>
    <xf numFmtId="0" fontId="0" fillId="3" borderId="1" xfId="0" applyFill="1" applyBorder="1" applyAlignment="1">
      <alignment vertical="center"/>
    </xf>
    <xf numFmtId="0" fontId="0" fillId="0" borderId="21" xfId="0" applyFont="1" applyBorder="1" applyAlignment="1">
      <alignment horizontal="center" vertical="center" wrapText="1"/>
    </xf>
    <xf numFmtId="0" fontId="0" fillId="2" borderId="25" xfId="0" applyFont="1" applyFill="1" applyBorder="1"/>
    <xf numFmtId="0" fontId="0" fillId="2" borderId="26" xfId="0" applyFont="1" applyFill="1" applyBorder="1" applyAlignment="1">
      <alignment horizontal="center" vertical="center"/>
    </xf>
    <xf numFmtId="0" fontId="0" fillId="2" borderId="27" xfId="0" applyFont="1" applyFill="1" applyBorder="1" applyAlignment="1">
      <alignment horizontal="center" vertical="center"/>
    </xf>
    <xf numFmtId="0" fontId="4" fillId="0" borderId="0" xfId="0" applyFont="1" applyAlignment="1">
      <alignment vertical="center"/>
    </xf>
    <xf numFmtId="0" fontId="0" fillId="0" borderId="0" xfId="0" applyFont="1" applyAlignment="1">
      <alignment horizontal="center"/>
    </xf>
    <xf numFmtId="0" fontId="0" fillId="0" borderId="3" xfId="0" applyFont="1" applyBorder="1" applyAlignment="1">
      <alignment vertical="center" wrapText="1"/>
    </xf>
    <xf numFmtId="0" fontId="0" fillId="0" borderId="0" xfId="0" applyFont="1" applyAlignment="1">
      <alignment horizontal="left" vertical="center"/>
    </xf>
    <xf numFmtId="0" fontId="0" fillId="0" borderId="34" xfId="0" applyFont="1" applyBorder="1" applyAlignment="1">
      <alignment horizontal="center"/>
    </xf>
    <xf numFmtId="0" fontId="0" fillId="0" borderId="35" xfId="0" applyFont="1" applyBorder="1" applyAlignment="1">
      <alignment horizontal="center" vertical="center"/>
    </xf>
    <xf numFmtId="0" fontId="0" fillId="0" borderId="36" xfId="0" applyFont="1" applyBorder="1"/>
    <xf numFmtId="0" fontId="0" fillId="0" borderId="41" xfId="0" applyFont="1" applyBorder="1" applyAlignment="1">
      <alignment horizontal="center"/>
    </xf>
    <xf numFmtId="0" fontId="0" fillId="0" borderId="42" xfId="0" applyFont="1" applyBorder="1" applyAlignment="1">
      <alignment horizontal="center" vertical="center"/>
    </xf>
    <xf numFmtId="0" fontId="0" fillId="0" borderId="43" xfId="0" applyFont="1" applyBorder="1"/>
    <xf numFmtId="0" fontId="12" fillId="0" borderId="21" xfId="0" applyFont="1" applyBorder="1" applyAlignment="1">
      <alignment horizontal="center" vertical="center" shrinkToFit="1"/>
    </xf>
    <xf numFmtId="0" fontId="0" fillId="0" borderId="0" xfId="0" applyFont="1" applyAlignment="1"/>
    <xf numFmtId="0" fontId="0" fillId="0" borderId="41" xfId="0" applyFont="1" applyBorder="1" applyAlignment="1">
      <alignment horizontal="center" vertical="center"/>
    </xf>
    <xf numFmtId="0" fontId="0" fillId="0" borderId="34" xfId="0" applyFont="1" applyBorder="1" applyAlignment="1">
      <alignment horizontal="center" vertical="center"/>
    </xf>
    <xf numFmtId="0" fontId="13" fillId="0" borderId="0" xfId="0" applyFont="1" applyAlignment="1">
      <alignment horizontal="right" vertical="center"/>
    </xf>
    <xf numFmtId="0" fontId="0" fillId="0" borderId="0" xfId="0" applyFont="1" applyFill="1" applyBorder="1" applyAlignment="1">
      <alignment vertical="top" wrapText="1"/>
    </xf>
    <xf numFmtId="0" fontId="0" fillId="0" borderId="2" xfId="0" applyFont="1" applyBorder="1" applyAlignment="1">
      <alignment vertical="center"/>
    </xf>
    <xf numFmtId="0" fontId="0" fillId="0" borderId="8" xfId="0" applyFont="1" applyBorder="1" applyAlignment="1">
      <alignment vertical="center"/>
    </xf>
    <xf numFmtId="0" fontId="0" fillId="0" borderId="6" xfId="0" applyFont="1" applyBorder="1" applyAlignment="1">
      <alignment vertical="center"/>
    </xf>
    <xf numFmtId="0" fontId="0" fillId="0" borderId="0" xfId="0" applyFont="1" applyBorder="1" applyAlignment="1">
      <alignment vertical="center"/>
    </xf>
    <xf numFmtId="0" fontId="0" fillId="0" borderId="1" xfId="0" applyFont="1" applyBorder="1" applyAlignment="1">
      <alignment vertical="center"/>
    </xf>
    <xf numFmtId="0" fontId="0" fillId="0" borderId="9" xfId="0" applyFont="1" applyBorder="1" applyAlignment="1">
      <alignment vertical="center"/>
    </xf>
    <xf numFmtId="0" fontId="0" fillId="0" borderId="16" xfId="0" applyFont="1" applyBorder="1" applyAlignment="1">
      <alignment vertical="top"/>
    </xf>
    <xf numFmtId="0" fontId="0" fillId="0" borderId="24" xfId="0" applyFont="1" applyBorder="1" applyAlignment="1">
      <alignment vertical="center"/>
    </xf>
    <xf numFmtId="0" fontId="0" fillId="0" borderId="17" xfId="0" applyFont="1" applyBorder="1" applyAlignment="1">
      <alignment vertical="top"/>
    </xf>
    <xf numFmtId="0" fontId="0" fillId="0" borderId="0" xfId="0" applyFont="1" applyBorder="1" applyAlignment="1">
      <alignment vertical="top"/>
    </xf>
    <xf numFmtId="0" fontId="0" fillId="2" borderId="0" xfId="0" applyFont="1" applyFill="1" applyBorder="1" applyAlignment="1">
      <alignment horizontal="center" vertical="center"/>
    </xf>
    <xf numFmtId="0" fontId="0" fillId="0" borderId="0" xfId="0" applyFont="1" applyBorder="1" applyAlignment="1">
      <alignment horizontal="center" vertical="center"/>
    </xf>
    <xf numFmtId="0" fontId="0" fillId="0" borderId="2" xfId="0" applyFont="1" applyBorder="1"/>
    <xf numFmtId="0" fontId="0" fillId="0" borderId="8" xfId="0" applyFont="1" applyBorder="1"/>
    <xf numFmtId="0" fontId="0" fillId="0" borderId="6" xfId="0" applyFont="1" applyBorder="1"/>
    <xf numFmtId="0" fontId="0" fillId="0" borderId="9" xfId="0" applyFont="1" applyBorder="1"/>
    <xf numFmtId="0" fontId="20" fillId="0" borderId="7" xfId="0" applyFont="1" applyBorder="1" applyAlignment="1">
      <alignment horizontal="center" vertical="center" wrapText="1"/>
    </xf>
    <xf numFmtId="0" fontId="0" fillId="0" borderId="16" xfId="0" applyFont="1" applyBorder="1"/>
    <xf numFmtId="0" fontId="0" fillId="0" borderId="24" xfId="0" applyFont="1" applyBorder="1"/>
    <xf numFmtId="0" fontId="0" fillId="0" borderId="17" xfId="0" applyFont="1" applyBorder="1"/>
    <xf numFmtId="0" fontId="3" fillId="0" borderId="0" xfId="2" applyFont="1"/>
    <xf numFmtId="0" fontId="10" fillId="0" borderId="0" xfId="2" applyFont="1"/>
    <xf numFmtId="0" fontId="10" fillId="0" borderId="1" xfId="2" applyFont="1" applyBorder="1"/>
    <xf numFmtId="0" fontId="16" fillId="0" borderId="0" xfId="2" applyFont="1" applyAlignment="1">
      <alignment horizontal="center" vertical="center"/>
    </xf>
    <xf numFmtId="0" fontId="17" fillId="0" borderId="0" xfId="2" applyFont="1" applyAlignment="1">
      <alignment horizontal="center" vertical="center"/>
    </xf>
    <xf numFmtId="57" fontId="16" fillId="0" borderId="0" xfId="2" applyNumberFormat="1" applyFont="1" applyAlignment="1">
      <alignment horizontal="center" vertical="center"/>
    </xf>
    <xf numFmtId="57" fontId="16" fillId="0" borderId="0" xfId="2" applyNumberFormat="1" applyFont="1" applyAlignment="1">
      <alignment horizontal="left" vertical="center"/>
    </xf>
    <xf numFmtId="0" fontId="13" fillId="0" borderId="0" xfId="2" applyFont="1" applyAlignment="1">
      <alignment horizontal="right" vertical="center"/>
    </xf>
    <xf numFmtId="0" fontId="14" fillId="0" borderId="0" xfId="2" applyFont="1" applyAlignment="1">
      <alignment horizontal="center" vertical="center"/>
    </xf>
    <xf numFmtId="0" fontId="17" fillId="0" borderId="49" xfId="2" applyFont="1" applyBorder="1" applyAlignment="1">
      <alignment horizontal="center" vertical="center"/>
    </xf>
    <xf numFmtId="0" fontId="13" fillId="0" borderId="0" xfId="2" applyFont="1" applyAlignment="1">
      <alignment horizontal="center" vertical="center"/>
    </xf>
    <xf numFmtId="0" fontId="17" fillId="0" borderId="50" xfId="2" applyFont="1" applyBorder="1" applyAlignment="1">
      <alignment horizontal="center" vertical="center"/>
    </xf>
    <xf numFmtId="0" fontId="13" fillId="0" borderId="55" xfId="2" applyFont="1" applyBorder="1" applyAlignment="1">
      <alignment horizontal="center"/>
    </xf>
    <xf numFmtId="0" fontId="13" fillId="0" borderId="57" xfId="2" applyFont="1" applyBorder="1" applyAlignment="1">
      <alignment horizontal="center"/>
    </xf>
    <xf numFmtId="57" fontId="13" fillId="0" borderId="8" xfId="2" applyNumberFormat="1" applyFont="1" applyBorder="1" applyAlignment="1">
      <alignment horizontal="center" vertical="center" wrapText="1"/>
    </xf>
    <xf numFmtId="57" fontId="13" fillId="0" borderId="8" xfId="2" applyNumberFormat="1" applyFont="1" applyBorder="1" applyAlignment="1">
      <alignment horizontal="center" vertical="center"/>
    </xf>
    <xf numFmtId="0" fontId="13" fillId="0" borderId="8" xfId="2" applyFont="1" applyBorder="1" applyAlignment="1">
      <alignment horizontal="center" vertical="center"/>
    </xf>
    <xf numFmtId="57" fontId="13" fillId="0" borderId="6" xfId="2" applyNumberFormat="1" applyFont="1" applyBorder="1" applyAlignment="1">
      <alignment horizontal="center" vertical="center"/>
    </xf>
    <xf numFmtId="0" fontId="13" fillId="0" borderId="7" xfId="2" applyFont="1" applyBorder="1" applyAlignment="1">
      <alignment horizontal="center" vertical="center"/>
    </xf>
    <xf numFmtId="38" fontId="18" fillId="0" borderId="7" xfId="3" applyFont="1" applyBorder="1" applyAlignment="1">
      <alignment horizontal="center" vertical="center"/>
    </xf>
    <xf numFmtId="38" fontId="18" fillId="0" borderId="17" xfId="3" applyFont="1" applyBorder="1" applyAlignment="1">
      <alignment horizontal="right" vertical="center"/>
    </xf>
    <xf numFmtId="38" fontId="18" fillId="0" borderId="7" xfId="3" applyFont="1" applyBorder="1" applyAlignment="1">
      <alignment horizontal="right" vertical="center"/>
    </xf>
    <xf numFmtId="38" fontId="18" fillId="0" borderId="8" xfId="3" applyFont="1" applyBorder="1" applyAlignment="1">
      <alignment vertical="center"/>
    </xf>
    <xf numFmtId="0" fontId="15" fillId="0" borderId="0" xfId="2" applyFont="1"/>
    <xf numFmtId="0" fontId="15" fillId="0" borderId="0" xfId="2" applyFont="1" applyAlignment="1"/>
    <xf numFmtId="0" fontId="0" fillId="0" borderId="0" xfId="2" applyFont="1"/>
    <xf numFmtId="0" fontId="24" fillId="0" borderId="0" xfId="0" applyFont="1"/>
    <xf numFmtId="0" fontId="26" fillId="0" borderId="0" xfId="4"/>
    <xf numFmtId="0" fontId="26" fillId="0" borderId="0" xfId="4" applyAlignment="1">
      <alignment horizontal="left"/>
    </xf>
    <xf numFmtId="0" fontId="26" fillId="0" borderId="0" xfId="4" applyAlignment="1">
      <alignment vertical="center"/>
    </xf>
    <xf numFmtId="0" fontId="28" fillId="3" borderId="9" xfId="4" applyFont="1" applyFill="1" applyBorder="1" applyAlignment="1">
      <alignment vertical="center"/>
    </xf>
    <xf numFmtId="0" fontId="28" fillId="3" borderId="1" xfId="4" applyFont="1" applyFill="1" applyBorder="1" applyAlignment="1">
      <alignment vertical="center"/>
    </xf>
    <xf numFmtId="0" fontId="28" fillId="3" borderId="2" xfId="4" applyFont="1" applyFill="1" applyBorder="1" applyAlignment="1">
      <alignment vertical="center"/>
    </xf>
    <xf numFmtId="0" fontId="26" fillId="0" borderId="1" xfId="4" applyBorder="1"/>
    <xf numFmtId="0" fontId="27" fillId="0" borderId="1" xfId="4" applyFont="1" applyBorder="1"/>
    <xf numFmtId="0" fontId="26" fillId="3" borderId="1" xfId="4" applyFill="1" applyBorder="1" applyAlignment="1">
      <alignment vertical="center"/>
    </xf>
    <xf numFmtId="0" fontId="36" fillId="3" borderId="1" xfId="4" applyFont="1" applyFill="1" applyBorder="1" applyAlignment="1">
      <alignment vertical="center"/>
    </xf>
    <xf numFmtId="0" fontId="24" fillId="0" borderId="0" xfId="4" applyFont="1"/>
    <xf numFmtId="0" fontId="25" fillId="0" borderId="0" xfId="4" applyFont="1"/>
    <xf numFmtId="0" fontId="26" fillId="0" borderId="0" xfId="4" applyAlignment="1">
      <alignment vertical="top" wrapText="1"/>
    </xf>
    <xf numFmtId="0" fontId="26" fillId="0" borderId="21" xfId="4" applyBorder="1" applyAlignment="1">
      <alignment horizontal="center" vertical="center" wrapText="1"/>
    </xf>
    <xf numFmtId="0" fontId="38" fillId="0" borderId="21" xfId="4" applyFont="1" applyBorder="1" applyAlignment="1">
      <alignment horizontal="center" vertical="center" shrinkToFit="1"/>
    </xf>
    <xf numFmtId="0" fontId="26" fillId="0" borderId="21" xfId="4" applyBorder="1" applyAlignment="1">
      <alignment horizontal="center" vertical="center"/>
    </xf>
    <xf numFmtId="0" fontId="27" fillId="0" borderId="0" xfId="4" applyFont="1"/>
    <xf numFmtId="0" fontId="26" fillId="0" borderId="43" xfId="4" applyBorder="1"/>
    <xf numFmtId="0" fontId="26" fillId="0" borderId="36" xfId="4" applyBorder="1"/>
    <xf numFmtId="0" fontId="27" fillId="0" borderId="3" xfId="4" applyFont="1" applyBorder="1" applyAlignment="1">
      <alignment vertical="center" wrapText="1"/>
    </xf>
    <xf numFmtId="0" fontId="26" fillId="0" borderId="3" xfId="4" applyBorder="1" applyAlignment="1">
      <alignment vertical="center" wrapText="1"/>
    </xf>
    <xf numFmtId="0" fontId="26" fillId="0" borderId="41" xfId="4" applyBorder="1" applyAlignment="1">
      <alignment horizontal="center" vertical="center"/>
    </xf>
    <xf numFmtId="0" fontId="26" fillId="0" borderId="34" xfId="4" applyBorder="1" applyAlignment="1">
      <alignment horizontal="center" vertical="center"/>
    </xf>
    <xf numFmtId="0" fontId="26" fillId="0" borderId="35" xfId="4" applyBorder="1" applyAlignment="1">
      <alignment horizontal="center" vertical="center"/>
    </xf>
    <xf numFmtId="0" fontId="26" fillId="0" borderId="42" xfId="4" applyBorder="1" applyAlignment="1">
      <alignment horizontal="center" vertical="center"/>
    </xf>
    <xf numFmtId="0" fontId="26" fillId="0" borderId="41" xfId="4" applyBorder="1" applyAlignment="1">
      <alignment horizontal="center"/>
    </xf>
    <xf numFmtId="0" fontId="26" fillId="0" borderId="34" xfId="4" applyBorder="1" applyAlignment="1">
      <alignment horizontal="center"/>
    </xf>
    <xf numFmtId="0" fontId="27" fillId="0" borderId="41" xfId="4" applyFont="1" applyBorder="1" applyAlignment="1">
      <alignment horizontal="center"/>
    </xf>
    <xf numFmtId="0" fontId="27" fillId="0" borderId="34" xfId="4" applyFont="1" applyBorder="1" applyAlignment="1">
      <alignment horizontal="center"/>
    </xf>
    <xf numFmtId="0" fontId="27" fillId="0" borderId="0" xfId="4" applyFont="1" applyAlignment="1">
      <alignment horizontal="center"/>
    </xf>
    <xf numFmtId="0" fontId="26" fillId="0" borderId="0" xfId="4" applyAlignment="1">
      <alignment horizontal="left" vertical="center"/>
    </xf>
    <xf numFmtId="0" fontId="27" fillId="0" borderId="0" xfId="4" applyFont="1" applyAlignment="1">
      <alignment vertical="center"/>
    </xf>
    <xf numFmtId="0" fontId="25" fillId="0" borderId="0" xfId="4" applyFont="1" applyAlignment="1">
      <alignment vertical="center"/>
    </xf>
    <xf numFmtId="0" fontId="26" fillId="2" borderId="27" xfId="4" applyFill="1" applyBorder="1" applyAlignment="1">
      <alignment horizontal="center" vertical="center"/>
    </xf>
    <xf numFmtId="0" fontId="26" fillId="2" borderId="26" xfId="4" applyFill="1" applyBorder="1" applyAlignment="1">
      <alignment horizontal="center" vertical="center"/>
    </xf>
    <xf numFmtId="0" fontId="26" fillId="2" borderId="25" xfId="4" applyFill="1" applyBorder="1"/>
    <xf numFmtId="0" fontId="40" fillId="0" borderId="0" xfId="4" applyFont="1" applyAlignment="1">
      <alignment horizontal="right" vertical="center"/>
    </xf>
    <xf numFmtId="0" fontId="26" fillId="0" borderId="0" xfId="4" applyAlignment="1">
      <alignment vertical="top"/>
    </xf>
    <xf numFmtId="0" fontId="26" fillId="0" borderId="17" xfId="4" applyBorder="1" applyAlignment="1">
      <alignment vertical="top"/>
    </xf>
    <xf numFmtId="0" fontId="26" fillId="0" borderId="1" xfId="4" applyBorder="1" applyAlignment="1">
      <alignment vertical="center"/>
    </xf>
    <xf numFmtId="0" fontId="26" fillId="0" borderId="6" xfId="4" applyBorder="1" applyAlignment="1">
      <alignment vertical="center"/>
    </xf>
    <xf numFmtId="0" fontId="26" fillId="0" borderId="24" xfId="4" applyBorder="1" applyAlignment="1">
      <alignment vertical="center"/>
    </xf>
    <xf numFmtId="0" fontId="26" fillId="0" borderId="8" xfId="4" applyBorder="1" applyAlignment="1">
      <alignment vertical="center"/>
    </xf>
    <xf numFmtId="0" fontId="26" fillId="0" borderId="16" xfId="4" applyBorder="1" applyAlignment="1">
      <alignment vertical="top"/>
    </xf>
    <xf numFmtId="0" fontId="26" fillId="0" borderId="9" xfId="4" applyBorder="1" applyAlignment="1">
      <alignment vertical="center"/>
    </xf>
    <xf numFmtId="0" fontId="26" fillId="0" borderId="2" xfId="4" applyBorder="1" applyAlignment="1">
      <alignment vertical="center"/>
    </xf>
    <xf numFmtId="0" fontId="41" fillId="0" borderId="0" xfId="4" applyFont="1" applyAlignment="1">
      <alignment horizontal="center" vertical="center"/>
    </xf>
    <xf numFmtId="0" fontId="26" fillId="2" borderId="0" xfId="4" applyFill="1" applyAlignment="1">
      <alignment horizontal="center" vertical="center"/>
    </xf>
    <xf numFmtId="0" fontId="26" fillId="0" borderId="17" xfId="4" applyBorder="1"/>
    <xf numFmtId="0" fontId="26" fillId="0" borderId="6" xfId="4" applyBorder="1"/>
    <xf numFmtId="0" fontId="26" fillId="0" borderId="24" xfId="4" applyBorder="1"/>
    <xf numFmtId="0" fontId="42" fillId="0" borderId="7" xfId="4" applyFont="1" applyBorder="1" applyAlignment="1">
      <alignment horizontal="center" vertical="center" wrapText="1"/>
    </xf>
    <xf numFmtId="0" fontId="26" fillId="0" borderId="8" xfId="4" applyBorder="1"/>
    <xf numFmtId="0" fontId="26" fillId="0" borderId="16" xfId="4" applyBorder="1"/>
    <xf numFmtId="0" fontId="26" fillId="0" borderId="9" xfId="4" applyBorder="1"/>
    <xf numFmtId="0" fontId="26" fillId="0" borderId="2" xfId="4" applyBorder="1"/>
    <xf numFmtId="0" fontId="43" fillId="0" borderId="0" xfId="4" applyFont="1"/>
    <xf numFmtId="0" fontId="26" fillId="0" borderId="3" xfId="4" applyBorder="1" applyAlignment="1">
      <alignment vertical="center"/>
    </xf>
    <xf numFmtId="0" fontId="26" fillId="2" borderId="3" xfId="4" applyFill="1" applyBorder="1" applyAlignment="1">
      <alignment vertical="center"/>
    </xf>
    <xf numFmtId="0" fontId="26" fillId="0" borderId="7" xfId="4" applyBorder="1" applyAlignment="1">
      <alignment vertical="center" wrapText="1"/>
    </xf>
    <xf numFmtId="0" fontId="26" fillId="0" borderId="50" xfId="4" applyBorder="1" applyAlignment="1">
      <alignment vertical="center"/>
    </xf>
    <xf numFmtId="0" fontId="26" fillId="0" borderId="21" xfId="4" applyBorder="1"/>
    <xf numFmtId="0" fontId="26" fillId="0" borderId="10" xfId="4" applyBorder="1"/>
    <xf numFmtId="0" fontId="26" fillId="0" borderId="3" xfId="4" applyBorder="1"/>
    <xf numFmtId="0" fontId="26" fillId="2" borderId="7" xfId="4" applyFill="1" applyBorder="1"/>
    <xf numFmtId="0" fontId="26" fillId="2" borderId="7" xfId="4" applyFill="1" applyBorder="1" applyAlignment="1">
      <alignment horizontal="center"/>
    </xf>
    <xf numFmtId="0" fontId="26" fillId="2" borderId="21" xfId="4" applyFill="1" applyBorder="1"/>
    <xf numFmtId="0" fontId="26" fillId="2" borderId="10" xfId="4" applyFill="1" applyBorder="1"/>
    <xf numFmtId="0" fontId="26" fillId="2" borderId="10" xfId="4" applyFill="1" applyBorder="1" applyAlignment="1">
      <alignment horizontal="center"/>
    </xf>
    <xf numFmtId="0" fontId="26" fillId="2" borderId="3" xfId="4" applyFill="1" applyBorder="1"/>
    <xf numFmtId="0" fontId="26" fillId="2" borderId="62" xfId="4" applyFill="1" applyBorder="1" applyAlignment="1">
      <alignment wrapText="1"/>
    </xf>
    <xf numFmtId="0" fontId="26" fillId="0" borderId="63" xfId="4" applyBorder="1"/>
    <xf numFmtId="0" fontId="26" fillId="0" borderId="7" xfId="4" applyBorder="1"/>
    <xf numFmtId="0" fontId="26" fillId="0" borderId="64" xfId="4" applyBorder="1"/>
    <xf numFmtId="0" fontId="26" fillId="0" borderId="50" xfId="4" applyBorder="1"/>
    <xf numFmtId="0" fontId="26" fillId="2" borderId="65" xfId="4" applyFill="1" applyBorder="1" applyAlignment="1">
      <alignment horizontal="center" vertical="center"/>
    </xf>
    <xf numFmtId="0" fontId="26" fillId="2" borderId="66" xfId="4" applyFill="1" applyBorder="1" applyAlignment="1">
      <alignment horizontal="center" vertical="center"/>
    </xf>
    <xf numFmtId="0" fontId="26" fillId="2" borderId="47" xfId="4" applyFill="1" applyBorder="1" applyAlignment="1">
      <alignment horizontal="center" vertical="center"/>
    </xf>
    <xf numFmtId="0" fontId="26" fillId="0" borderId="0" xfId="4" applyAlignment="1">
      <alignment horizontal="right"/>
    </xf>
    <xf numFmtId="0" fontId="26" fillId="0" borderId="53" xfId="4" applyBorder="1"/>
    <xf numFmtId="0" fontId="26" fillId="2" borderId="25" xfId="4" applyFill="1" applyBorder="1" applyAlignment="1">
      <alignment horizontal="center" vertical="center"/>
    </xf>
    <xf numFmtId="0" fontId="25" fillId="0" borderId="0" xfId="4" applyFont="1" applyAlignment="1">
      <alignment vertical="top"/>
    </xf>
    <xf numFmtId="0" fontId="13" fillId="0" borderId="0" xfId="2" applyFont="1" applyAlignment="1">
      <alignment horizontal="center" vertical="center" wrapText="1"/>
    </xf>
    <xf numFmtId="0" fontId="13" fillId="0" borderId="0" xfId="2" applyFont="1" applyAlignment="1">
      <alignment horizontal="left" vertical="center" wrapText="1"/>
    </xf>
    <xf numFmtId="0" fontId="14" fillId="0" borderId="0" xfId="2" applyFont="1" applyAlignment="1">
      <alignment horizontal="center" vertical="center" wrapText="1"/>
    </xf>
    <xf numFmtId="0" fontId="14" fillId="0" borderId="0" xfId="2" applyFont="1" applyAlignment="1">
      <alignment horizontal="left" vertical="center" wrapText="1"/>
    </xf>
    <xf numFmtId="0" fontId="0" fillId="0" borderId="0" xfId="0" applyAlignment="1">
      <alignment wrapText="1"/>
    </xf>
    <xf numFmtId="0" fontId="26" fillId="0" borderId="0" xfId="4" applyAlignment="1">
      <alignment wrapText="1"/>
    </xf>
    <xf numFmtId="0" fontId="3" fillId="0" borderId="0" xfId="0" applyFont="1" applyAlignment="1">
      <alignment horizontal="center"/>
    </xf>
    <xf numFmtId="0" fontId="2" fillId="0" borderId="0" xfId="0" applyFont="1" applyAlignment="1">
      <alignment horizontal="left" vertical="center" wrapText="1"/>
    </xf>
    <xf numFmtId="38" fontId="18" fillId="0" borderId="52" xfId="3" applyFont="1" applyBorder="1" applyAlignment="1">
      <alignment horizontal="center" vertical="center"/>
    </xf>
    <xf numFmtId="38" fontId="18" fillId="0" borderId="53" xfId="3" applyFont="1" applyBorder="1" applyAlignment="1">
      <alignment horizontal="center" vertical="center"/>
    </xf>
    <xf numFmtId="38" fontId="17" fillId="0" borderId="59" xfId="3" applyFont="1" applyBorder="1" applyAlignment="1">
      <alignment horizontal="right" vertical="center"/>
    </xf>
    <xf numFmtId="38" fontId="17" fillId="0" borderId="60" xfId="3" applyFont="1" applyBorder="1" applyAlignment="1">
      <alignment horizontal="right" vertical="center"/>
    </xf>
    <xf numFmtId="38" fontId="17" fillId="0" borderId="61" xfId="3" applyFont="1" applyBorder="1" applyAlignment="1">
      <alignment horizontal="right" vertical="center"/>
    </xf>
    <xf numFmtId="38" fontId="17" fillId="0" borderId="49" xfId="3" applyFont="1" applyBorder="1" applyAlignment="1">
      <alignment horizontal="right" vertical="center"/>
    </xf>
    <xf numFmtId="38" fontId="17" fillId="0" borderId="51" xfId="3" applyFont="1" applyBorder="1" applyAlignment="1">
      <alignment horizontal="right" vertical="center"/>
    </xf>
    <xf numFmtId="38" fontId="17" fillId="0" borderId="50" xfId="3" applyFont="1" applyBorder="1" applyAlignment="1">
      <alignment horizontal="right" vertical="center"/>
    </xf>
    <xf numFmtId="0" fontId="13" fillId="0" borderId="49" xfId="2" applyFont="1" applyBorder="1" applyAlignment="1">
      <alignment horizontal="left" vertical="center" wrapText="1"/>
    </xf>
    <xf numFmtId="0" fontId="13" fillId="0" borderId="51" xfId="2" applyFont="1" applyBorder="1" applyAlignment="1">
      <alignment horizontal="left" vertical="center" wrapText="1"/>
    </xf>
    <xf numFmtId="0" fontId="13" fillId="0" borderId="50" xfId="2" applyFont="1" applyBorder="1" applyAlignment="1">
      <alignment horizontal="left" vertical="center" wrapText="1"/>
    </xf>
    <xf numFmtId="0" fontId="13" fillId="0" borderId="8" xfId="2" applyFont="1" applyBorder="1" applyAlignment="1">
      <alignment horizontal="center" vertical="center" wrapText="1"/>
    </xf>
    <xf numFmtId="38" fontId="17" fillId="0" borderId="56" xfId="3" applyFont="1" applyBorder="1" applyAlignment="1">
      <alignment horizontal="center" vertical="center" shrinkToFit="1"/>
    </xf>
    <xf numFmtId="38" fontId="17" fillId="0" borderId="55" xfId="3" applyFont="1" applyBorder="1" applyAlignment="1">
      <alignment horizontal="center" vertical="center" shrinkToFit="1"/>
    </xf>
    <xf numFmtId="176" fontId="17" fillId="0" borderId="56" xfId="3" applyNumberFormat="1" applyFont="1" applyBorder="1" applyAlignment="1">
      <alignment horizontal="right" vertical="center"/>
    </xf>
    <xf numFmtId="176" fontId="17" fillId="0" borderId="55" xfId="3" applyNumberFormat="1" applyFont="1" applyBorder="1" applyAlignment="1">
      <alignment horizontal="right" vertical="center"/>
    </xf>
    <xf numFmtId="38" fontId="17" fillId="0" borderId="57" xfId="3" applyFont="1" applyBorder="1" applyAlignment="1">
      <alignment horizontal="center" vertical="center" shrinkToFit="1"/>
    </xf>
    <xf numFmtId="176" fontId="17" fillId="0" borderId="57" xfId="3" applyNumberFormat="1" applyFont="1" applyBorder="1" applyAlignment="1">
      <alignment horizontal="right" vertical="center"/>
    </xf>
    <xf numFmtId="38" fontId="17" fillId="0" borderId="54" xfId="3" applyFont="1" applyBorder="1" applyAlignment="1">
      <alignment horizontal="right" vertical="center" wrapText="1"/>
    </xf>
    <xf numFmtId="38" fontId="17" fillId="0" borderId="58" xfId="3" applyFont="1" applyBorder="1" applyAlignment="1">
      <alignment horizontal="right" vertical="center" wrapText="1"/>
    </xf>
    <xf numFmtId="0" fontId="14" fillId="0" borderId="49" xfId="2" applyFont="1" applyBorder="1" applyAlignment="1">
      <alignment horizontal="center" vertical="center"/>
    </xf>
    <xf numFmtId="0" fontId="14" fillId="0" borderId="51" xfId="2" applyFont="1" applyBorder="1"/>
    <xf numFmtId="0" fontId="14" fillId="0" borderId="50" xfId="2" applyFont="1" applyBorder="1"/>
    <xf numFmtId="0" fontId="13" fillId="0" borderId="51" xfId="2" applyFont="1" applyBorder="1" applyAlignment="1">
      <alignment horizontal="left" vertical="center"/>
    </xf>
    <xf numFmtId="0" fontId="13" fillId="0" borderId="50" xfId="2" applyFont="1" applyBorder="1" applyAlignment="1">
      <alignment horizontal="left" vertical="center"/>
    </xf>
    <xf numFmtId="0" fontId="14" fillId="0" borderId="51" xfId="2" applyFont="1" applyBorder="1" applyAlignment="1">
      <alignment horizontal="center" vertical="center"/>
    </xf>
    <xf numFmtId="0" fontId="14" fillId="0" borderId="50" xfId="2" applyFont="1" applyBorder="1" applyAlignment="1">
      <alignment horizontal="center" vertical="center"/>
    </xf>
    <xf numFmtId="0" fontId="13" fillId="0" borderId="2" xfId="2" applyFont="1" applyBorder="1" applyAlignment="1">
      <alignment horizontal="center" vertical="center"/>
    </xf>
    <xf numFmtId="0" fontId="13" fillId="0" borderId="6" xfId="2" applyFont="1" applyBorder="1" applyAlignment="1">
      <alignment horizontal="center" vertical="center"/>
    </xf>
    <xf numFmtId="0" fontId="13" fillId="0" borderId="49" xfId="2" applyFont="1" applyBorder="1" applyAlignment="1">
      <alignment horizontal="center" vertical="center" wrapText="1"/>
    </xf>
    <xf numFmtId="0" fontId="13" fillId="0" borderId="49" xfId="2" applyFont="1" applyBorder="1" applyAlignment="1">
      <alignment horizontal="center" vertical="center"/>
    </xf>
    <xf numFmtId="0" fontId="13" fillId="0" borderId="50" xfId="2" applyFont="1" applyBorder="1" applyAlignment="1">
      <alignment horizontal="center" vertical="center"/>
    </xf>
    <xf numFmtId="57" fontId="19" fillId="0" borderId="2" xfId="2" applyNumberFormat="1" applyFont="1" applyBorder="1" applyAlignment="1">
      <alignment horizontal="center" vertical="center" wrapText="1"/>
    </xf>
    <xf numFmtId="57" fontId="19" fillId="0" borderId="6" xfId="2" applyNumberFormat="1" applyFont="1" applyBorder="1" applyAlignment="1">
      <alignment horizontal="center" vertical="center" wrapText="1"/>
    </xf>
    <xf numFmtId="0" fontId="13" fillId="0" borderId="54" xfId="2" applyFont="1" applyBorder="1" applyAlignment="1">
      <alignment horizontal="center"/>
    </xf>
    <xf numFmtId="0" fontId="14" fillId="0" borderId="58" xfId="2" applyFont="1" applyBorder="1" applyAlignment="1">
      <alignment horizontal="center"/>
    </xf>
    <xf numFmtId="0" fontId="0" fillId="0" borderId="1" xfId="0" applyFont="1" applyBorder="1" applyAlignment="1">
      <alignment horizontal="center"/>
    </xf>
    <xf numFmtId="0" fontId="0" fillId="0" borderId="3" xfId="0" applyFont="1" applyBorder="1" applyAlignment="1">
      <alignment horizontal="center" vertical="center"/>
    </xf>
    <xf numFmtId="0" fontId="0" fillId="0" borderId="10" xfId="0" applyFont="1" applyBorder="1" applyAlignment="1">
      <alignment horizontal="center" vertical="center"/>
    </xf>
    <xf numFmtId="0" fontId="0" fillId="0" borderId="21" xfId="0" applyFont="1" applyBorder="1" applyAlignment="1">
      <alignment horizontal="center" vertical="center"/>
    </xf>
    <xf numFmtId="0" fontId="8" fillId="3" borderId="2"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7"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7"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6" fillId="3" borderId="2" xfId="0" applyFont="1" applyFill="1" applyBorder="1" applyAlignment="1">
      <alignment horizontal="left" vertical="top"/>
    </xf>
    <xf numFmtId="0" fontId="6" fillId="3" borderId="9" xfId="0" applyFont="1" applyFill="1" applyBorder="1" applyAlignment="1">
      <alignment horizontal="left" vertical="top"/>
    </xf>
    <xf numFmtId="0" fontId="6" fillId="3" borderId="16" xfId="0" applyFont="1" applyFill="1" applyBorder="1" applyAlignment="1">
      <alignment horizontal="left" vertical="top"/>
    </xf>
    <xf numFmtId="0" fontId="6" fillId="3" borderId="8" xfId="0" applyFont="1" applyFill="1" applyBorder="1" applyAlignment="1">
      <alignment horizontal="left" vertical="top"/>
    </xf>
    <xf numFmtId="0" fontId="6" fillId="3" borderId="0" xfId="0" applyFont="1" applyFill="1" applyBorder="1" applyAlignment="1">
      <alignment horizontal="left" vertical="top"/>
    </xf>
    <xf numFmtId="0" fontId="6" fillId="3" borderId="24" xfId="0" applyFont="1" applyFill="1" applyBorder="1" applyAlignment="1">
      <alignment horizontal="left" vertical="top"/>
    </xf>
    <xf numFmtId="0" fontId="6" fillId="3" borderId="6" xfId="0" applyFont="1" applyFill="1" applyBorder="1" applyAlignment="1">
      <alignment horizontal="left" vertical="top"/>
    </xf>
    <xf numFmtId="0" fontId="6" fillId="3" borderId="1" xfId="0" applyFont="1" applyFill="1" applyBorder="1" applyAlignment="1">
      <alignment horizontal="left" vertical="top"/>
    </xf>
    <xf numFmtId="0" fontId="6" fillId="3" borderId="17" xfId="0" applyFont="1" applyFill="1" applyBorder="1" applyAlignment="1">
      <alignment horizontal="left" vertical="top"/>
    </xf>
    <xf numFmtId="0" fontId="6" fillId="3" borderId="2" xfId="0" applyFont="1" applyFill="1" applyBorder="1" applyAlignment="1">
      <alignment horizontal="left" vertical="top" wrapText="1"/>
    </xf>
    <xf numFmtId="0" fontId="6" fillId="3" borderId="8" xfId="0" applyFont="1" applyFill="1" applyBorder="1" applyAlignment="1">
      <alignment horizontal="left" vertical="top" wrapText="1"/>
    </xf>
    <xf numFmtId="0" fontId="5" fillId="2" borderId="3"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21" xfId="0" applyFont="1" applyBorder="1" applyAlignment="1">
      <alignment horizontal="center" vertical="center" wrapText="1"/>
    </xf>
    <xf numFmtId="0" fontId="6" fillId="3" borderId="7" xfId="0" applyFont="1" applyFill="1" applyBorder="1" applyAlignment="1">
      <alignment horizontal="center" vertical="center"/>
    </xf>
    <xf numFmtId="0" fontId="6" fillId="3" borderId="7" xfId="0" applyFont="1" applyFill="1" applyBorder="1" applyAlignment="1">
      <alignment horizontal="left" vertical="center"/>
    </xf>
    <xf numFmtId="0" fontId="6" fillId="3" borderId="7" xfId="0" applyFont="1" applyFill="1" applyBorder="1" applyAlignment="1">
      <alignment horizontal="center" vertical="center" wrapText="1"/>
    </xf>
    <xf numFmtId="0" fontId="6" fillId="3" borderId="7" xfId="0" applyFont="1" applyFill="1" applyBorder="1" applyAlignment="1">
      <alignment horizontal="left" vertical="center" wrapText="1"/>
    </xf>
    <xf numFmtId="0" fontId="6" fillId="3" borderId="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20"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21"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22" xfId="0"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3" borderId="9" xfId="0" applyFont="1" applyFill="1" applyBorder="1" applyAlignment="1">
      <alignment horizontal="center" vertical="center"/>
    </xf>
    <xf numFmtId="0" fontId="25" fillId="0" borderId="0" xfId="0" applyFont="1" applyAlignment="1">
      <alignment horizontal="left" vertical="top" wrapText="1"/>
    </xf>
    <xf numFmtId="0" fontId="9" fillId="0" borderId="0" xfId="0" applyFont="1" applyFill="1" applyBorder="1" applyAlignment="1">
      <alignment horizontal="left" vertical="top" wrapText="1"/>
    </xf>
    <xf numFmtId="0" fontId="0" fillId="2" borderId="2" xfId="0" applyFont="1" applyFill="1" applyBorder="1" applyAlignment="1">
      <alignment horizontal="center" vertical="center"/>
    </xf>
    <xf numFmtId="0" fontId="0" fillId="2" borderId="6" xfId="0" applyFont="1" applyFill="1" applyBorder="1" applyAlignment="1">
      <alignment horizontal="center" vertical="center"/>
    </xf>
    <xf numFmtId="0" fontId="0" fillId="0" borderId="28" xfId="0" applyFont="1" applyBorder="1" applyAlignment="1">
      <alignment horizontal="left" vertical="center" wrapText="1"/>
    </xf>
    <xf numFmtId="0" fontId="0" fillId="0" borderId="37" xfId="0" applyFont="1" applyBorder="1" applyAlignment="1">
      <alignment horizontal="left" vertical="center" wrapText="1"/>
    </xf>
    <xf numFmtId="0" fontId="0" fillId="0" borderId="29" xfId="0" applyFont="1" applyBorder="1" applyAlignment="1">
      <alignment horizontal="left" vertical="center" wrapText="1"/>
    </xf>
    <xf numFmtId="0" fontId="0" fillId="0" borderId="38" xfId="0" applyFont="1" applyBorder="1" applyAlignment="1">
      <alignment horizontal="left" vertical="center" wrapText="1"/>
    </xf>
    <xf numFmtId="0" fontId="0" fillId="0" borderId="30" xfId="0" applyFont="1" applyBorder="1" applyAlignment="1">
      <alignment horizontal="left" vertical="center" wrapText="1"/>
    </xf>
    <xf numFmtId="0" fontId="0" fillId="0" borderId="39" xfId="0" applyFont="1" applyBorder="1" applyAlignment="1">
      <alignment horizontal="left" vertical="center" wrapText="1"/>
    </xf>
    <xf numFmtId="0" fontId="0" fillId="0" borderId="7" xfId="0" applyFont="1" applyBorder="1" applyAlignment="1">
      <alignment horizontal="left" vertical="center" wrapText="1"/>
    </xf>
    <xf numFmtId="0" fontId="0" fillId="0" borderId="7" xfId="0" applyFont="1" applyBorder="1" applyAlignment="1">
      <alignment horizontal="left" vertical="center"/>
    </xf>
    <xf numFmtId="0" fontId="0" fillId="0" borderId="0" xfId="0" applyFont="1" applyAlignment="1">
      <alignment horizontal="center"/>
    </xf>
    <xf numFmtId="0" fontId="0" fillId="0" borderId="7" xfId="0" applyFont="1" applyBorder="1" applyAlignment="1">
      <alignment horizontal="center"/>
    </xf>
    <xf numFmtId="0" fontId="11" fillId="0" borderId="33"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3" xfId="0" applyFont="1" applyBorder="1" applyAlignment="1">
      <alignment horizontal="left" vertical="center" wrapText="1"/>
    </xf>
    <xf numFmtId="0" fontId="11" fillId="0" borderId="2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46" xfId="0" applyFont="1" applyBorder="1" applyAlignment="1">
      <alignment horizontal="center"/>
    </xf>
    <xf numFmtId="0" fontId="0" fillId="0" borderId="48" xfId="0" applyFont="1" applyBorder="1" applyAlignment="1">
      <alignment horizontal="center"/>
    </xf>
    <xf numFmtId="38" fontId="0" fillId="0" borderId="32" xfId="1" applyFont="1" applyBorder="1" applyAlignment="1">
      <alignment horizontal="center" vertical="center"/>
    </xf>
    <xf numFmtId="38" fontId="0" fillId="0" borderId="40" xfId="1" applyFont="1" applyBorder="1" applyAlignment="1">
      <alignment horizontal="center" vertical="center"/>
    </xf>
    <xf numFmtId="38" fontId="0" fillId="0" borderId="44" xfId="1" applyFont="1" applyBorder="1" applyAlignment="1">
      <alignment horizontal="center" vertical="center"/>
    </xf>
    <xf numFmtId="38" fontId="0" fillId="0" borderId="45" xfId="1" applyFont="1" applyBorder="1" applyAlignment="1">
      <alignment horizontal="center"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47" xfId="0" applyFont="1" applyFill="1" applyBorder="1" applyAlignment="1">
      <alignment horizontal="center" vertical="center"/>
    </xf>
    <xf numFmtId="0" fontId="0" fillId="0" borderId="1" xfId="0" applyFont="1" applyBorder="1" applyAlignment="1">
      <alignment horizontal="left"/>
    </xf>
    <xf numFmtId="0" fontId="0" fillId="2" borderId="3" xfId="0" applyFont="1" applyFill="1" applyBorder="1" applyAlignment="1">
      <alignment horizontal="left" vertical="center"/>
    </xf>
    <xf numFmtId="0" fontId="0" fillId="2" borderId="10" xfId="0" applyFont="1" applyFill="1" applyBorder="1" applyAlignment="1">
      <alignment horizontal="left" vertical="center"/>
    </xf>
    <xf numFmtId="0" fontId="0" fillId="2" borderId="21" xfId="0" applyFont="1" applyFill="1" applyBorder="1" applyAlignment="1">
      <alignment horizontal="left" vertical="center"/>
    </xf>
    <xf numFmtId="0" fontId="0" fillId="2" borderId="3" xfId="0" applyFont="1" applyFill="1" applyBorder="1" applyAlignment="1">
      <alignment horizontal="center" vertical="center"/>
    </xf>
    <xf numFmtId="0" fontId="0" fillId="2" borderId="21" xfId="0" applyFont="1" applyFill="1" applyBorder="1" applyAlignment="1">
      <alignment horizontal="center" vertical="center"/>
    </xf>
    <xf numFmtId="0" fontId="0" fillId="0" borderId="3" xfId="0" applyFont="1" applyBorder="1" applyAlignment="1">
      <alignment horizontal="left" vertical="center"/>
    </xf>
    <xf numFmtId="0" fontId="0" fillId="0" borderId="10" xfId="0" applyFont="1" applyBorder="1" applyAlignment="1">
      <alignment horizontal="left" vertical="center"/>
    </xf>
    <xf numFmtId="0" fontId="0" fillId="0" borderId="21" xfId="0" applyFont="1" applyBorder="1" applyAlignment="1">
      <alignment horizontal="left" vertical="center"/>
    </xf>
    <xf numFmtId="0" fontId="0" fillId="0" borderId="3" xfId="0" applyFont="1" applyBorder="1" applyAlignment="1">
      <alignment horizontal="left" vertical="center" shrinkToFit="1"/>
    </xf>
    <xf numFmtId="0" fontId="0" fillId="0" borderId="21" xfId="0" applyFont="1" applyBorder="1" applyAlignment="1">
      <alignment horizontal="left" vertical="center" shrinkToFit="1"/>
    </xf>
    <xf numFmtId="0" fontId="26" fillId="0" borderId="3" xfId="4" applyBorder="1" applyAlignment="1">
      <alignment horizontal="center" vertical="center"/>
    </xf>
    <xf numFmtId="0" fontId="26" fillId="0" borderId="10" xfId="4" applyBorder="1" applyAlignment="1">
      <alignment horizontal="center" vertical="center"/>
    </xf>
    <xf numFmtId="0" fontId="26" fillId="0" borderId="21" xfId="4" applyBorder="1" applyAlignment="1">
      <alignment horizontal="center" vertical="center"/>
    </xf>
    <xf numFmtId="0" fontId="28" fillId="2" borderId="3" xfId="4" applyFont="1" applyFill="1" applyBorder="1" applyAlignment="1">
      <alignment horizontal="left" vertical="center" wrapText="1"/>
    </xf>
    <xf numFmtId="0" fontId="28" fillId="2" borderId="10" xfId="4" applyFont="1" applyFill="1" applyBorder="1" applyAlignment="1">
      <alignment horizontal="left" vertical="center" wrapText="1"/>
    </xf>
    <xf numFmtId="0" fontId="28" fillId="2" borderId="21" xfId="4" applyFont="1" applyFill="1" applyBorder="1" applyAlignment="1">
      <alignment horizontal="left" vertical="center" wrapText="1"/>
    </xf>
    <xf numFmtId="0" fontId="31" fillId="3" borderId="2" xfId="4" applyFont="1" applyFill="1" applyBorder="1" applyAlignment="1">
      <alignment horizontal="center" vertical="center" wrapText="1"/>
    </xf>
    <xf numFmtId="0" fontId="30" fillId="3" borderId="9" xfId="4" applyFont="1" applyFill="1" applyBorder="1" applyAlignment="1">
      <alignment horizontal="center" vertical="center"/>
    </xf>
    <xf numFmtId="0" fontId="30" fillId="3" borderId="16" xfId="4" applyFont="1" applyFill="1" applyBorder="1" applyAlignment="1">
      <alignment horizontal="center" vertical="center"/>
    </xf>
    <xf numFmtId="0" fontId="30" fillId="3" borderId="6" xfId="4" applyFont="1" applyFill="1" applyBorder="1" applyAlignment="1">
      <alignment horizontal="center" vertical="center"/>
    </xf>
    <xf numFmtId="0" fontId="30" fillId="3" borderId="1" xfId="4" applyFont="1" applyFill="1" applyBorder="1" applyAlignment="1">
      <alignment horizontal="center" vertical="center"/>
    </xf>
    <xf numFmtId="0" fontId="30" fillId="3" borderId="17" xfId="4" applyFont="1" applyFill="1" applyBorder="1" applyAlignment="1">
      <alignment horizontal="center" vertical="center"/>
    </xf>
    <xf numFmtId="0" fontId="31" fillId="3" borderId="2" xfId="4" applyFont="1" applyFill="1" applyBorder="1" applyAlignment="1">
      <alignment horizontal="left" vertical="top"/>
    </xf>
    <xf numFmtId="0" fontId="30" fillId="3" borderId="9" xfId="4" applyFont="1" applyFill="1" applyBorder="1" applyAlignment="1">
      <alignment horizontal="left" vertical="top"/>
    </xf>
    <xf numFmtId="0" fontId="30" fillId="3" borderId="16" xfId="4" applyFont="1" applyFill="1" applyBorder="1" applyAlignment="1">
      <alignment horizontal="left" vertical="top"/>
    </xf>
    <xf numFmtId="0" fontId="31" fillId="3" borderId="8" xfId="4" applyFont="1" applyFill="1" applyBorder="1" applyAlignment="1">
      <alignment horizontal="left" vertical="top"/>
    </xf>
    <xf numFmtId="0" fontId="30" fillId="3" borderId="0" xfId="4" applyFont="1" applyFill="1" applyAlignment="1">
      <alignment horizontal="left" vertical="top"/>
    </xf>
    <xf numFmtId="0" fontId="30" fillId="3" borderId="24" xfId="4" applyFont="1" applyFill="1" applyBorder="1" applyAlignment="1">
      <alignment horizontal="left" vertical="top"/>
    </xf>
    <xf numFmtId="0" fontId="30" fillId="3" borderId="8" xfId="4" applyFont="1" applyFill="1" applyBorder="1" applyAlignment="1">
      <alignment horizontal="left" vertical="top"/>
    </xf>
    <xf numFmtId="0" fontId="30" fillId="3" borderId="6" xfId="4" applyFont="1" applyFill="1" applyBorder="1" applyAlignment="1">
      <alignment horizontal="left" vertical="top"/>
    </xf>
    <xf numFmtId="0" fontId="30" fillId="3" borderId="1" xfId="4" applyFont="1" applyFill="1" applyBorder="1" applyAlignment="1">
      <alignment horizontal="left" vertical="top"/>
    </xf>
    <xf numFmtId="0" fontId="30" fillId="3" borderId="17" xfId="4" applyFont="1" applyFill="1" applyBorder="1" applyAlignment="1">
      <alignment horizontal="left" vertical="top"/>
    </xf>
    <xf numFmtId="0" fontId="26" fillId="0" borderId="1" xfId="4" applyBorder="1" applyAlignment="1">
      <alignment horizontal="left"/>
    </xf>
    <xf numFmtId="0" fontId="27" fillId="0" borderId="3" xfId="4" applyFont="1" applyBorder="1" applyAlignment="1">
      <alignment horizontal="center" vertical="center"/>
    </xf>
    <xf numFmtId="0" fontId="27" fillId="0" borderId="10" xfId="4" applyFont="1" applyBorder="1" applyAlignment="1">
      <alignment horizontal="center" vertical="center"/>
    </xf>
    <xf numFmtId="0" fontId="27" fillId="0" borderId="21" xfId="4" applyFont="1" applyBorder="1" applyAlignment="1">
      <alignment horizontal="center" vertical="center"/>
    </xf>
    <xf numFmtId="0" fontId="27" fillId="0" borderId="3" xfId="4" applyFont="1" applyBorder="1" applyAlignment="1">
      <alignment horizontal="center" vertical="center" wrapText="1"/>
    </xf>
    <xf numFmtId="0" fontId="27" fillId="0" borderId="10" xfId="4" applyFont="1" applyBorder="1" applyAlignment="1">
      <alignment horizontal="center" vertical="center" wrapText="1"/>
    </xf>
    <xf numFmtId="0" fontId="27" fillId="0" borderId="21" xfId="4" applyFont="1" applyBorder="1" applyAlignment="1">
      <alignment horizontal="center" vertical="center" wrapText="1"/>
    </xf>
    <xf numFmtId="0" fontId="31" fillId="3" borderId="7" xfId="4" applyFont="1" applyFill="1" applyBorder="1" applyAlignment="1">
      <alignment horizontal="center" vertical="center" wrapText="1"/>
    </xf>
    <xf numFmtId="0" fontId="30" fillId="3" borderId="7" xfId="4" applyFont="1" applyFill="1" applyBorder="1" applyAlignment="1">
      <alignment horizontal="left" vertical="center" wrapText="1"/>
    </xf>
    <xf numFmtId="0" fontId="30" fillId="3" borderId="7" xfId="4" applyFont="1" applyFill="1" applyBorder="1" applyAlignment="1">
      <alignment horizontal="center" vertical="center" wrapText="1"/>
    </xf>
    <xf numFmtId="0" fontId="30" fillId="3" borderId="7" xfId="4" applyFont="1" applyFill="1" applyBorder="1" applyAlignment="1">
      <alignment horizontal="center" vertical="center"/>
    </xf>
    <xf numFmtId="0" fontId="30" fillId="3" borderId="7" xfId="4" applyFont="1" applyFill="1" applyBorder="1" applyAlignment="1">
      <alignment horizontal="left" vertical="center"/>
    </xf>
    <xf numFmtId="0" fontId="33" fillId="3" borderId="2" xfId="4" applyFont="1" applyFill="1" applyBorder="1" applyAlignment="1">
      <alignment horizontal="center" vertical="center" wrapText="1"/>
    </xf>
    <xf numFmtId="0" fontId="32" fillId="3" borderId="9" xfId="4" applyFont="1" applyFill="1" applyBorder="1" applyAlignment="1">
      <alignment horizontal="center" vertical="center" wrapText="1"/>
    </xf>
    <xf numFmtId="0" fontId="32" fillId="3" borderId="16" xfId="4" applyFont="1" applyFill="1" applyBorder="1" applyAlignment="1">
      <alignment horizontal="center" vertical="center" wrapText="1"/>
    </xf>
    <xf numFmtId="0" fontId="32" fillId="3" borderId="6" xfId="4" applyFont="1" applyFill="1" applyBorder="1" applyAlignment="1">
      <alignment horizontal="center" vertical="center" wrapText="1"/>
    </xf>
    <xf numFmtId="0" fontId="32" fillId="3" borderId="1" xfId="4" applyFont="1" applyFill="1" applyBorder="1" applyAlignment="1">
      <alignment horizontal="center" vertical="center" wrapText="1"/>
    </xf>
    <xf numFmtId="0" fontId="32" fillId="3" borderId="17" xfId="4" applyFont="1" applyFill="1" applyBorder="1" applyAlignment="1">
      <alignment horizontal="center" vertical="center" wrapText="1"/>
    </xf>
    <xf numFmtId="0" fontId="31" fillId="3" borderId="2" xfId="4" applyFont="1" applyFill="1" applyBorder="1" applyAlignment="1">
      <alignment horizontal="left" vertical="top" wrapText="1"/>
    </xf>
    <xf numFmtId="0" fontId="31" fillId="3" borderId="8" xfId="4" applyFont="1" applyFill="1" applyBorder="1" applyAlignment="1">
      <alignment horizontal="left" vertical="top" wrapText="1"/>
    </xf>
    <xf numFmtId="0" fontId="30" fillId="3" borderId="13" xfId="4" applyFont="1" applyFill="1" applyBorder="1" applyAlignment="1">
      <alignment horizontal="center" vertical="center"/>
    </xf>
    <xf numFmtId="0" fontId="30" fillId="3" borderId="20" xfId="4" applyFont="1" applyFill="1" applyBorder="1" applyAlignment="1">
      <alignment horizontal="center" vertical="center"/>
    </xf>
    <xf numFmtId="0" fontId="28" fillId="2" borderId="2" xfId="4" applyFont="1" applyFill="1" applyBorder="1" applyAlignment="1">
      <alignment horizontal="left" vertical="center" wrapText="1"/>
    </xf>
    <xf numFmtId="0" fontId="28" fillId="2" borderId="9" xfId="4" applyFont="1" applyFill="1" applyBorder="1" applyAlignment="1">
      <alignment horizontal="left" vertical="center" wrapText="1"/>
    </xf>
    <xf numFmtId="0" fontId="28" fillId="3" borderId="3" xfId="4" applyFont="1" applyFill="1" applyBorder="1" applyAlignment="1">
      <alignment horizontal="center" vertical="center"/>
    </xf>
    <xf numFmtId="0" fontId="28" fillId="3" borderId="10" xfId="4" applyFont="1" applyFill="1" applyBorder="1" applyAlignment="1">
      <alignment horizontal="center" vertical="center"/>
    </xf>
    <xf numFmtId="0" fontId="28" fillId="3" borderId="21" xfId="4" applyFont="1" applyFill="1" applyBorder="1" applyAlignment="1">
      <alignment horizontal="center" vertical="center"/>
    </xf>
    <xf numFmtId="0" fontId="35" fillId="3" borderId="10" xfId="4" applyFont="1" applyFill="1" applyBorder="1" applyAlignment="1">
      <alignment horizontal="center" vertical="center"/>
    </xf>
    <xf numFmtId="0" fontId="35" fillId="3" borderId="21" xfId="4" applyFont="1" applyFill="1" applyBorder="1" applyAlignment="1">
      <alignment horizontal="center" vertical="center"/>
    </xf>
    <xf numFmtId="0" fontId="28" fillId="3" borderId="9" xfId="4" applyFont="1" applyFill="1" applyBorder="1" applyAlignment="1">
      <alignment horizontal="center" vertical="center"/>
    </xf>
    <xf numFmtId="0" fontId="34" fillId="3" borderId="2" xfId="4" applyFont="1" applyFill="1" applyBorder="1" applyAlignment="1">
      <alignment horizontal="center" vertical="center"/>
    </xf>
    <xf numFmtId="0" fontId="34" fillId="3" borderId="9" xfId="4" applyFont="1" applyFill="1" applyBorder="1" applyAlignment="1">
      <alignment horizontal="center" vertical="center"/>
    </xf>
    <xf numFmtId="0" fontId="34" fillId="3" borderId="16" xfId="4" applyFont="1" applyFill="1" applyBorder="1" applyAlignment="1">
      <alignment horizontal="center" vertical="center"/>
    </xf>
    <xf numFmtId="0" fontId="34" fillId="3" borderId="8" xfId="4" applyFont="1" applyFill="1" applyBorder="1" applyAlignment="1">
      <alignment horizontal="center" vertical="center"/>
    </xf>
    <xf numFmtId="0" fontId="34" fillId="3" borderId="0" xfId="4" applyFont="1" applyFill="1" applyAlignment="1">
      <alignment horizontal="center" vertical="center"/>
    </xf>
    <xf numFmtId="0" fontId="34" fillId="3" borderId="24" xfId="4" applyFont="1" applyFill="1" applyBorder="1" applyAlignment="1">
      <alignment horizontal="center" vertical="center"/>
    </xf>
    <xf numFmtId="0" fontId="34" fillId="3" borderId="6" xfId="4" applyFont="1" applyFill="1" applyBorder="1" applyAlignment="1">
      <alignment horizontal="center" vertical="center"/>
    </xf>
    <xf numFmtId="0" fontId="34" fillId="3" borderId="1" xfId="4" applyFont="1" applyFill="1" applyBorder="1" applyAlignment="1">
      <alignment horizontal="center" vertical="center"/>
    </xf>
    <xf numFmtId="0" fontId="34" fillId="3" borderId="17" xfId="4" applyFont="1" applyFill="1" applyBorder="1" applyAlignment="1">
      <alignment horizontal="center" vertical="center"/>
    </xf>
    <xf numFmtId="0" fontId="31" fillId="3" borderId="4" xfId="4" applyFont="1" applyFill="1" applyBorder="1" applyAlignment="1">
      <alignment horizontal="center" vertical="center"/>
    </xf>
    <xf numFmtId="0" fontId="30" fillId="3" borderId="11" xfId="4" applyFont="1" applyFill="1" applyBorder="1" applyAlignment="1">
      <alignment horizontal="center" vertical="center"/>
    </xf>
    <xf numFmtId="0" fontId="31" fillId="3" borderId="14" xfId="4" applyFont="1" applyFill="1" applyBorder="1" applyAlignment="1">
      <alignment horizontal="center" vertical="center"/>
    </xf>
    <xf numFmtId="0" fontId="30" fillId="3" borderId="18" xfId="4" applyFont="1" applyFill="1" applyBorder="1" applyAlignment="1">
      <alignment horizontal="center" vertical="center"/>
    </xf>
    <xf numFmtId="0" fontId="30" fillId="3" borderId="22" xfId="4" applyFont="1" applyFill="1" applyBorder="1" applyAlignment="1">
      <alignment horizontal="center" vertical="center"/>
    </xf>
    <xf numFmtId="0" fontId="30" fillId="3" borderId="5" xfId="4" applyFont="1" applyFill="1" applyBorder="1" applyAlignment="1">
      <alignment horizontal="center" vertical="center"/>
    </xf>
    <xf numFmtId="0" fontId="30" fillId="3" borderId="12" xfId="4" applyFont="1" applyFill="1" applyBorder="1" applyAlignment="1">
      <alignment horizontal="center" vertical="center"/>
    </xf>
    <xf numFmtId="0" fontId="30" fillId="3" borderId="15" xfId="4" applyFont="1" applyFill="1" applyBorder="1" applyAlignment="1">
      <alignment horizontal="center" vertical="center"/>
    </xf>
    <xf numFmtId="0" fontId="30" fillId="3" borderId="19" xfId="4" applyFont="1" applyFill="1" applyBorder="1" applyAlignment="1">
      <alignment horizontal="center" vertical="center"/>
    </xf>
    <xf numFmtId="0" fontId="30" fillId="3" borderId="23" xfId="4" applyFont="1" applyFill="1" applyBorder="1" applyAlignment="1">
      <alignment horizontal="center" vertical="center"/>
    </xf>
    <xf numFmtId="38" fontId="0" fillId="0" borderId="32" xfId="5" applyFont="1" applyBorder="1" applyAlignment="1">
      <alignment horizontal="center" vertical="center"/>
    </xf>
    <xf numFmtId="38" fontId="0" fillId="0" borderId="40" xfId="5" applyFont="1" applyBorder="1" applyAlignment="1">
      <alignment horizontal="center" vertical="center"/>
    </xf>
    <xf numFmtId="0" fontId="26" fillId="0" borderId="46" xfId="4" applyBorder="1" applyAlignment="1">
      <alignment horizontal="center"/>
    </xf>
    <xf numFmtId="0" fontId="26" fillId="0" borderId="48" xfId="4" applyBorder="1" applyAlignment="1">
      <alignment horizontal="center"/>
    </xf>
    <xf numFmtId="0" fontId="11" fillId="0" borderId="3" xfId="4" applyFont="1" applyBorder="1" applyAlignment="1">
      <alignment horizontal="left" vertical="center" wrapText="1"/>
    </xf>
    <xf numFmtId="0" fontId="11" fillId="0" borderId="21" xfId="4" applyFont="1" applyBorder="1" applyAlignment="1">
      <alignment horizontal="left" vertical="center" wrapText="1"/>
    </xf>
    <xf numFmtId="0" fontId="39" fillId="0" borderId="3" xfId="4" applyFont="1" applyBorder="1" applyAlignment="1">
      <alignment horizontal="center" vertical="center" wrapText="1"/>
    </xf>
    <xf numFmtId="0" fontId="39" fillId="0" borderId="21" xfId="4" applyFont="1" applyBorder="1" applyAlignment="1">
      <alignment horizontal="center" vertical="center" wrapText="1"/>
    </xf>
    <xf numFmtId="0" fontId="39" fillId="0" borderId="10" xfId="4" applyFont="1" applyBorder="1" applyAlignment="1">
      <alignment horizontal="center" vertical="center" wrapText="1"/>
    </xf>
    <xf numFmtId="0" fontId="25" fillId="0" borderId="0" xfId="4" applyFont="1" applyAlignment="1">
      <alignment horizontal="left" vertical="top" wrapText="1"/>
    </xf>
    <xf numFmtId="0" fontId="37" fillId="0" borderId="0" xfId="4" applyFont="1" applyAlignment="1">
      <alignment horizontal="left" vertical="top" wrapText="1"/>
    </xf>
    <xf numFmtId="0" fontId="36" fillId="0" borderId="0" xfId="4" applyFont="1" applyAlignment="1">
      <alignment horizontal="left" vertical="top" wrapText="1"/>
    </xf>
    <xf numFmtId="0" fontId="26" fillId="0" borderId="28" xfId="4" applyBorder="1" applyAlignment="1">
      <alignment horizontal="left" vertical="center" wrapText="1"/>
    </xf>
    <xf numFmtId="0" fontId="26" fillId="0" borderId="37" xfId="4" applyBorder="1" applyAlignment="1">
      <alignment horizontal="left" vertical="center" wrapText="1"/>
    </xf>
    <xf numFmtId="0" fontId="26" fillId="0" borderId="29" xfId="4" applyBorder="1" applyAlignment="1">
      <alignment horizontal="left" vertical="center" wrapText="1"/>
    </xf>
    <xf numFmtId="0" fontId="26" fillId="0" borderId="38" xfId="4" applyBorder="1" applyAlignment="1">
      <alignment horizontal="left" vertical="center" wrapText="1"/>
    </xf>
    <xf numFmtId="0" fontId="26" fillId="0" borderId="30" xfId="4" applyBorder="1" applyAlignment="1">
      <alignment horizontal="left" vertical="center" wrapText="1"/>
    </xf>
    <xf numFmtId="0" fontId="26" fillId="0" borderId="39" xfId="4" applyBorder="1" applyAlignment="1">
      <alignment horizontal="left" vertical="center" wrapText="1"/>
    </xf>
    <xf numFmtId="0" fontId="26" fillId="0" borderId="7" xfId="4" applyBorder="1" applyAlignment="1">
      <alignment horizontal="center"/>
    </xf>
    <xf numFmtId="0" fontId="26" fillId="0" borderId="7" xfId="4" applyBorder="1" applyAlignment="1">
      <alignment horizontal="left" vertical="center" wrapText="1"/>
    </xf>
    <xf numFmtId="0" fontId="27" fillId="0" borderId="7" xfId="4" applyFont="1" applyBorder="1" applyAlignment="1">
      <alignment horizontal="left" vertical="center"/>
    </xf>
    <xf numFmtId="0" fontId="26" fillId="2" borderId="31" xfId="4" applyFill="1" applyBorder="1" applyAlignment="1">
      <alignment horizontal="center" vertical="center"/>
    </xf>
    <xf numFmtId="0" fontId="26" fillId="2" borderId="47" xfId="4" applyFill="1" applyBorder="1" applyAlignment="1">
      <alignment horizontal="center" vertical="center"/>
    </xf>
    <xf numFmtId="0" fontId="27" fillId="0" borderId="0" xfId="4" applyFont="1" applyAlignment="1">
      <alignment horizontal="center"/>
    </xf>
    <xf numFmtId="0" fontId="27" fillId="2" borderId="2" xfId="4" applyFont="1" applyFill="1" applyBorder="1" applyAlignment="1">
      <alignment horizontal="center" vertical="center"/>
    </xf>
    <xf numFmtId="0" fontId="27" fillId="2" borderId="6" xfId="4" applyFont="1" applyFill="1" applyBorder="1" applyAlignment="1">
      <alignment horizontal="center" vertical="center"/>
    </xf>
    <xf numFmtId="38" fontId="0" fillId="0" borderId="44" xfId="5" applyFont="1" applyBorder="1" applyAlignment="1">
      <alignment horizontal="center" vertical="center"/>
    </xf>
    <xf numFmtId="38" fontId="0" fillId="0" borderId="45" xfId="5" applyFont="1" applyBorder="1" applyAlignment="1">
      <alignment horizontal="center" vertical="center"/>
    </xf>
    <xf numFmtId="0" fontId="11" fillId="0" borderId="33" xfId="4" applyFont="1" applyBorder="1" applyAlignment="1">
      <alignment horizontal="center" vertical="center" wrapText="1"/>
    </xf>
    <xf numFmtId="0" fontId="11" fillId="0" borderId="21" xfId="4" applyFont="1" applyBorder="1" applyAlignment="1">
      <alignment horizontal="center" vertical="center" wrapText="1"/>
    </xf>
    <xf numFmtId="0" fontId="26" fillId="0" borderId="3" xfId="4" applyBorder="1" applyAlignment="1">
      <alignment horizontal="center" vertical="center" wrapText="1"/>
    </xf>
    <xf numFmtId="0" fontId="26" fillId="0" borderId="10" xfId="4" applyBorder="1" applyAlignment="1">
      <alignment horizontal="center" vertical="center" wrapText="1"/>
    </xf>
    <xf numFmtId="0" fontId="26" fillId="2" borderId="3" xfId="4" applyFill="1" applyBorder="1" applyAlignment="1">
      <alignment horizontal="left" vertical="center"/>
    </xf>
    <xf numFmtId="0" fontId="26" fillId="2" borderId="10" xfId="4" applyFill="1" applyBorder="1" applyAlignment="1">
      <alignment horizontal="left" vertical="center"/>
    </xf>
    <xf numFmtId="0" fontId="26" fillId="2" borderId="21" xfId="4" applyFill="1" applyBorder="1" applyAlignment="1">
      <alignment horizontal="left" vertical="center"/>
    </xf>
    <xf numFmtId="0" fontId="26" fillId="2" borderId="3" xfId="4" applyFill="1" applyBorder="1" applyAlignment="1">
      <alignment horizontal="center" vertical="center"/>
    </xf>
    <xf numFmtId="0" fontId="26" fillId="2" borderId="21" xfId="4" applyFill="1" applyBorder="1" applyAlignment="1">
      <alignment horizontal="center" vertical="center"/>
    </xf>
    <xf numFmtId="0" fontId="26" fillId="0" borderId="3" xfId="4" applyBorder="1" applyAlignment="1">
      <alignment horizontal="left" vertical="center"/>
    </xf>
    <xf numFmtId="0" fontId="26" fillId="0" borderId="10" xfId="4" applyBorder="1" applyAlignment="1">
      <alignment horizontal="left" vertical="center"/>
    </xf>
    <xf numFmtId="0" fontId="26" fillId="0" borderId="21" xfId="4" applyBorder="1" applyAlignment="1">
      <alignment horizontal="left" vertical="center"/>
    </xf>
    <xf numFmtId="0" fontId="41" fillId="0" borderId="3" xfId="4" applyFont="1" applyBorder="1" applyAlignment="1">
      <alignment horizontal="left" vertical="center" shrinkToFit="1"/>
    </xf>
    <xf numFmtId="0" fontId="41" fillId="0" borderId="21" xfId="4" applyFont="1" applyBorder="1" applyAlignment="1">
      <alignment horizontal="left" vertical="center" shrinkToFit="1"/>
    </xf>
    <xf numFmtId="0" fontId="27" fillId="0" borderId="3" xfId="4" applyFont="1" applyBorder="1" applyAlignment="1">
      <alignment horizontal="left" vertical="center"/>
    </xf>
    <xf numFmtId="0" fontId="27" fillId="0" borderId="21" xfId="4" applyFont="1" applyBorder="1" applyAlignment="1">
      <alignment horizontal="left" vertical="center"/>
    </xf>
    <xf numFmtId="0" fontId="27" fillId="0" borderId="1" xfId="4" applyFont="1" applyBorder="1" applyAlignment="1">
      <alignment horizontal="left"/>
    </xf>
    <xf numFmtId="0" fontId="26" fillId="0" borderId="3" xfId="4" applyBorder="1" applyAlignment="1">
      <alignment horizontal="left" vertical="center" wrapText="1"/>
    </xf>
    <xf numFmtId="0" fontId="26" fillId="0" borderId="21" xfId="4" applyBorder="1" applyAlignment="1">
      <alignment horizontal="left" vertical="center" wrapText="1"/>
    </xf>
    <xf numFmtId="177" fontId="27" fillId="0" borderId="3" xfId="4" applyNumberFormat="1" applyFont="1" applyBorder="1" applyAlignment="1">
      <alignment horizontal="left" vertical="center"/>
    </xf>
    <xf numFmtId="177" fontId="27" fillId="0" borderId="21" xfId="4" applyNumberFormat="1" applyFont="1" applyBorder="1" applyAlignment="1">
      <alignment horizontal="left" vertical="center"/>
    </xf>
    <xf numFmtId="0" fontId="25" fillId="0" borderId="0" xfId="4" applyFont="1" applyAlignment="1">
      <alignment vertical="top" wrapText="1"/>
    </xf>
    <xf numFmtId="0" fontId="26" fillId="2" borderId="65" xfId="4" applyFill="1" applyBorder="1" applyAlignment="1">
      <alignment horizontal="center" vertical="center"/>
    </xf>
    <xf numFmtId="0" fontId="26" fillId="2" borderId="66" xfId="4" applyFill="1" applyBorder="1" applyAlignment="1">
      <alignment horizontal="center" vertical="center"/>
    </xf>
    <xf numFmtId="0" fontId="26" fillId="2" borderId="25" xfId="4" applyFill="1" applyBorder="1" applyAlignment="1">
      <alignment horizontal="center" vertical="center"/>
    </xf>
    <xf numFmtId="0" fontId="26" fillId="2" borderId="7" xfId="4" applyFill="1" applyBorder="1" applyAlignment="1">
      <alignment horizontal="left" vertical="center"/>
    </xf>
    <xf numFmtId="0" fontId="26" fillId="2" borderId="10" xfId="4" applyFill="1" applyBorder="1" applyAlignment="1">
      <alignment horizontal="center" vertical="center"/>
    </xf>
    <xf numFmtId="0" fontId="26" fillId="0" borderId="3" xfId="4" applyBorder="1" applyAlignment="1">
      <alignment horizontal="left" vertical="top" wrapText="1"/>
    </xf>
    <xf numFmtId="0" fontId="26" fillId="0" borderId="10" xfId="4" applyBorder="1" applyAlignment="1">
      <alignment horizontal="left" vertical="top" wrapText="1"/>
    </xf>
    <xf numFmtId="0" fontId="26" fillId="0" borderId="21" xfId="4" applyBorder="1" applyAlignment="1">
      <alignment horizontal="left" vertical="top" wrapText="1"/>
    </xf>
    <xf numFmtId="0" fontId="26" fillId="0" borderId="10" xfId="4" applyBorder="1" applyAlignment="1">
      <alignment horizontal="left" vertical="center" wrapText="1"/>
    </xf>
    <xf numFmtId="0" fontId="26" fillId="0" borderId="0" xfId="4" applyAlignment="1">
      <alignment horizontal="left" vertical="center"/>
    </xf>
    <xf numFmtId="0" fontId="45" fillId="0" borderId="3" xfId="4" applyFont="1" applyBorder="1" applyAlignment="1">
      <alignment horizontal="left" vertical="center"/>
    </xf>
    <xf numFmtId="0" fontId="44" fillId="0" borderId="21" xfId="4" applyFont="1" applyBorder="1" applyAlignment="1">
      <alignment horizontal="left" vertical="center"/>
    </xf>
    <xf numFmtId="177" fontId="44" fillId="0" borderId="3" xfId="4" applyNumberFormat="1" applyFont="1" applyBorder="1" applyAlignment="1">
      <alignment horizontal="left" vertical="center" wrapText="1"/>
    </xf>
    <xf numFmtId="177" fontId="44" fillId="0" borderId="21" xfId="4" applyNumberFormat="1" applyFont="1" applyBorder="1" applyAlignment="1">
      <alignment horizontal="left" vertical="center" wrapText="1"/>
    </xf>
    <xf numFmtId="0" fontId="45" fillId="0" borderId="3" xfId="4" applyFont="1" applyBorder="1" applyAlignment="1">
      <alignment horizontal="center" vertical="center" wrapText="1"/>
    </xf>
    <xf numFmtId="0" fontId="44" fillId="0" borderId="10" xfId="4" applyFont="1" applyBorder="1" applyAlignment="1">
      <alignment horizontal="center" vertical="center" wrapText="1"/>
    </xf>
    <xf numFmtId="0" fontId="44" fillId="0" borderId="21" xfId="4" applyFont="1" applyBorder="1" applyAlignment="1">
      <alignment horizontal="center" vertical="center"/>
    </xf>
  </cellXfs>
  <cellStyles count="6">
    <cellStyle name="桁区切り" xfId="1" builtinId="6"/>
    <cellStyle name="桁区切り 2" xfId="3" xr:uid="{00000000-0005-0000-0000-000001000000}"/>
    <cellStyle name="桁区切り 3" xfId="5" xr:uid="{3545C637-FCE8-43CE-A827-C91EB2A06965}"/>
    <cellStyle name="標準" xfId="0" builtinId="0"/>
    <cellStyle name="標準 2" xfId="2" xr:uid="{00000000-0005-0000-0000-000003000000}"/>
    <cellStyle name="標準 3" xfId="4" xr:uid="{C2142A36-2080-4D1B-A6D7-8ADCEA1DDA5F}"/>
  </cellStyles>
  <dxfs count="0"/>
  <tableStyles count="0" defaultTableStyle="TableStyleMedium2" defaultPivotStyle="PivotStyleMedium9"/>
  <colors>
    <mruColors>
      <color rgb="FFB2B2B2"/>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theme/theme1.xml" Type="http://schemas.openxmlformats.org/officeDocument/2006/relationships/theme"/><Relationship Id="rId27" Target="styles.xml" Type="http://schemas.openxmlformats.org/officeDocument/2006/relationships/styles"/><Relationship Id="rId28" Target="sharedStrings.xml" Type="http://schemas.openxmlformats.org/officeDocument/2006/relationships/sharedStrings"/><Relationship Id="rId29"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0</xdr:col>
      <xdr:colOff>209550</xdr:colOff>
      <xdr:row>1</xdr:row>
      <xdr:rowOff>9525</xdr:rowOff>
    </xdr:from>
    <xdr:to>
      <xdr:col>10</xdr:col>
      <xdr:colOff>457200</xdr:colOff>
      <xdr:row>17</xdr:row>
      <xdr:rowOff>139700</xdr:rowOff>
    </xdr:to>
    <xdr:sp macro="" textlink="">
      <xdr:nvSpPr>
        <xdr:cNvPr id="2" name="正方形/長方形 1">
          <a:extLst>
            <a:ext uri="{FF2B5EF4-FFF2-40B4-BE49-F238E27FC236}">
              <a16:creationId xmlns:a16="http://schemas.microsoft.com/office/drawing/2014/main" id="{DA53CA3E-A2E7-4440-A7BC-4C3FE8CBF84B}"/>
            </a:ext>
          </a:extLst>
        </xdr:cNvPr>
        <xdr:cNvSpPr/>
      </xdr:nvSpPr>
      <xdr:spPr>
        <a:xfrm>
          <a:off x="209550" y="168275"/>
          <a:ext cx="6343650" cy="27273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t>別添のパワーポイントで資料作成</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1</xdr:row>
      <xdr:rowOff>9525</xdr:rowOff>
    </xdr:from>
    <xdr:to>
      <xdr:col>10</xdr:col>
      <xdr:colOff>457200</xdr:colOff>
      <xdr:row>17</xdr:row>
      <xdr:rowOff>139700</xdr:rowOff>
    </xdr:to>
    <xdr:sp macro="" textlink="">
      <xdr:nvSpPr>
        <xdr:cNvPr id="2" name="正方形/長方形 1">
          <a:extLst>
            <a:ext uri="{FF2B5EF4-FFF2-40B4-BE49-F238E27FC236}">
              <a16:creationId xmlns:a16="http://schemas.microsoft.com/office/drawing/2014/main" id="{DD537731-EAE3-0C5D-C87D-F5F10846C040}"/>
            </a:ext>
          </a:extLst>
        </xdr:cNvPr>
        <xdr:cNvSpPr/>
      </xdr:nvSpPr>
      <xdr:spPr>
        <a:xfrm>
          <a:off x="209550" y="171450"/>
          <a:ext cx="6343650" cy="27209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t>別添のパワーポイントで資料作成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0.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2.xml.rels><?xml version="1.0" encoding="UTF-8" standalone="yes"?><Relationships xmlns="http://schemas.openxmlformats.org/package/2006/relationships"><Relationship Id="rId1" Target="../drawings/drawing2.xml" Type="http://schemas.openxmlformats.org/officeDocument/2006/relationships/drawing"/></Relationships>
</file>

<file path=xl/worksheets/_rels/sheet23.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25.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view="pageBreakPreview" zoomScale="115" zoomScaleSheetLayoutView="115" workbookViewId="0">
      <selection activeCell="G12" sqref="G12"/>
    </sheetView>
  </sheetViews>
  <sheetFormatPr defaultColWidth="9" defaultRowHeight="13" x14ac:dyDescent="0.2"/>
  <cols>
    <col min="1" max="6" width="9" style="1" customWidth="1"/>
    <col min="7" max="7" width="34.08984375" style="1" customWidth="1"/>
    <col min="8" max="8" width="9" style="1" customWidth="1"/>
    <col min="9" max="16384" width="9" style="1"/>
  </cols>
  <sheetData>
    <row r="1" spans="1:7" s="2" customFormat="1" ht="14" x14ac:dyDescent="0.2">
      <c r="A1" s="2" t="s">
        <v>73</v>
      </c>
    </row>
    <row r="2" spans="1:7" s="2" customFormat="1" ht="14" x14ac:dyDescent="0.2"/>
    <row r="3" spans="1:7" s="2" customFormat="1" ht="14" x14ac:dyDescent="0.2">
      <c r="G3" s="4" t="s">
        <v>44</v>
      </c>
    </row>
    <row r="4" spans="1:7" s="2" customFormat="1" ht="14" x14ac:dyDescent="0.2"/>
    <row r="5" spans="1:7" s="2" customFormat="1" ht="14" x14ac:dyDescent="0.2"/>
    <row r="6" spans="1:7" s="2" customFormat="1" ht="14" x14ac:dyDescent="0.2">
      <c r="A6" s="2" t="s">
        <v>254</v>
      </c>
    </row>
    <row r="7" spans="1:7" s="2" customFormat="1" ht="14" x14ac:dyDescent="0.2"/>
    <row r="8" spans="1:7" s="2" customFormat="1" ht="14" x14ac:dyDescent="0.2"/>
    <row r="9" spans="1:7" s="2" customFormat="1" ht="14" x14ac:dyDescent="0.2"/>
    <row r="10" spans="1:7" s="2" customFormat="1" ht="14" x14ac:dyDescent="0.2">
      <c r="E10" s="2" t="s">
        <v>74</v>
      </c>
    </row>
    <row r="11" spans="1:7" s="2" customFormat="1" ht="14" x14ac:dyDescent="0.2"/>
    <row r="12" spans="1:7" s="2" customFormat="1" ht="14" x14ac:dyDescent="0.2">
      <c r="E12" s="2" t="s">
        <v>75</v>
      </c>
    </row>
    <row r="13" spans="1:7" s="2" customFormat="1" ht="14" x14ac:dyDescent="0.2"/>
    <row r="14" spans="1:7" s="2" customFormat="1" ht="14" x14ac:dyDescent="0.2"/>
    <row r="15" spans="1:7" s="2" customFormat="1" ht="14" x14ac:dyDescent="0.2"/>
    <row r="16" spans="1:7" s="2" customFormat="1" ht="14" x14ac:dyDescent="0.2"/>
    <row r="17" spans="1:7" s="2" customFormat="1" ht="14" x14ac:dyDescent="0.2">
      <c r="A17" s="172" t="s">
        <v>240</v>
      </c>
      <c r="B17" s="172"/>
      <c r="C17" s="172"/>
      <c r="D17" s="172"/>
      <c r="E17" s="172"/>
      <c r="F17" s="172"/>
      <c r="G17" s="172"/>
    </row>
    <row r="18" spans="1:7" s="2" customFormat="1" ht="14" x14ac:dyDescent="0.2">
      <c r="A18" s="172" t="s">
        <v>87</v>
      </c>
      <c r="B18" s="172"/>
      <c r="C18" s="172"/>
      <c r="D18" s="172"/>
      <c r="E18" s="172"/>
      <c r="F18" s="172"/>
      <c r="G18" s="172"/>
    </row>
    <row r="19" spans="1:7" s="2" customFormat="1" ht="14" x14ac:dyDescent="0.2">
      <c r="A19" s="3"/>
      <c r="B19" s="3"/>
      <c r="C19" s="3"/>
      <c r="D19" s="3"/>
      <c r="E19" s="3"/>
      <c r="F19" s="3"/>
      <c r="G19" s="3"/>
    </row>
    <row r="20" spans="1:7" s="2" customFormat="1" ht="14" x14ac:dyDescent="0.2">
      <c r="A20" s="3"/>
      <c r="B20" s="3"/>
      <c r="C20" s="3"/>
      <c r="D20" s="3"/>
      <c r="E20" s="3"/>
      <c r="F20" s="3"/>
      <c r="G20" s="3"/>
    </row>
    <row r="21" spans="1:7" s="2" customFormat="1" ht="14" x14ac:dyDescent="0.2"/>
    <row r="22" spans="1:7" s="2" customFormat="1" ht="14" x14ac:dyDescent="0.2"/>
    <row r="23" spans="1:7" s="2" customFormat="1" ht="69.75" customHeight="1" x14ac:dyDescent="0.2">
      <c r="A23" s="173" t="s">
        <v>241</v>
      </c>
      <c r="B23" s="173"/>
      <c r="C23" s="173"/>
      <c r="D23" s="173"/>
      <c r="E23" s="173"/>
      <c r="F23" s="173"/>
      <c r="G23" s="173"/>
    </row>
    <row r="24" spans="1:7" s="2" customFormat="1" ht="14" x14ac:dyDescent="0.2"/>
  </sheetData>
  <mergeCells count="3">
    <mergeCell ref="A17:G17"/>
    <mergeCell ref="A23:G23"/>
    <mergeCell ref="A18:G18"/>
  </mergeCells>
  <phoneticPr fontId="1"/>
  <dataValidations count="1">
    <dataValidation type="list" allowBlank="1" showInputMessage="1" showErrorMessage="1" sqref="A6" xr:uid="{0CBAB22C-E930-4C34-98FE-2E01015E195D}">
      <formula1>"東京航空局長　殿,大阪航空局長　殿"</formula1>
    </dataValidation>
  </dataValidations>
  <pageMargins left="0.70866141732283472" right="0.31496062992125984" top="0.74803149606299213" bottom="0.74803149606299213" header="0.31496062992125984" footer="0.31496062992125984"/>
  <pageSetup paperSize="9" orientation="portrait"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DBA2C-8F22-4DAF-A7DE-DDE50044D359}">
  <sheetPr>
    <tabColor rgb="FFFFFF00"/>
    <pageSetUpPr fitToPage="1"/>
  </sheetPr>
  <dimension ref="A1:C8"/>
  <sheetViews>
    <sheetView view="pageBreakPreview" topLeftCell="A3" zoomScale="70" zoomScaleNormal="100" zoomScaleSheetLayoutView="70" workbookViewId="0">
      <selection activeCell="A2" sqref="A2"/>
    </sheetView>
  </sheetViews>
  <sheetFormatPr defaultColWidth="9" defaultRowHeight="13" x14ac:dyDescent="0.2"/>
  <cols>
    <col min="1" max="1" width="4.08984375" style="84" customWidth="1"/>
    <col min="2" max="2" width="79.90625" style="84" customWidth="1"/>
    <col min="3" max="3" width="4.453125" style="84" customWidth="1"/>
    <col min="4" max="16384" width="9" style="84"/>
  </cols>
  <sheetData>
    <row r="1" spans="1:3" ht="14" x14ac:dyDescent="0.2">
      <c r="A1" s="140" t="s">
        <v>164</v>
      </c>
    </row>
    <row r="2" spans="1:3" x14ac:dyDescent="0.2">
      <c r="A2" s="139" t="s">
        <v>163</v>
      </c>
      <c r="B2" s="138"/>
      <c r="C2" s="137"/>
    </row>
    <row r="3" spans="1:3" ht="353.25" customHeight="1" x14ac:dyDescent="0.2">
      <c r="A3" s="136"/>
      <c r="B3" s="135" t="s">
        <v>162</v>
      </c>
      <c r="C3" s="134"/>
    </row>
    <row r="4" spans="1:3" x14ac:dyDescent="0.2">
      <c r="A4" s="133"/>
      <c r="B4" s="90"/>
      <c r="C4" s="132"/>
    </row>
    <row r="5" spans="1:3" x14ac:dyDescent="0.2">
      <c r="A5" s="136"/>
      <c r="C5" s="134"/>
    </row>
    <row r="6" spans="1:3" x14ac:dyDescent="0.2">
      <c r="A6" s="136" t="s">
        <v>161</v>
      </c>
      <c r="C6" s="134"/>
    </row>
    <row r="7" spans="1:3" ht="353.25" customHeight="1" x14ac:dyDescent="0.2">
      <c r="A7" s="136"/>
      <c r="B7" s="135" t="s">
        <v>160</v>
      </c>
      <c r="C7" s="134"/>
    </row>
    <row r="8" spans="1:3" x14ac:dyDescent="0.2">
      <c r="A8" s="133"/>
      <c r="B8" s="90"/>
      <c r="C8" s="132"/>
    </row>
  </sheetData>
  <phoneticPr fontId="23"/>
  <pageMargins left="0.70866141732283472" right="0.31496062992125984" top="0.74803149606299213" bottom="0.74803149606299213" header="0.31496062992125984" footer="0.31496062992125984"/>
  <pageSetup paperSize="9" scale="99" orientation="portrait"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2748D-15D2-4E91-BEEA-E28A68A97A2D}">
  <sheetPr>
    <tabColor rgb="FFFFCCFF"/>
    <pageSetUpPr fitToPage="1"/>
  </sheetPr>
  <dimension ref="A1:G36"/>
  <sheetViews>
    <sheetView view="pageBreakPreview" zoomScale="85" zoomScaleNormal="100" zoomScaleSheetLayoutView="85" workbookViewId="0">
      <selection activeCell="C4" sqref="C4:E4"/>
    </sheetView>
  </sheetViews>
  <sheetFormatPr defaultColWidth="9" defaultRowHeight="13" x14ac:dyDescent="0.2"/>
  <cols>
    <col min="1" max="1" width="2.6328125" style="84" customWidth="1"/>
    <col min="2" max="2" width="43.7265625" style="84" customWidth="1"/>
    <col min="3" max="3" width="10" style="84" customWidth="1"/>
    <col min="4" max="5" width="30" style="84" customWidth="1"/>
    <col min="6" max="6" width="2.6328125" style="84" customWidth="1"/>
    <col min="7" max="16384" width="9" style="84"/>
  </cols>
  <sheetData>
    <row r="1" spans="1:5" ht="14" x14ac:dyDescent="0.2">
      <c r="A1" s="94" t="s">
        <v>173</v>
      </c>
      <c r="B1" s="95"/>
      <c r="C1" s="95"/>
      <c r="D1" s="95"/>
    </row>
    <row r="2" spans="1:5" ht="14" x14ac:dyDescent="0.2">
      <c r="A2" s="94"/>
      <c r="B2" s="94" t="s">
        <v>172</v>
      </c>
      <c r="C2" s="95"/>
      <c r="D2" s="95"/>
    </row>
    <row r="4" spans="1:5" x14ac:dyDescent="0.2">
      <c r="B4" s="90" t="s">
        <v>131</v>
      </c>
      <c r="C4" s="431"/>
      <c r="D4" s="431"/>
      <c r="E4" s="431"/>
    </row>
    <row r="6" spans="1:5" ht="20.149999999999999" customHeight="1" x14ac:dyDescent="0.2">
      <c r="B6" s="419" t="s">
        <v>171</v>
      </c>
      <c r="C6" s="420"/>
      <c r="D6" s="420"/>
      <c r="E6" s="421"/>
    </row>
    <row r="7" spans="1:5" ht="20.149999999999999" customHeight="1" x14ac:dyDescent="0.2">
      <c r="B7" s="424" t="s">
        <v>170</v>
      </c>
      <c r="C7" s="426"/>
      <c r="D7" s="424"/>
      <c r="E7" s="426"/>
    </row>
    <row r="8" spans="1:5" ht="20.149999999999999" customHeight="1" x14ac:dyDescent="0.2">
      <c r="B8" s="424" t="s">
        <v>169</v>
      </c>
      <c r="C8" s="426"/>
      <c r="D8" s="424"/>
      <c r="E8" s="426"/>
    </row>
    <row r="9" spans="1:5" ht="20.149999999999999" customHeight="1" x14ac:dyDescent="0.2">
      <c r="B9" s="424" t="s">
        <v>168</v>
      </c>
      <c r="C9" s="426"/>
      <c r="D9" s="424"/>
      <c r="E9" s="426"/>
    </row>
    <row r="10" spans="1:5" ht="20.149999999999999" customHeight="1" x14ac:dyDescent="0.2">
      <c r="B10" s="432" t="s">
        <v>167</v>
      </c>
      <c r="C10" s="433"/>
      <c r="D10" s="434"/>
      <c r="E10" s="435"/>
    </row>
    <row r="11" spans="1:5" ht="98.25" customHeight="1" x14ac:dyDescent="0.2">
      <c r="B11" s="432" t="s">
        <v>166</v>
      </c>
      <c r="C11" s="433"/>
      <c r="D11" s="434"/>
      <c r="E11" s="435"/>
    </row>
    <row r="12" spans="1:5" ht="20.149999999999999" customHeight="1" x14ac:dyDescent="0.2">
      <c r="B12" s="86"/>
      <c r="C12" s="86"/>
      <c r="D12" s="86"/>
      <c r="E12" s="86"/>
    </row>
    <row r="13" spans="1:5" ht="20.149999999999999" customHeight="1" x14ac:dyDescent="0.2">
      <c r="B13" s="419" t="s">
        <v>165</v>
      </c>
      <c r="C13" s="420"/>
      <c r="D13" s="420"/>
      <c r="E13" s="421"/>
    </row>
    <row r="14" spans="1:5" ht="20.149999999999999" customHeight="1" x14ac:dyDescent="0.2">
      <c r="B14" s="424" t="s">
        <v>98</v>
      </c>
      <c r="C14" s="426"/>
      <c r="D14" s="424"/>
      <c r="E14" s="426"/>
    </row>
    <row r="15" spans="1:5" ht="19.5" customHeight="1" x14ac:dyDescent="0.2">
      <c r="B15" s="424" t="s">
        <v>97</v>
      </c>
      <c r="C15" s="426"/>
      <c r="D15" s="429"/>
      <c r="E15" s="430"/>
    </row>
    <row r="16" spans="1:5" ht="20.149999999999999" customHeight="1" x14ac:dyDescent="0.2">
      <c r="B16" s="424" t="s">
        <v>96</v>
      </c>
      <c r="C16" s="426"/>
      <c r="D16" s="429"/>
      <c r="E16" s="430"/>
    </row>
    <row r="17" spans="2:7" ht="20.149999999999999" customHeight="1" x14ac:dyDescent="0.2">
      <c r="B17" s="424" t="s">
        <v>95</v>
      </c>
      <c r="C17" s="426"/>
      <c r="D17" s="429"/>
      <c r="E17" s="430"/>
    </row>
    <row r="18" spans="2:7" ht="20.149999999999999" customHeight="1" x14ac:dyDescent="0.2">
      <c r="B18" s="424" t="s">
        <v>94</v>
      </c>
      <c r="C18" s="426"/>
      <c r="D18" s="429"/>
      <c r="E18" s="430"/>
    </row>
    <row r="19" spans="2:7" ht="20.149999999999999" customHeight="1" x14ac:dyDescent="0.2">
      <c r="B19" s="424" t="s">
        <v>93</v>
      </c>
      <c r="C19" s="426"/>
      <c r="D19" s="429"/>
      <c r="E19" s="430"/>
    </row>
    <row r="21" spans="2:7" ht="23.25" customHeight="1" x14ac:dyDescent="0.2">
      <c r="C21" s="85"/>
      <c r="D21" s="85"/>
      <c r="E21" s="85"/>
    </row>
    <row r="22" spans="2:7" ht="23.25" customHeight="1" x14ac:dyDescent="0.2">
      <c r="C22" s="85"/>
      <c r="D22" s="85"/>
      <c r="E22" s="85"/>
      <c r="F22" s="85"/>
      <c r="G22" s="85"/>
    </row>
    <row r="23" spans="2:7" ht="23.25" customHeight="1" x14ac:dyDescent="0.2">
      <c r="C23" s="85"/>
      <c r="D23" s="85"/>
      <c r="E23" s="85"/>
      <c r="F23" s="85"/>
      <c r="G23" s="85"/>
    </row>
    <row r="24" spans="2:7" ht="22.5" customHeight="1" x14ac:dyDescent="0.2">
      <c r="C24" s="85"/>
      <c r="D24" s="85"/>
      <c r="E24" s="85"/>
      <c r="F24" s="85"/>
      <c r="G24" s="85"/>
    </row>
    <row r="25" spans="2:7" ht="22.5" customHeight="1" x14ac:dyDescent="0.2">
      <c r="C25" s="85"/>
      <c r="D25" s="85"/>
      <c r="E25" s="85"/>
      <c r="F25" s="85"/>
      <c r="G25" s="85"/>
    </row>
    <row r="26" spans="2:7" ht="22.5" customHeight="1" x14ac:dyDescent="0.2">
      <c r="C26" s="85"/>
      <c r="D26" s="85"/>
      <c r="E26" s="85"/>
      <c r="F26" s="85"/>
      <c r="G26" s="85"/>
    </row>
    <row r="27" spans="2:7" ht="22.5" customHeight="1" x14ac:dyDescent="0.2">
      <c r="C27" s="85"/>
      <c r="D27" s="85"/>
      <c r="E27" s="85"/>
      <c r="F27" s="85"/>
      <c r="G27" s="85"/>
    </row>
    <row r="29" spans="2:7" ht="22.5" customHeight="1" x14ac:dyDescent="0.2">
      <c r="C29" s="85"/>
      <c r="D29" s="85"/>
      <c r="E29" s="85"/>
      <c r="F29" s="85"/>
      <c r="G29" s="85"/>
    </row>
    <row r="30" spans="2:7" ht="22.5" customHeight="1" x14ac:dyDescent="0.2">
      <c r="C30" s="85"/>
      <c r="D30" s="85"/>
      <c r="E30" s="85"/>
      <c r="F30" s="85"/>
      <c r="G30" s="85"/>
    </row>
    <row r="31" spans="2:7" ht="22.5" customHeight="1" x14ac:dyDescent="0.2">
      <c r="C31" s="85"/>
      <c r="D31" s="85"/>
      <c r="E31" s="85"/>
      <c r="F31" s="85"/>
      <c r="G31" s="85"/>
    </row>
    <row r="34" spans="3:7" ht="22.5" customHeight="1" x14ac:dyDescent="0.2">
      <c r="C34" s="85"/>
      <c r="D34" s="85"/>
      <c r="E34" s="85"/>
      <c r="F34" s="85"/>
      <c r="G34" s="85"/>
    </row>
    <row r="35" spans="3:7" ht="22.5" customHeight="1" x14ac:dyDescent="0.2">
      <c r="C35" s="85"/>
      <c r="D35" s="85"/>
      <c r="E35" s="85"/>
      <c r="F35" s="85"/>
      <c r="G35" s="85"/>
    </row>
    <row r="36" spans="3:7" ht="22.5" customHeight="1" x14ac:dyDescent="0.2">
      <c r="C36" s="85"/>
      <c r="D36" s="85"/>
      <c r="E36" s="85"/>
      <c r="F36" s="85"/>
      <c r="G36" s="85"/>
    </row>
  </sheetData>
  <mergeCells count="25">
    <mergeCell ref="D18:E18"/>
    <mergeCell ref="D19:E19"/>
    <mergeCell ref="D14:E14"/>
    <mergeCell ref="D15:E15"/>
    <mergeCell ref="B7:C7"/>
    <mergeCell ref="D7:E7"/>
    <mergeCell ref="B11:C11"/>
    <mergeCell ref="D11:E11"/>
    <mergeCell ref="B13:E13"/>
    <mergeCell ref="B19:C19"/>
    <mergeCell ref="B18:C18"/>
    <mergeCell ref="B17:C17"/>
    <mergeCell ref="B16:C16"/>
    <mergeCell ref="B15:C15"/>
    <mergeCell ref="B14:C14"/>
    <mergeCell ref="D16:E16"/>
    <mergeCell ref="D17:E17"/>
    <mergeCell ref="C4:E4"/>
    <mergeCell ref="B6:E6"/>
    <mergeCell ref="B10:C10"/>
    <mergeCell ref="B8:C8"/>
    <mergeCell ref="B9:C9"/>
    <mergeCell ref="D9:E9"/>
    <mergeCell ref="D8:E8"/>
    <mergeCell ref="D10:E10"/>
  </mergeCells>
  <phoneticPr fontId="23"/>
  <pageMargins left="0.70866141732283472" right="0.31496062992125984" top="0.74803149606299213" bottom="0.74803149606299213" header="0.31496062992125984" footer="0.31496062992125984"/>
  <pageSetup paperSize="9" scale="79" orientation="portrait" cellComments="asDisplayed"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FD6E3-2F51-4A49-956F-C9737C9A896A}">
  <sheetPr>
    <tabColor rgb="FFFFCCFF"/>
    <pageSetUpPr fitToPage="1"/>
  </sheetPr>
  <dimension ref="A1:L33"/>
  <sheetViews>
    <sheetView view="pageBreakPreview" topLeftCell="A5" zoomScaleNormal="100" zoomScaleSheetLayoutView="100" workbookViewId="0">
      <selection activeCell="A19" sqref="A19:A20"/>
    </sheetView>
  </sheetViews>
  <sheetFormatPr defaultColWidth="9" defaultRowHeight="30" customHeight="1" x14ac:dyDescent="0.2"/>
  <cols>
    <col min="1" max="1" width="13.6328125" style="84" customWidth="1"/>
    <col min="2" max="11" width="7" style="84" customWidth="1"/>
    <col min="12" max="12" width="9" style="84"/>
    <col min="13" max="13" width="30.36328125" style="84" customWidth="1"/>
    <col min="14" max="16384" width="9" style="84"/>
  </cols>
  <sheetData>
    <row r="1" spans="1:11" ht="30" customHeight="1" x14ac:dyDescent="0.2">
      <c r="A1" s="436" t="s">
        <v>174</v>
      </c>
      <c r="B1" s="436"/>
      <c r="C1" s="436"/>
      <c r="D1" s="436"/>
      <c r="E1" s="436"/>
      <c r="F1" s="436"/>
      <c r="G1" s="436"/>
      <c r="H1" s="436"/>
      <c r="I1" s="436"/>
      <c r="J1" s="436"/>
      <c r="K1" s="436"/>
    </row>
    <row r="2" spans="1:11" ht="9.75" customHeight="1" x14ac:dyDescent="0.2"/>
    <row r="3" spans="1:11" ht="23.25" customHeight="1" x14ac:dyDescent="0.2">
      <c r="A3" s="95" t="s">
        <v>153</v>
      </c>
    </row>
    <row r="4" spans="1:11" ht="17.25" customHeight="1" x14ac:dyDescent="0.2">
      <c r="A4" s="115" t="s">
        <v>152</v>
      </c>
      <c r="B4" s="114"/>
    </row>
    <row r="5" spans="1:11" ht="45" customHeight="1" x14ac:dyDescent="0.2">
      <c r="A5" s="406"/>
      <c r="B5" s="407"/>
      <c r="C5" s="407"/>
      <c r="D5" s="407"/>
      <c r="E5" s="407"/>
      <c r="F5" s="407"/>
      <c r="G5" s="407"/>
      <c r="H5" s="407"/>
      <c r="I5" s="407"/>
      <c r="J5" s="407"/>
      <c r="K5" s="407"/>
    </row>
    <row r="6" spans="1:11" ht="9.75" customHeight="1" x14ac:dyDescent="0.2"/>
    <row r="7" spans="1:11" ht="17.25" customHeight="1" x14ac:dyDescent="0.2">
      <c r="A7" s="100" t="s">
        <v>151</v>
      </c>
      <c r="K7" s="120" t="s">
        <v>150</v>
      </c>
    </row>
    <row r="8" spans="1:11" ht="30" customHeight="1" thickBot="1" x14ac:dyDescent="0.25">
      <c r="A8" s="119"/>
      <c r="B8" s="437" t="s">
        <v>149</v>
      </c>
      <c r="C8" s="438"/>
      <c r="D8" s="438" t="s">
        <v>148</v>
      </c>
      <c r="E8" s="438"/>
      <c r="F8" s="438" t="s">
        <v>250</v>
      </c>
      <c r="G8" s="438"/>
      <c r="H8" s="438" t="s">
        <v>251</v>
      </c>
      <c r="I8" s="439"/>
      <c r="J8" s="408" t="s">
        <v>147</v>
      </c>
      <c r="K8" s="409"/>
    </row>
    <row r="9" spans="1:11" ht="30" customHeight="1" thickTop="1" x14ac:dyDescent="0.2">
      <c r="A9" s="118" t="s">
        <v>146</v>
      </c>
      <c r="B9" s="387"/>
      <c r="C9" s="388"/>
      <c r="D9" s="413"/>
      <c r="E9" s="388"/>
      <c r="F9" s="413"/>
      <c r="G9" s="388"/>
      <c r="H9" s="413"/>
      <c r="I9" s="414"/>
      <c r="J9" s="387">
        <f>SUM(B9:I9)</f>
        <v>0</v>
      </c>
      <c r="K9" s="388"/>
    </row>
    <row r="10" spans="1:11" ht="60" customHeight="1" x14ac:dyDescent="0.2">
      <c r="A10" s="117" t="s">
        <v>145</v>
      </c>
      <c r="B10" s="415"/>
      <c r="C10" s="416"/>
      <c r="D10" s="391"/>
      <c r="E10" s="392"/>
      <c r="F10" s="393"/>
      <c r="G10" s="394"/>
      <c r="H10" s="393"/>
      <c r="I10" s="395"/>
      <c r="J10" s="389"/>
      <c r="K10" s="390"/>
    </row>
    <row r="12" spans="1:11" ht="20.25" customHeight="1" x14ac:dyDescent="0.2">
      <c r="A12" s="116" t="s">
        <v>144</v>
      </c>
      <c r="B12" s="114"/>
    </row>
    <row r="13" spans="1:11" ht="20.25" customHeight="1" x14ac:dyDescent="0.2">
      <c r="A13" s="115" t="s">
        <v>143</v>
      </c>
      <c r="B13" s="114"/>
    </row>
    <row r="14" spans="1:11" ht="45" customHeight="1" x14ac:dyDescent="0.2">
      <c r="A14" s="406"/>
      <c r="B14" s="407"/>
      <c r="C14" s="407"/>
      <c r="D14" s="407"/>
      <c r="E14" s="407"/>
      <c r="F14" s="407"/>
      <c r="G14" s="407"/>
      <c r="H14" s="407"/>
      <c r="I14" s="407"/>
      <c r="J14" s="407"/>
      <c r="K14" s="407"/>
    </row>
    <row r="15" spans="1:11" ht="9.75" customHeight="1" x14ac:dyDescent="0.2"/>
    <row r="16" spans="1:11" ht="15" customHeight="1" x14ac:dyDescent="0.2">
      <c r="A16" s="100" t="s">
        <v>248</v>
      </c>
    </row>
    <row r="17" spans="1:12" ht="5.25" customHeight="1" x14ac:dyDescent="0.2">
      <c r="A17" s="100"/>
    </row>
    <row r="18" spans="1:12" ht="15" customHeight="1" x14ac:dyDescent="0.2">
      <c r="A18" s="410" t="s">
        <v>249</v>
      </c>
      <c r="B18" s="410"/>
      <c r="C18" s="113"/>
      <c r="D18" s="84" t="s">
        <v>142</v>
      </c>
      <c r="E18" s="113"/>
      <c r="F18" s="84" t="s">
        <v>142</v>
      </c>
      <c r="G18" s="113"/>
      <c r="H18" s="84" t="s">
        <v>142</v>
      </c>
      <c r="I18" s="113"/>
      <c r="J18" s="84" t="s">
        <v>142</v>
      </c>
      <c r="K18" s="113"/>
      <c r="L18" s="84" t="s">
        <v>142</v>
      </c>
    </row>
    <row r="19" spans="1:12" ht="10" customHeight="1" x14ac:dyDescent="0.2">
      <c r="A19" s="411" t="s">
        <v>141</v>
      </c>
      <c r="B19" s="112"/>
      <c r="C19" s="111"/>
      <c r="D19" s="110"/>
      <c r="E19" s="109"/>
      <c r="F19" s="110"/>
      <c r="G19" s="109"/>
      <c r="H19" s="110"/>
      <c r="I19" s="109"/>
      <c r="J19" s="110"/>
      <c r="K19" s="109"/>
    </row>
    <row r="20" spans="1:12" ht="10" customHeight="1" x14ac:dyDescent="0.2">
      <c r="A20" s="412"/>
      <c r="B20" s="107"/>
      <c r="C20" s="108"/>
      <c r="D20" s="107"/>
      <c r="E20" s="108"/>
      <c r="F20" s="107"/>
      <c r="G20" s="108"/>
      <c r="H20" s="107"/>
      <c r="I20" s="105"/>
      <c r="J20" s="106"/>
      <c r="K20" s="105"/>
    </row>
    <row r="21" spans="1:12" ht="33" customHeight="1" x14ac:dyDescent="0.2">
      <c r="A21" s="103"/>
      <c r="B21" s="102"/>
      <c r="C21" s="101"/>
      <c r="D21" s="102"/>
      <c r="E21" s="101"/>
      <c r="F21" s="102"/>
      <c r="G21" s="101"/>
      <c r="H21" s="102"/>
      <c r="I21" s="101"/>
      <c r="J21" s="102"/>
      <c r="K21" s="101"/>
    </row>
    <row r="22" spans="1:12" ht="33" customHeight="1" x14ac:dyDescent="0.2">
      <c r="A22" s="103"/>
      <c r="B22" s="102"/>
      <c r="C22" s="101"/>
      <c r="D22" s="102"/>
      <c r="E22" s="101"/>
      <c r="F22" s="102"/>
      <c r="G22" s="101"/>
      <c r="H22" s="102"/>
      <c r="I22" s="101"/>
      <c r="J22" s="102"/>
      <c r="K22" s="101"/>
    </row>
    <row r="23" spans="1:12" ht="33" customHeight="1" x14ac:dyDescent="0.2">
      <c r="A23" s="103"/>
      <c r="B23" s="102"/>
      <c r="C23" s="101"/>
      <c r="D23" s="102"/>
      <c r="E23" s="101"/>
      <c r="F23" s="102"/>
      <c r="G23" s="101"/>
      <c r="H23" s="102"/>
      <c r="I23" s="101"/>
      <c r="J23" s="102"/>
      <c r="K23" s="101"/>
    </row>
    <row r="24" spans="1:12" ht="33" customHeight="1" x14ac:dyDescent="0.2">
      <c r="A24" s="104"/>
      <c r="B24" s="102"/>
      <c r="C24" s="101"/>
      <c r="D24" s="102"/>
      <c r="E24" s="101"/>
      <c r="F24" s="102"/>
      <c r="G24" s="101"/>
      <c r="H24" s="102"/>
      <c r="I24" s="101"/>
      <c r="J24" s="102"/>
      <c r="K24" s="101"/>
    </row>
    <row r="25" spans="1:12" ht="33" customHeight="1" x14ac:dyDescent="0.2">
      <c r="A25" s="103"/>
      <c r="B25" s="102"/>
      <c r="C25" s="101"/>
      <c r="D25" s="102"/>
      <c r="E25" s="101"/>
      <c r="F25" s="102"/>
      <c r="G25" s="101"/>
      <c r="H25" s="102"/>
      <c r="I25" s="101"/>
      <c r="J25" s="102"/>
      <c r="K25" s="101"/>
    </row>
    <row r="26" spans="1:12" ht="18" customHeight="1" x14ac:dyDescent="0.2"/>
    <row r="27" spans="1:12" ht="18" customHeight="1" x14ac:dyDescent="0.2">
      <c r="A27" s="100" t="s">
        <v>140</v>
      </c>
    </row>
    <row r="28" spans="1:12" ht="22.5" customHeight="1" x14ac:dyDescent="0.2">
      <c r="A28" s="399" t="s">
        <v>139</v>
      </c>
      <c r="B28" s="400"/>
      <c r="C28" s="99" t="s">
        <v>138</v>
      </c>
      <c r="D28" s="405"/>
      <c r="E28" s="405"/>
      <c r="F28" s="405"/>
      <c r="G28" s="405"/>
      <c r="H28" s="405"/>
      <c r="I28" s="405"/>
      <c r="J28" s="405"/>
      <c r="K28" s="405"/>
    </row>
    <row r="29" spans="1:12" ht="22.5" customHeight="1" x14ac:dyDescent="0.2">
      <c r="A29" s="401"/>
      <c r="B29" s="402"/>
      <c r="C29" s="98" t="s">
        <v>137</v>
      </c>
      <c r="D29" s="405"/>
      <c r="E29" s="405"/>
      <c r="F29" s="405"/>
      <c r="G29" s="405"/>
      <c r="H29" s="405"/>
      <c r="I29" s="405"/>
      <c r="J29" s="405"/>
      <c r="K29" s="405"/>
    </row>
    <row r="30" spans="1:12" ht="22.5" customHeight="1" x14ac:dyDescent="0.2">
      <c r="A30" s="403"/>
      <c r="B30" s="404"/>
      <c r="C30" s="97" t="s">
        <v>136</v>
      </c>
      <c r="D30" s="405"/>
      <c r="E30" s="405"/>
      <c r="F30" s="405"/>
      <c r="G30" s="405"/>
      <c r="H30" s="405"/>
      <c r="I30" s="405"/>
      <c r="J30" s="405"/>
      <c r="K30" s="405"/>
    </row>
    <row r="31" spans="1:12" ht="16.5" customHeight="1" x14ac:dyDescent="0.2"/>
    <row r="32" spans="1:12" ht="40.5" customHeight="1" x14ac:dyDescent="0.2">
      <c r="A32" s="397" t="s">
        <v>135</v>
      </c>
      <c r="B32" s="398"/>
      <c r="C32" s="398"/>
      <c r="D32" s="398"/>
      <c r="E32" s="398"/>
      <c r="F32" s="398"/>
      <c r="G32" s="398"/>
      <c r="H32" s="398"/>
      <c r="I32" s="398"/>
      <c r="J32" s="398"/>
      <c r="K32" s="398"/>
      <c r="L32" s="96"/>
    </row>
    <row r="33" ht="15" customHeight="1" x14ac:dyDescent="0.2"/>
  </sheetData>
  <mergeCells count="25">
    <mergeCell ref="A1:K1"/>
    <mergeCell ref="A32:K32"/>
    <mergeCell ref="A28:B30"/>
    <mergeCell ref="D28:K28"/>
    <mergeCell ref="D29:K29"/>
    <mergeCell ref="D30:K30"/>
    <mergeCell ref="A5:K5"/>
    <mergeCell ref="J8:K8"/>
    <mergeCell ref="A14:K14"/>
    <mergeCell ref="A18:B18"/>
    <mergeCell ref="J9:K9"/>
    <mergeCell ref="J10:K10"/>
    <mergeCell ref="B8:C8"/>
    <mergeCell ref="D8:E8"/>
    <mergeCell ref="F8:G8"/>
    <mergeCell ref="H8:I8"/>
    <mergeCell ref="A19:A20"/>
    <mergeCell ref="B9:C9"/>
    <mergeCell ref="D9:E9"/>
    <mergeCell ref="F9:G9"/>
    <mergeCell ref="H9:I9"/>
    <mergeCell ref="B10:C10"/>
    <mergeCell ref="D10:E10"/>
    <mergeCell ref="F10:G10"/>
    <mergeCell ref="H10:I10"/>
  </mergeCells>
  <phoneticPr fontId="23"/>
  <pageMargins left="0.70866141732283472" right="0.70866141732283472" top="0.74803149606299213" bottom="0.74803149606299213" header="0.31496062992125984" footer="0.31496062992125984"/>
  <pageSetup paperSize="9" scale="96"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E768D-D200-48B5-8AB4-37142A81DCA0}">
  <sheetPr>
    <tabColor rgb="FFFFCCFF"/>
  </sheetPr>
  <dimension ref="A1:H13"/>
  <sheetViews>
    <sheetView showZeros="0" view="pageBreakPreview" topLeftCell="A10" zoomScale="85" zoomScaleNormal="100" zoomScaleSheetLayoutView="85" workbookViewId="0">
      <selection activeCell="E4" sqref="E4:F4"/>
    </sheetView>
  </sheetViews>
  <sheetFormatPr defaultColWidth="9" defaultRowHeight="13" x14ac:dyDescent="0.2"/>
  <cols>
    <col min="1" max="2" width="2.6328125" style="84" customWidth="1"/>
    <col min="3" max="3" width="3.6328125" style="84" customWidth="1"/>
    <col min="4" max="5" width="10.6328125" style="84" customWidth="1"/>
    <col min="6" max="6" width="54.08984375" style="84" customWidth="1"/>
    <col min="7" max="8" width="3.6328125" style="84" customWidth="1"/>
    <col min="9" max="16384" width="9" style="84"/>
  </cols>
  <sheetData>
    <row r="1" spans="1:8" ht="14" x14ac:dyDescent="0.2">
      <c r="A1" s="94" t="s">
        <v>179</v>
      </c>
      <c r="B1" s="95"/>
      <c r="C1" s="95"/>
      <c r="D1" s="95"/>
      <c r="E1" s="95"/>
      <c r="F1" s="95"/>
    </row>
    <row r="2" spans="1:8" ht="14" x14ac:dyDescent="0.2">
      <c r="A2" s="94"/>
      <c r="B2" s="95"/>
      <c r="C2" s="95"/>
      <c r="D2" s="94" t="s">
        <v>178</v>
      </c>
      <c r="E2" s="95"/>
      <c r="F2" s="95"/>
    </row>
    <row r="3" spans="1:8" ht="13.5" customHeight="1" x14ac:dyDescent="0.2"/>
    <row r="4" spans="1:8" ht="13.5" customHeight="1" x14ac:dyDescent="0.2">
      <c r="A4" s="90" t="s">
        <v>131</v>
      </c>
      <c r="B4" s="90"/>
      <c r="C4" s="90"/>
      <c r="D4" s="90"/>
      <c r="E4" s="338">
        <f>'別紙４（手荷物輸送等の円滑化）'!C4</f>
        <v>0</v>
      </c>
      <c r="F4" s="338"/>
    </row>
    <row r="5" spans="1:8" ht="13.5" customHeight="1" x14ac:dyDescent="0.2"/>
    <row r="6" spans="1:8" ht="20.149999999999999" customHeight="1" x14ac:dyDescent="0.2">
      <c r="C6" s="419" t="s">
        <v>158</v>
      </c>
      <c r="D6" s="420"/>
      <c r="E6" s="421"/>
      <c r="F6" s="422" t="s">
        <v>145</v>
      </c>
      <c r="G6" s="423"/>
      <c r="H6" s="131"/>
    </row>
    <row r="7" spans="1:8" ht="21" customHeight="1" x14ac:dyDescent="0.2">
      <c r="C7" s="424" t="s">
        <v>177</v>
      </c>
      <c r="D7" s="425"/>
      <c r="E7" s="426"/>
      <c r="F7" s="427"/>
      <c r="G7" s="428"/>
      <c r="H7" s="130"/>
    </row>
    <row r="8" spans="1:8" ht="21" customHeight="1" x14ac:dyDescent="0.2">
      <c r="C8" s="424" t="s">
        <v>157</v>
      </c>
      <c r="D8" s="425"/>
      <c r="E8" s="426"/>
      <c r="F8" s="427"/>
      <c r="G8" s="428"/>
      <c r="H8" s="130"/>
    </row>
    <row r="9" spans="1:8" ht="20.149999999999999" customHeight="1" x14ac:dyDescent="0.2">
      <c r="C9" s="129" t="s">
        <v>176</v>
      </c>
      <c r="D9" s="129"/>
      <c r="E9" s="128"/>
      <c r="F9" s="128"/>
      <c r="G9" s="127"/>
      <c r="H9" s="121"/>
    </row>
    <row r="10" spans="1:8" ht="236.25" customHeight="1" x14ac:dyDescent="0.2">
      <c r="C10" s="126"/>
      <c r="D10" s="417" t="s">
        <v>175</v>
      </c>
      <c r="E10" s="418"/>
      <c r="F10" s="318"/>
      <c r="G10" s="125"/>
      <c r="H10" s="86"/>
    </row>
    <row r="11" spans="1:8" ht="20.149999999999999" customHeight="1" x14ac:dyDescent="0.2">
      <c r="C11" s="124"/>
      <c r="D11" s="123"/>
      <c r="E11" s="123"/>
      <c r="F11" s="123"/>
      <c r="G11" s="122"/>
      <c r="H11" s="121"/>
    </row>
    <row r="12" spans="1:8" ht="20.149999999999999" customHeight="1" x14ac:dyDescent="0.2">
      <c r="C12" s="86"/>
      <c r="D12" s="86"/>
      <c r="E12" s="86"/>
      <c r="F12" s="86"/>
      <c r="G12" s="121"/>
      <c r="H12" s="121"/>
    </row>
    <row r="13" spans="1:8" ht="19.5" customHeight="1" x14ac:dyDescent="0.2"/>
  </sheetData>
  <mergeCells count="8">
    <mergeCell ref="D10:F10"/>
    <mergeCell ref="E4:F4"/>
    <mergeCell ref="C6:E6"/>
    <mergeCell ref="F6:G6"/>
    <mergeCell ref="C7:E7"/>
    <mergeCell ref="F7:G7"/>
    <mergeCell ref="C8:E8"/>
    <mergeCell ref="F8:G8"/>
  </mergeCells>
  <phoneticPr fontId="23"/>
  <dataValidations count="1">
    <dataValidation showInputMessage="1" showErrorMessage="1" sqref="F7:G8" xr:uid="{00000000-0002-0000-0400-000000000000}"/>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78110-A58F-4D0D-96EB-ABC862E84758}">
  <sheetPr>
    <tabColor rgb="FFFFCCFF"/>
  </sheetPr>
  <dimension ref="A1:H15"/>
  <sheetViews>
    <sheetView showZeros="0" view="pageBreakPreview" topLeftCell="A12" zoomScale="85" zoomScaleNormal="100" zoomScaleSheetLayoutView="85" workbookViewId="0">
      <selection activeCell="E4" sqref="E4:F4"/>
    </sheetView>
  </sheetViews>
  <sheetFormatPr defaultColWidth="9" defaultRowHeight="13" x14ac:dyDescent="0.2"/>
  <cols>
    <col min="1" max="2" width="2.6328125" style="84" customWidth="1"/>
    <col min="3" max="3" width="3.6328125" style="84" customWidth="1"/>
    <col min="4" max="5" width="10.6328125" style="84" customWidth="1"/>
    <col min="6" max="6" width="54.08984375" style="84" customWidth="1"/>
    <col min="7" max="8" width="3.6328125" style="84" customWidth="1"/>
    <col min="9" max="16384" width="9" style="84"/>
  </cols>
  <sheetData>
    <row r="1" spans="1:8" ht="14" x14ac:dyDescent="0.2">
      <c r="A1" s="94" t="s">
        <v>187</v>
      </c>
      <c r="B1" s="95"/>
      <c r="C1" s="95"/>
      <c r="D1" s="95"/>
      <c r="E1" s="95"/>
      <c r="F1" s="95"/>
    </row>
    <row r="2" spans="1:8" ht="14" x14ac:dyDescent="0.2">
      <c r="A2" s="94"/>
      <c r="B2" s="95"/>
      <c r="C2" s="95"/>
      <c r="D2" s="94" t="s">
        <v>186</v>
      </c>
      <c r="E2" s="95"/>
      <c r="F2" s="95"/>
    </row>
    <row r="3" spans="1:8" ht="13.5" customHeight="1" x14ac:dyDescent="0.2"/>
    <row r="4" spans="1:8" ht="13.5" customHeight="1" x14ac:dyDescent="0.2">
      <c r="A4" s="90" t="s">
        <v>131</v>
      </c>
      <c r="B4" s="90"/>
      <c r="C4" s="90"/>
      <c r="D4" s="90"/>
      <c r="E4" s="338">
        <f>'別紙４（手荷物輸送等の円滑化）'!C4</f>
        <v>0</v>
      </c>
      <c r="F4" s="338"/>
    </row>
    <row r="5" spans="1:8" ht="13.5" customHeight="1" x14ac:dyDescent="0.2"/>
    <row r="6" spans="1:8" ht="20.149999999999999" customHeight="1" x14ac:dyDescent="0.2">
      <c r="C6" s="419" t="s">
        <v>158</v>
      </c>
      <c r="D6" s="420"/>
      <c r="E6" s="421"/>
      <c r="F6" s="422" t="s">
        <v>145</v>
      </c>
      <c r="G6" s="423"/>
      <c r="H6" s="131"/>
    </row>
    <row r="7" spans="1:8" ht="21" customHeight="1" x14ac:dyDescent="0.2">
      <c r="C7" s="424" t="s">
        <v>185</v>
      </c>
      <c r="D7" s="425"/>
      <c r="E7" s="426"/>
      <c r="F7" s="427"/>
      <c r="G7" s="428"/>
      <c r="H7" s="130"/>
    </row>
    <row r="8" spans="1:8" ht="21" customHeight="1" x14ac:dyDescent="0.2">
      <c r="C8" s="424" t="s">
        <v>184</v>
      </c>
      <c r="D8" s="425"/>
      <c r="E8" s="426"/>
      <c r="F8" s="427"/>
      <c r="G8" s="428"/>
      <c r="H8" s="130"/>
    </row>
    <row r="9" spans="1:8" ht="21" customHeight="1" x14ac:dyDescent="0.2">
      <c r="C9" s="424" t="s">
        <v>183</v>
      </c>
      <c r="D9" s="425"/>
      <c r="E9" s="426"/>
      <c r="F9" s="427"/>
      <c r="G9" s="428"/>
      <c r="H9" s="130"/>
    </row>
    <row r="10" spans="1:8" ht="21" customHeight="1" x14ac:dyDescent="0.2">
      <c r="C10" s="424" t="s">
        <v>182</v>
      </c>
      <c r="D10" s="425"/>
      <c r="E10" s="426"/>
      <c r="F10" s="427"/>
      <c r="G10" s="428"/>
      <c r="H10" s="130"/>
    </row>
    <row r="11" spans="1:8" ht="20.149999999999999" customHeight="1" x14ac:dyDescent="0.2">
      <c r="C11" s="129" t="s">
        <v>181</v>
      </c>
      <c r="D11" s="129"/>
      <c r="E11" s="128"/>
      <c r="F11" s="128"/>
      <c r="G11" s="127"/>
      <c r="H11" s="121"/>
    </row>
    <row r="12" spans="1:8" ht="236.25" customHeight="1" x14ac:dyDescent="0.2">
      <c r="C12" s="126"/>
      <c r="D12" s="417" t="s">
        <v>180</v>
      </c>
      <c r="E12" s="418"/>
      <c r="F12" s="318"/>
      <c r="G12" s="125"/>
      <c r="H12" s="86"/>
    </row>
    <row r="13" spans="1:8" ht="20.149999999999999" customHeight="1" x14ac:dyDescent="0.2">
      <c r="C13" s="124"/>
      <c r="D13" s="123"/>
      <c r="E13" s="123"/>
      <c r="F13" s="123"/>
      <c r="G13" s="122"/>
      <c r="H13" s="121"/>
    </row>
    <row r="14" spans="1:8" ht="20.149999999999999" customHeight="1" x14ac:dyDescent="0.2">
      <c r="C14" s="86"/>
      <c r="D14" s="86"/>
      <c r="E14" s="86"/>
      <c r="F14" s="86"/>
      <c r="G14" s="121"/>
      <c r="H14" s="121"/>
    </row>
    <row r="15" spans="1:8" ht="19.5" customHeight="1" x14ac:dyDescent="0.2"/>
  </sheetData>
  <mergeCells count="12">
    <mergeCell ref="D12:F12"/>
    <mergeCell ref="C10:E10"/>
    <mergeCell ref="F10:G10"/>
    <mergeCell ref="C8:E8"/>
    <mergeCell ref="F8:G8"/>
    <mergeCell ref="C9:E9"/>
    <mergeCell ref="F9:G9"/>
    <mergeCell ref="E4:F4"/>
    <mergeCell ref="C6:E6"/>
    <mergeCell ref="F6:G6"/>
    <mergeCell ref="C7:E7"/>
    <mergeCell ref="F7:G7"/>
  </mergeCells>
  <phoneticPr fontId="23"/>
  <dataValidations count="1">
    <dataValidation showInputMessage="1" showErrorMessage="1" sqref="F7:G10" xr:uid="{00000000-0002-0000-0500-000000000000}"/>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0E292-42A1-4C1C-A732-9B9830E46CBC}">
  <sheetPr>
    <tabColor rgb="FFFFCCFF"/>
  </sheetPr>
  <dimension ref="A1:C8"/>
  <sheetViews>
    <sheetView view="pageBreakPreview" topLeftCell="A3" zoomScaleNormal="100" zoomScaleSheetLayoutView="100" workbookViewId="0"/>
  </sheetViews>
  <sheetFormatPr defaultColWidth="9" defaultRowHeight="13" x14ac:dyDescent="0.2"/>
  <cols>
    <col min="1" max="1" width="4.08984375" style="84" customWidth="1"/>
    <col min="2" max="2" width="79.90625" style="84" customWidth="1"/>
    <col min="3" max="3" width="4.453125" style="84" customWidth="1"/>
    <col min="4" max="16384" width="9" style="84"/>
  </cols>
  <sheetData>
    <row r="1" spans="1:3" ht="14" x14ac:dyDescent="0.2">
      <c r="A1" s="140" t="s">
        <v>192</v>
      </c>
    </row>
    <row r="2" spans="1:3" x14ac:dyDescent="0.2">
      <c r="A2" s="139" t="s">
        <v>191</v>
      </c>
      <c r="B2" s="138"/>
      <c r="C2" s="137"/>
    </row>
    <row r="3" spans="1:3" ht="353.25" customHeight="1" x14ac:dyDescent="0.2">
      <c r="A3" s="136"/>
      <c r="B3" s="135" t="s">
        <v>190</v>
      </c>
      <c r="C3" s="134"/>
    </row>
    <row r="4" spans="1:3" x14ac:dyDescent="0.2">
      <c r="A4" s="133"/>
      <c r="B4" s="90"/>
      <c r="C4" s="132"/>
    </row>
    <row r="5" spans="1:3" x14ac:dyDescent="0.2">
      <c r="A5" s="136"/>
      <c r="C5" s="134"/>
    </row>
    <row r="6" spans="1:3" x14ac:dyDescent="0.2">
      <c r="A6" s="136" t="s">
        <v>189</v>
      </c>
      <c r="C6" s="134"/>
    </row>
    <row r="7" spans="1:3" ht="353.25" customHeight="1" x14ac:dyDescent="0.2">
      <c r="A7" s="136"/>
      <c r="B7" s="135" t="s">
        <v>188</v>
      </c>
      <c r="C7" s="134"/>
    </row>
    <row r="8" spans="1:3" x14ac:dyDescent="0.2">
      <c r="A8" s="133"/>
      <c r="B8" s="90"/>
      <c r="C8" s="132"/>
    </row>
  </sheetData>
  <phoneticPr fontId="2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551B4-B870-40DF-BAB7-F45A4BF6F349}">
  <sheetPr>
    <tabColor theme="8" tint="0.59999389629810485"/>
  </sheetPr>
  <dimension ref="A1:M16"/>
  <sheetViews>
    <sheetView view="pageBreakPreview" zoomScale="70" zoomScaleNormal="100" zoomScaleSheetLayoutView="70" workbookViewId="0">
      <selection activeCell="K6" sqref="K6"/>
    </sheetView>
  </sheetViews>
  <sheetFormatPr defaultRowHeight="13" x14ac:dyDescent="0.2"/>
  <cols>
    <col min="1" max="1" width="2.6328125" style="84" customWidth="1"/>
    <col min="2" max="2" width="36.08984375" style="84" customWidth="1"/>
    <col min="3" max="3" width="2.6328125" style="85" customWidth="1"/>
    <col min="4" max="4" width="49.90625" style="85" customWidth="1"/>
    <col min="5" max="5" width="2.6328125" style="85" customWidth="1"/>
    <col min="6" max="6" width="8.7265625" style="85"/>
    <col min="7" max="7" width="20.6328125" style="85" customWidth="1"/>
    <col min="8" max="16384" width="8.7265625" style="84"/>
  </cols>
  <sheetData>
    <row r="1" spans="1:13" x14ac:dyDescent="0.2">
      <c r="A1" s="95" t="s">
        <v>205</v>
      </c>
      <c r="B1" s="95"/>
    </row>
    <row r="3" spans="1:13" ht="20.149999999999999" customHeight="1" x14ac:dyDescent="0.2">
      <c r="B3" s="440" t="s">
        <v>204</v>
      </c>
      <c r="C3" s="440"/>
      <c r="D3" s="440"/>
      <c r="E3" s="440"/>
      <c r="F3" s="440"/>
      <c r="G3" s="440"/>
    </row>
    <row r="4" spans="1:13" ht="30" customHeight="1" x14ac:dyDescent="0.2">
      <c r="B4" s="144" t="s">
        <v>203</v>
      </c>
      <c r="C4" s="316"/>
      <c r="D4" s="317"/>
      <c r="E4" s="317"/>
      <c r="F4" s="317"/>
      <c r="G4" s="318"/>
      <c r="M4" s="170"/>
    </row>
    <row r="5" spans="1:13" ht="93.75" customHeight="1" x14ac:dyDescent="0.2">
      <c r="B5" s="143" t="s">
        <v>202</v>
      </c>
      <c r="C5" s="442" t="s">
        <v>201</v>
      </c>
      <c r="D5" s="443"/>
      <c r="E5" s="443"/>
      <c r="F5" s="443"/>
      <c r="G5" s="444"/>
      <c r="M5" s="171"/>
    </row>
    <row r="6" spans="1:13" ht="128.25" customHeight="1" x14ac:dyDescent="0.2">
      <c r="B6" s="143" t="s">
        <v>200</v>
      </c>
      <c r="C6" s="442" t="s">
        <v>255</v>
      </c>
      <c r="D6" s="443"/>
      <c r="E6" s="443" t="s">
        <v>199</v>
      </c>
      <c r="F6" s="443"/>
      <c r="G6" s="444"/>
    </row>
    <row r="7" spans="1:13" ht="180" customHeight="1" x14ac:dyDescent="0.2">
      <c r="B7" s="143" t="s">
        <v>198</v>
      </c>
      <c r="C7" s="432" t="s">
        <v>197</v>
      </c>
      <c r="D7" s="445"/>
      <c r="E7" s="445"/>
      <c r="F7" s="445"/>
      <c r="G7" s="433"/>
    </row>
    <row r="8" spans="1:13" ht="289.5" customHeight="1" x14ac:dyDescent="0.2">
      <c r="B8" s="143" t="s">
        <v>196</v>
      </c>
      <c r="C8" s="442" t="s">
        <v>195</v>
      </c>
      <c r="D8" s="443"/>
      <c r="E8" s="443"/>
      <c r="F8" s="443"/>
      <c r="G8" s="444"/>
    </row>
    <row r="9" spans="1:13" ht="20.149999999999999" customHeight="1" x14ac:dyDescent="0.2">
      <c r="B9" s="86"/>
      <c r="C9" s="86"/>
      <c r="D9" s="446"/>
      <c r="E9" s="446"/>
      <c r="F9" s="446"/>
      <c r="G9" s="446"/>
    </row>
    <row r="10" spans="1:13" ht="20.149999999999999" customHeight="1" x14ac:dyDescent="0.2">
      <c r="B10" s="142" t="s">
        <v>194</v>
      </c>
      <c r="C10" s="422"/>
      <c r="D10" s="441"/>
      <c r="E10" s="441"/>
      <c r="F10" s="441"/>
      <c r="G10" s="423"/>
    </row>
    <row r="11" spans="1:13" ht="30" customHeight="1" x14ac:dyDescent="0.2">
      <c r="B11" s="141" t="s">
        <v>193</v>
      </c>
      <c r="C11" s="316"/>
      <c r="D11" s="317"/>
      <c r="E11" s="317"/>
      <c r="F11" s="317"/>
      <c r="G11" s="318"/>
    </row>
    <row r="12" spans="1:13" ht="30" customHeight="1" x14ac:dyDescent="0.2">
      <c r="B12" s="141" t="s">
        <v>96</v>
      </c>
      <c r="C12" s="424"/>
      <c r="D12" s="425"/>
      <c r="E12" s="425"/>
      <c r="F12" s="425"/>
      <c r="G12" s="426"/>
    </row>
    <row r="13" spans="1:13" ht="30" customHeight="1" x14ac:dyDescent="0.2">
      <c r="B13" s="141" t="s">
        <v>95</v>
      </c>
      <c r="C13" s="316"/>
      <c r="D13" s="317"/>
      <c r="E13" s="317"/>
      <c r="F13" s="317"/>
      <c r="G13" s="318"/>
    </row>
    <row r="14" spans="1:13" ht="30" customHeight="1" x14ac:dyDescent="0.2">
      <c r="B14" s="141" t="s">
        <v>94</v>
      </c>
      <c r="C14" s="316"/>
      <c r="D14" s="317"/>
      <c r="E14" s="317"/>
      <c r="F14" s="317"/>
      <c r="G14" s="318"/>
    </row>
    <row r="15" spans="1:13" ht="30" customHeight="1" x14ac:dyDescent="0.2">
      <c r="B15" s="141" t="s">
        <v>93</v>
      </c>
      <c r="C15" s="316"/>
      <c r="D15" s="317"/>
      <c r="E15" s="317"/>
      <c r="F15" s="317"/>
      <c r="G15" s="318"/>
    </row>
    <row r="16" spans="1:13" ht="20.149999999999999" customHeight="1" x14ac:dyDescent="0.2">
      <c r="B16" s="86"/>
      <c r="C16" s="86"/>
      <c r="D16" s="446"/>
      <c r="E16" s="446"/>
      <c r="F16" s="446"/>
      <c r="G16" s="446"/>
    </row>
  </sheetData>
  <mergeCells count="15">
    <mergeCell ref="D16:G16"/>
    <mergeCell ref="C13:G13"/>
    <mergeCell ref="C14:G14"/>
    <mergeCell ref="C15:G15"/>
    <mergeCell ref="D9:G9"/>
    <mergeCell ref="C12:G12"/>
    <mergeCell ref="B3:G3"/>
    <mergeCell ref="C11:G11"/>
    <mergeCell ref="C10:G10"/>
    <mergeCell ref="C4:G4"/>
    <mergeCell ref="C5:G5"/>
    <mergeCell ref="C8:G8"/>
    <mergeCell ref="C7:G7"/>
    <mergeCell ref="C6:D6"/>
    <mergeCell ref="E6:G6"/>
  </mergeCells>
  <phoneticPr fontId="23"/>
  <pageMargins left="0.7" right="0.7" top="0.75" bottom="0.75" header="0.3" footer="0.3"/>
  <pageSetup paperSize="9" scale="7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F284C-4783-4056-A83E-5F5BBF1B0B50}">
  <sheetPr>
    <tabColor theme="8" tint="0.59999389629810485"/>
  </sheetPr>
  <dimension ref="A1:G16"/>
  <sheetViews>
    <sheetView view="pageBreakPreview" zoomScale="70" zoomScaleNormal="100" zoomScaleSheetLayoutView="70" workbookViewId="0">
      <selection activeCell="C7" sqref="C7:G7"/>
    </sheetView>
  </sheetViews>
  <sheetFormatPr defaultRowHeight="13" x14ac:dyDescent="0.2"/>
  <cols>
    <col min="1" max="1" width="2.6328125" style="84" customWidth="1"/>
    <col min="2" max="2" width="36.08984375" style="84" customWidth="1"/>
    <col min="3" max="3" width="2.6328125" style="85" customWidth="1"/>
    <col min="4" max="4" width="49.90625" style="85" customWidth="1"/>
    <col min="5" max="5" width="2.6328125" style="85" customWidth="1"/>
    <col min="6" max="6" width="8.7265625" style="85"/>
    <col min="7" max="7" width="20.6328125" style="85" customWidth="1"/>
    <col min="8" max="16384" width="8.7265625" style="84"/>
  </cols>
  <sheetData>
    <row r="1" spans="1:7" x14ac:dyDescent="0.2">
      <c r="A1" s="95" t="s">
        <v>208</v>
      </c>
      <c r="B1" s="95"/>
    </row>
    <row r="3" spans="1:7" ht="20.149999999999999" customHeight="1" x14ac:dyDescent="0.2">
      <c r="B3" s="440" t="s">
        <v>204</v>
      </c>
      <c r="C3" s="440"/>
      <c r="D3" s="440"/>
      <c r="E3" s="440"/>
      <c r="F3" s="440"/>
      <c r="G3" s="440"/>
    </row>
    <row r="4" spans="1:7" ht="30" customHeight="1" x14ac:dyDescent="0.2">
      <c r="B4" s="144" t="s">
        <v>203</v>
      </c>
      <c r="C4" s="316"/>
      <c r="D4" s="317"/>
      <c r="E4" s="317"/>
      <c r="F4" s="317"/>
      <c r="G4" s="318"/>
    </row>
    <row r="5" spans="1:7" ht="93.75" customHeight="1" x14ac:dyDescent="0.2">
      <c r="B5" s="143" t="s">
        <v>202</v>
      </c>
      <c r="C5" s="442" t="s">
        <v>201</v>
      </c>
      <c r="D5" s="443"/>
      <c r="E5" s="443"/>
      <c r="F5" s="443"/>
      <c r="G5" s="444"/>
    </row>
    <row r="6" spans="1:7" ht="128.25" customHeight="1" x14ac:dyDescent="0.2">
      <c r="B6" s="143" t="s">
        <v>200</v>
      </c>
      <c r="C6" s="442" t="s">
        <v>255</v>
      </c>
      <c r="D6" s="443"/>
      <c r="E6" s="443" t="s">
        <v>199</v>
      </c>
      <c r="F6" s="443"/>
      <c r="G6" s="444"/>
    </row>
    <row r="7" spans="1:7" ht="180" customHeight="1" x14ac:dyDescent="0.2">
      <c r="B7" s="143" t="s">
        <v>198</v>
      </c>
      <c r="C7" s="432" t="s">
        <v>207</v>
      </c>
      <c r="D7" s="445"/>
      <c r="E7" s="445"/>
      <c r="F7" s="445"/>
      <c r="G7" s="433"/>
    </row>
    <row r="8" spans="1:7" ht="289.5" customHeight="1" x14ac:dyDescent="0.2">
      <c r="B8" s="143" t="s">
        <v>196</v>
      </c>
      <c r="C8" s="442" t="s">
        <v>206</v>
      </c>
      <c r="D8" s="443"/>
      <c r="E8" s="443"/>
      <c r="F8" s="443"/>
      <c r="G8" s="444"/>
    </row>
    <row r="9" spans="1:7" ht="20.149999999999999" customHeight="1" x14ac:dyDescent="0.2">
      <c r="B9" s="86"/>
      <c r="C9" s="86"/>
      <c r="D9" s="446"/>
      <c r="E9" s="446"/>
      <c r="F9" s="446"/>
      <c r="G9" s="446"/>
    </row>
    <row r="10" spans="1:7" ht="20.149999999999999" customHeight="1" x14ac:dyDescent="0.2">
      <c r="B10" s="142" t="s">
        <v>194</v>
      </c>
      <c r="C10" s="422"/>
      <c r="D10" s="441"/>
      <c r="E10" s="441"/>
      <c r="F10" s="441"/>
      <c r="G10" s="423"/>
    </row>
    <row r="11" spans="1:7" ht="30" customHeight="1" x14ac:dyDescent="0.2">
      <c r="B11" s="141" t="s">
        <v>193</v>
      </c>
      <c r="C11" s="316"/>
      <c r="D11" s="317"/>
      <c r="E11" s="317"/>
      <c r="F11" s="317"/>
      <c r="G11" s="318"/>
    </row>
    <row r="12" spans="1:7" ht="30" customHeight="1" x14ac:dyDescent="0.2">
      <c r="B12" s="141" t="s">
        <v>96</v>
      </c>
      <c r="C12" s="424"/>
      <c r="D12" s="425"/>
      <c r="E12" s="425"/>
      <c r="F12" s="425"/>
      <c r="G12" s="426"/>
    </row>
    <row r="13" spans="1:7" ht="30" customHeight="1" x14ac:dyDescent="0.2">
      <c r="B13" s="141" t="s">
        <v>95</v>
      </c>
      <c r="C13" s="316"/>
      <c r="D13" s="317"/>
      <c r="E13" s="317"/>
      <c r="F13" s="317"/>
      <c r="G13" s="318"/>
    </row>
    <row r="14" spans="1:7" ht="30" customHeight="1" x14ac:dyDescent="0.2">
      <c r="B14" s="141" t="s">
        <v>94</v>
      </c>
      <c r="C14" s="316"/>
      <c r="D14" s="317"/>
      <c r="E14" s="317"/>
      <c r="F14" s="317"/>
      <c r="G14" s="318"/>
    </row>
    <row r="15" spans="1:7" ht="30" customHeight="1" x14ac:dyDescent="0.2">
      <c r="B15" s="141" t="s">
        <v>93</v>
      </c>
      <c r="C15" s="316"/>
      <c r="D15" s="317"/>
      <c r="E15" s="317"/>
      <c r="F15" s="317"/>
      <c r="G15" s="318"/>
    </row>
    <row r="16" spans="1:7" ht="20.149999999999999" customHeight="1" x14ac:dyDescent="0.2">
      <c r="B16" s="86"/>
      <c r="C16" s="86"/>
      <c r="D16" s="446"/>
      <c r="E16" s="446"/>
      <c r="F16" s="446"/>
      <c r="G16" s="446"/>
    </row>
  </sheetData>
  <mergeCells count="15">
    <mergeCell ref="C14:G14"/>
    <mergeCell ref="C15:G15"/>
    <mergeCell ref="D16:G16"/>
    <mergeCell ref="C8:G8"/>
    <mergeCell ref="D9:G9"/>
    <mergeCell ref="C10:G10"/>
    <mergeCell ref="C11:G11"/>
    <mergeCell ref="C12:G12"/>
    <mergeCell ref="C13:G13"/>
    <mergeCell ref="C7:G7"/>
    <mergeCell ref="B3:G3"/>
    <mergeCell ref="C4:G4"/>
    <mergeCell ref="C5:G5"/>
    <mergeCell ref="C6:D6"/>
    <mergeCell ref="E6:G6"/>
  </mergeCells>
  <phoneticPr fontId="23"/>
  <pageMargins left="0.7" right="0.7" top="0.75" bottom="0.75" header="0.3" footer="0.3"/>
  <pageSetup paperSize="9" scale="7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07E81-D459-43DA-873E-9CD93420A6DC}">
  <sheetPr>
    <tabColor theme="8" tint="0.59999389629810485"/>
  </sheetPr>
  <dimension ref="A1:F18"/>
  <sheetViews>
    <sheetView view="pageBreakPreview" zoomScaleNormal="100" zoomScaleSheetLayoutView="100" workbookViewId="0">
      <selection activeCell="A14" sqref="A14"/>
    </sheetView>
  </sheetViews>
  <sheetFormatPr defaultRowHeight="30" customHeight="1" x14ac:dyDescent="0.2"/>
  <cols>
    <col min="1" max="6" width="13.6328125" style="84" customWidth="1"/>
    <col min="7" max="16384" width="8.7265625" style="84"/>
  </cols>
  <sheetData>
    <row r="1" spans="1:6" ht="30" customHeight="1" x14ac:dyDescent="0.2">
      <c r="A1" s="165" t="s">
        <v>218</v>
      </c>
    </row>
    <row r="2" spans="1:6" ht="15" customHeight="1" x14ac:dyDescent="0.2">
      <c r="A2" s="95" t="s">
        <v>217</v>
      </c>
    </row>
    <row r="3" spans="1:6" ht="30" customHeight="1" thickBot="1" x14ac:dyDescent="0.25">
      <c r="A3" s="164"/>
      <c r="B3" s="161" t="s">
        <v>216</v>
      </c>
      <c r="C3" s="160" t="s">
        <v>215</v>
      </c>
      <c r="D3" s="160" t="s">
        <v>214</v>
      </c>
      <c r="E3" s="160" t="s">
        <v>136</v>
      </c>
    </row>
    <row r="4" spans="1:6" ht="30" customHeight="1" thickTop="1" x14ac:dyDescent="0.2">
      <c r="A4" s="118" t="s">
        <v>213</v>
      </c>
      <c r="B4" s="132"/>
      <c r="C4" s="158"/>
      <c r="D4" s="158"/>
      <c r="E4" s="158"/>
    </row>
    <row r="5" spans="1:6" ht="30" customHeight="1" x14ac:dyDescent="0.2">
      <c r="A5" s="117" t="s">
        <v>212</v>
      </c>
      <c r="B5" s="145"/>
      <c r="C5" s="156"/>
      <c r="D5" s="156"/>
      <c r="E5" s="156"/>
    </row>
    <row r="6" spans="1:6" ht="60" customHeight="1" x14ac:dyDescent="0.2">
      <c r="A6" s="117" t="s">
        <v>145</v>
      </c>
      <c r="B6" s="163"/>
      <c r="C6" s="156"/>
      <c r="D6" s="156"/>
      <c r="E6" s="156"/>
    </row>
    <row r="8" spans="1:6" ht="15" customHeight="1" x14ac:dyDescent="0.2">
      <c r="A8" s="95" t="s">
        <v>211</v>
      </c>
      <c r="F8" s="162" t="s">
        <v>210</v>
      </c>
    </row>
    <row r="9" spans="1:6" ht="30" customHeight="1" thickBot="1" x14ac:dyDescent="0.25">
      <c r="A9" s="119"/>
      <c r="B9" s="161" t="s">
        <v>149</v>
      </c>
      <c r="C9" s="160" t="s">
        <v>148</v>
      </c>
      <c r="D9" s="160" t="s">
        <v>250</v>
      </c>
      <c r="E9" s="160" t="s">
        <v>251</v>
      </c>
      <c r="F9" s="159" t="s">
        <v>147</v>
      </c>
    </row>
    <row r="10" spans="1:6" ht="30" customHeight="1" thickTop="1" x14ac:dyDescent="0.2">
      <c r="A10" s="118" t="s">
        <v>146</v>
      </c>
      <c r="B10" s="132"/>
      <c r="C10" s="158"/>
      <c r="D10" s="158"/>
      <c r="E10" s="133"/>
      <c r="F10" s="157"/>
    </row>
    <row r="11" spans="1:6" ht="60" customHeight="1" x14ac:dyDescent="0.2">
      <c r="A11" s="117" t="s">
        <v>145</v>
      </c>
      <c r="B11" s="145"/>
      <c r="C11" s="156"/>
      <c r="D11" s="156"/>
      <c r="E11" s="147"/>
      <c r="F11" s="155"/>
    </row>
    <row r="13" spans="1:6" ht="15" customHeight="1" x14ac:dyDescent="0.2">
      <c r="A13" s="95" t="s">
        <v>252</v>
      </c>
    </row>
    <row r="14" spans="1:6" ht="30" customHeight="1" x14ac:dyDescent="0.2">
      <c r="A14" s="154" t="s">
        <v>209</v>
      </c>
      <c r="B14" s="153"/>
      <c r="C14" s="151"/>
      <c r="D14" s="152"/>
      <c r="E14" s="151"/>
      <c r="F14" s="150"/>
    </row>
    <row r="15" spans="1:6" ht="30" customHeight="1" x14ac:dyDescent="0.2">
      <c r="A15" s="149"/>
      <c r="B15" s="147"/>
      <c r="C15" s="146"/>
      <c r="D15" s="146"/>
      <c r="E15" s="146"/>
      <c r="F15" s="145"/>
    </row>
    <row r="16" spans="1:6" ht="30" customHeight="1" x14ac:dyDescent="0.2">
      <c r="A16" s="148"/>
      <c r="B16" s="147"/>
      <c r="C16" s="146"/>
      <c r="D16" s="146"/>
      <c r="E16" s="146"/>
      <c r="F16" s="145"/>
    </row>
    <row r="17" spans="1:6" ht="30" customHeight="1" x14ac:dyDescent="0.2">
      <c r="A17" s="148"/>
      <c r="B17" s="147"/>
      <c r="C17" s="146"/>
      <c r="D17" s="146"/>
      <c r="E17" s="146"/>
      <c r="F17" s="145"/>
    </row>
    <row r="18" spans="1:6" ht="30" customHeight="1" x14ac:dyDescent="0.2">
      <c r="A18" s="148"/>
      <c r="B18" s="147"/>
      <c r="C18" s="146"/>
      <c r="D18" s="146"/>
      <c r="E18" s="146"/>
      <c r="F18" s="145"/>
    </row>
  </sheetData>
  <phoneticPr fontId="23"/>
  <pageMargins left="0.7" right="0.7" top="0.75" bottom="0.75" header="0.3" footer="0.3"/>
  <pageSetup paperSize="9" scale="9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AC267-0199-4E35-89B9-676AC0505339}">
  <sheetPr>
    <tabColor theme="8" tint="0.39997558519241921"/>
  </sheetPr>
  <dimension ref="A1"/>
  <sheetViews>
    <sheetView workbookViewId="0">
      <selection activeCell="S35" sqref="S35"/>
    </sheetView>
  </sheetViews>
  <sheetFormatPr defaultRowHeight="13" x14ac:dyDescent="0.2"/>
  <sheetData/>
  <phoneticPr fontId="2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64"/>
  <sheetViews>
    <sheetView showZeros="0" tabSelected="1" view="pageBreakPreview" zoomScaleSheetLayoutView="100" workbookViewId="0">
      <pane xSplit="5" ySplit="6" topLeftCell="G20" activePane="bottomRight" state="frozen"/>
      <selection pane="topRight"/>
      <selection pane="bottomLeft"/>
      <selection pane="bottomRight" activeCell="J23" sqref="J23:J30"/>
    </sheetView>
  </sheetViews>
  <sheetFormatPr defaultColWidth="9" defaultRowHeight="13" x14ac:dyDescent="0.2"/>
  <cols>
    <col min="1" max="1" width="4.6328125" style="58" customWidth="1"/>
    <col min="2" max="2" width="19.26953125" style="58" customWidth="1"/>
    <col min="3" max="6" width="15.6328125" style="58" customWidth="1"/>
    <col min="7" max="7" width="5.6328125" style="58" customWidth="1"/>
    <col min="8" max="11" width="15.6328125" style="58" customWidth="1"/>
    <col min="12" max="12" width="15.26953125" style="58" customWidth="1"/>
    <col min="13" max="13" width="9" style="58" customWidth="1"/>
    <col min="14" max="16384" width="9" style="58"/>
  </cols>
  <sheetData>
    <row r="1" spans="1:15" ht="14" x14ac:dyDescent="0.2">
      <c r="A1" s="57" t="s">
        <v>88</v>
      </c>
    </row>
    <row r="3" spans="1:15" x14ac:dyDescent="0.2">
      <c r="A3" s="59" t="s">
        <v>11</v>
      </c>
      <c r="B3" s="59"/>
      <c r="C3" s="59">
        <f>'別紙２（顔認証システムによる搭乗手続きの円滑化）'!K4</f>
        <v>0</v>
      </c>
      <c r="D3" s="59"/>
    </row>
    <row r="4" spans="1:15" s="65" customFormat="1" ht="14.25" customHeight="1" x14ac:dyDescent="0.2">
      <c r="A4" s="60"/>
      <c r="B4" s="61"/>
      <c r="C4" s="61"/>
      <c r="D4" s="61"/>
      <c r="E4" s="60"/>
      <c r="F4" s="62"/>
      <c r="G4" s="63"/>
      <c r="H4" s="63"/>
      <c r="I4" s="60"/>
      <c r="J4" s="61"/>
      <c r="K4" s="64" t="s">
        <v>30</v>
      </c>
    </row>
    <row r="5" spans="1:15" s="67" customFormat="1" ht="13" customHeight="1" x14ac:dyDescent="0.2">
      <c r="A5" s="66"/>
      <c r="B5" s="203" t="s">
        <v>38</v>
      </c>
      <c r="C5" s="203" t="s">
        <v>6</v>
      </c>
      <c r="D5" s="203" t="s">
        <v>13</v>
      </c>
      <c r="E5" s="204" t="s">
        <v>39</v>
      </c>
      <c r="F5" s="206" t="s">
        <v>16</v>
      </c>
      <c r="G5" s="208" t="s">
        <v>8</v>
      </c>
      <c r="H5" s="209"/>
      <c r="I5" s="201" t="s">
        <v>17</v>
      </c>
      <c r="J5" s="203" t="s">
        <v>4</v>
      </c>
      <c r="K5" s="204" t="s">
        <v>18</v>
      </c>
      <c r="L5" s="185" t="s">
        <v>36</v>
      </c>
      <c r="N5" s="166" t="s">
        <v>268</v>
      </c>
      <c r="O5" s="166" t="s">
        <v>262</v>
      </c>
    </row>
    <row r="6" spans="1:15" s="67" customFormat="1" ht="13" customHeight="1" x14ac:dyDescent="0.2">
      <c r="A6" s="68"/>
      <c r="B6" s="196"/>
      <c r="C6" s="205"/>
      <c r="D6" s="205"/>
      <c r="E6" s="205"/>
      <c r="F6" s="207"/>
      <c r="G6" s="69" t="s">
        <v>20</v>
      </c>
      <c r="H6" s="70" t="s">
        <v>22</v>
      </c>
      <c r="I6" s="202"/>
      <c r="J6" s="196"/>
      <c r="K6" s="196"/>
      <c r="L6" s="185"/>
      <c r="N6" s="167" t="s">
        <v>256</v>
      </c>
      <c r="O6" s="166" t="s">
        <v>263</v>
      </c>
    </row>
    <row r="7" spans="1:15" s="67" customFormat="1" ht="15" customHeight="1" x14ac:dyDescent="0.2">
      <c r="A7" s="194">
        <v>1</v>
      </c>
      <c r="B7" s="182"/>
      <c r="C7" s="182"/>
      <c r="D7" s="182"/>
      <c r="E7" s="182"/>
      <c r="F7" s="71"/>
      <c r="G7" s="192">
        <f>SUBTOTAL(9,H8:H14)</f>
        <v>0</v>
      </c>
      <c r="H7" s="193"/>
      <c r="I7" s="176"/>
      <c r="J7" s="179">
        <f>ROUNDDOWN(I7/2,0)</f>
        <v>0</v>
      </c>
      <c r="K7" s="182"/>
      <c r="L7" s="185" t="str">
        <f>IF(J7&gt;I7/2,"×","○")</f>
        <v>○</v>
      </c>
      <c r="N7" s="167" t="s">
        <v>257</v>
      </c>
      <c r="O7" s="166" t="s">
        <v>264</v>
      </c>
    </row>
    <row r="8" spans="1:15" s="65" customFormat="1" ht="13" customHeight="1" x14ac:dyDescent="0.2">
      <c r="A8" s="195"/>
      <c r="B8" s="183"/>
      <c r="C8" s="183"/>
      <c r="D8" s="183"/>
      <c r="E8" s="197"/>
      <c r="F8" s="72" t="s">
        <v>19</v>
      </c>
      <c r="G8" s="186" t="s">
        <v>28</v>
      </c>
      <c r="H8" s="188"/>
      <c r="I8" s="177"/>
      <c r="J8" s="180"/>
      <c r="K8" s="183"/>
      <c r="L8" s="185"/>
      <c r="N8" s="169" t="s">
        <v>258</v>
      </c>
      <c r="O8" s="168" t="s">
        <v>265</v>
      </c>
    </row>
    <row r="9" spans="1:15" s="65" customFormat="1" ht="13" customHeight="1" x14ac:dyDescent="0.2">
      <c r="A9" s="195"/>
      <c r="B9" s="183"/>
      <c r="C9" s="183"/>
      <c r="D9" s="183"/>
      <c r="E9" s="197"/>
      <c r="F9" s="72"/>
      <c r="G9" s="187"/>
      <c r="H9" s="189"/>
      <c r="I9" s="177"/>
      <c r="J9" s="180"/>
      <c r="K9" s="183"/>
      <c r="L9" s="185"/>
      <c r="N9" s="169" t="s">
        <v>259</v>
      </c>
      <c r="O9" s="168" t="s">
        <v>266</v>
      </c>
    </row>
    <row r="10" spans="1:15" s="65" customFormat="1" ht="13" customHeight="1" x14ac:dyDescent="0.2">
      <c r="A10" s="195"/>
      <c r="B10" s="183"/>
      <c r="C10" s="183"/>
      <c r="D10" s="183"/>
      <c r="E10" s="197"/>
      <c r="F10" s="73"/>
      <c r="G10" s="187" t="s">
        <v>37</v>
      </c>
      <c r="H10" s="189"/>
      <c r="I10" s="177"/>
      <c r="J10" s="180"/>
      <c r="K10" s="183"/>
      <c r="L10" s="185"/>
      <c r="N10" s="169" t="s">
        <v>260</v>
      </c>
      <c r="O10" s="168" t="s">
        <v>267</v>
      </c>
    </row>
    <row r="11" spans="1:15" s="65" customFormat="1" ht="13" customHeight="1" x14ac:dyDescent="0.2">
      <c r="A11" s="195"/>
      <c r="B11" s="183"/>
      <c r="C11" s="183"/>
      <c r="D11" s="183"/>
      <c r="E11" s="197"/>
      <c r="F11" s="72" t="s">
        <v>2</v>
      </c>
      <c r="G11" s="187"/>
      <c r="H11" s="189"/>
      <c r="I11" s="177"/>
      <c r="J11" s="180"/>
      <c r="K11" s="183"/>
      <c r="L11" s="185"/>
      <c r="N11" s="169" t="s">
        <v>261</v>
      </c>
    </row>
    <row r="12" spans="1:15" s="65" customFormat="1" ht="15" customHeight="1" x14ac:dyDescent="0.2">
      <c r="A12" s="195"/>
      <c r="B12" s="183"/>
      <c r="C12" s="183"/>
      <c r="D12" s="183"/>
      <c r="E12" s="197"/>
      <c r="F12" s="72"/>
      <c r="G12" s="187"/>
      <c r="H12" s="189"/>
      <c r="I12" s="177"/>
      <c r="J12" s="180"/>
      <c r="K12" s="183"/>
      <c r="L12" s="185"/>
    </row>
    <row r="13" spans="1:15" s="65" customFormat="1" ht="15" customHeight="1" x14ac:dyDescent="0.2">
      <c r="A13" s="195"/>
      <c r="B13" s="183"/>
      <c r="C13" s="183"/>
      <c r="D13" s="183"/>
      <c r="E13" s="197"/>
      <c r="F13" s="72"/>
      <c r="G13" s="187"/>
      <c r="H13" s="189"/>
      <c r="I13" s="177"/>
      <c r="J13" s="180"/>
      <c r="K13" s="183"/>
      <c r="L13" s="185"/>
    </row>
    <row r="14" spans="1:15" s="65" customFormat="1" ht="17.5" customHeight="1" x14ac:dyDescent="0.2">
      <c r="A14" s="196"/>
      <c r="B14" s="184"/>
      <c r="C14" s="184"/>
      <c r="D14" s="184"/>
      <c r="E14" s="198"/>
      <c r="F14" s="74"/>
      <c r="G14" s="190"/>
      <c r="H14" s="191"/>
      <c r="I14" s="178"/>
      <c r="J14" s="181"/>
      <c r="K14" s="184"/>
      <c r="L14" s="185"/>
    </row>
    <row r="15" spans="1:15" s="67" customFormat="1" ht="15" customHeight="1" x14ac:dyDescent="0.2">
      <c r="A15" s="194">
        <v>2</v>
      </c>
      <c r="B15" s="182"/>
      <c r="C15" s="182"/>
      <c r="D15" s="182"/>
      <c r="E15" s="182"/>
      <c r="F15" s="71"/>
      <c r="G15" s="192">
        <f>SUBTOTAL(9,H16:H22)</f>
        <v>0</v>
      </c>
      <c r="H15" s="193"/>
      <c r="I15" s="176"/>
      <c r="J15" s="179">
        <f t="shared" ref="J15" si="0">ROUNDDOWN(I15/2,0)</f>
        <v>0</v>
      </c>
      <c r="K15" s="182"/>
      <c r="L15" s="185" t="str">
        <f>IF(J15&gt;I15/2,"×","○")</f>
        <v>○</v>
      </c>
    </row>
    <row r="16" spans="1:15" s="65" customFormat="1" ht="13" customHeight="1" x14ac:dyDescent="0.2">
      <c r="A16" s="199"/>
      <c r="B16" s="183"/>
      <c r="C16" s="183"/>
      <c r="D16" s="183"/>
      <c r="E16" s="197"/>
      <c r="F16" s="72" t="s">
        <v>19</v>
      </c>
      <c r="G16" s="186" t="s">
        <v>28</v>
      </c>
      <c r="H16" s="188"/>
      <c r="I16" s="177"/>
      <c r="J16" s="180"/>
      <c r="K16" s="183"/>
      <c r="L16" s="185"/>
    </row>
    <row r="17" spans="1:12" s="65" customFormat="1" ht="13" customHeight="1" x14ac:dyDescent="0.2">
      <c r="A17" s="199"/>
      <c r="B17" s="183"/>
      <c r="C17" s="183"/>
      <c r="D17" s="183"/>
      <c r="E17" s="197"/>
      <c r="F17" s="72"/>
      <c r="G17" s="187"/>
      <c r="H17" s="189"/>
      <c r="I17" s="177"/>
      <c r="J17" s="180"/>
      <c r="K17" s="183"/>
      <c r="L17" s="185"/>
    </row>
    <row r="18" spans="1:12" s="65" customFormat="1" ht="13" customHeight="1" x14ac:dyDescent="0.2">
      <c r="A18" s="199"/>
      <c r="B18" s="183"/>
      <c r="C18" s="183"/>
      <c r="D18" s="183"/>
      <c r="E18" s="197"/>
      <c r="F18" s="73"/>
      <c r="G18" s="187" t="s">
        <v>37</v>
      </c>
      <c r="H18" s="189"/>
      <c r="I18" s="177"/>
      <c r="J18" s="180"/>
      <c r="K18" s="183"/>
      <c r="L18" s="185"/>
    </row>
    <row r="19" spans="1:12" s="65" customFormat="1" ht="13" customHeight="1" x14ac:dyDescent="0.2">
      <c r="A19" s="199"/>
      <c r="B19" s="183"/>
      <c r="C19" s="183"/>
      <c r="D19" s="183"/>
      <c r="E19" s="197"/>
      <c r="F19" s="72" t="s">
        <v>2</v>
      </c>
      <c r="G19" s="187"/>
      <c r="H19" s="189"/>
      <c r="I19" s="177"/>
      <c r="J19" s="180"/>
      <c r="K19" s="183"/>
      <c r="L19" s="185"/>
    </row>
    <row r="20" spans="1:12" s="65" customFormat="1" ht="15" customHeight="1" x14ac:dyDescent="0.2">
      <c r="A20" s="199"/>
      <c r="B20" s="183"/>
      <c r="C20" s="183"/>
      <c r="D20" s="183"/>
      <c r="E20" s="197"/>
      <c r="F20" s="72"/>
      <c r="G20" s="187"/>
      <c r="H20" s="189"/>
      <c r="I20" s="177"/>
      <c r="J20" s="180"/>
      <c r="K20" s="183"/>
      <c r="L20" s="185"/>
    </row>
    <row r="21" spans="1:12" s="65" customFormat="1" ht="15" customHeight="1" x14ac:dyDescent="0.2">
      <c r="A21" s="199"/>
      <c r="B21" s="183"/>
      <c r="C21" s="183"/>
      <c r="D21" s="183"/>
      <c r="E21" s="197"/>
      <c r="F21" s="72"/>
      <c r="G21" s="187"/>
      <c r="H21" s="189"/>
      <c r="I21" s="177"/>
      <c r="J21" s="180"/>
      <c r="K21" s="183"/>
      <c r="L21" s="185"/>
    </row>
    <row r="22" spans="1:12" s="65" customFormat="1" ht="17" customHeight="1" x14ac:dyDescent="0.2">
      <c r="A22" s="200"/>
      <c r="B22" s="184"/>
      <c r="C22" s="184"/>
      <c r="D22" s="184"/>
      <c r="E22" s="198"/>
      <c r="F22" s="74"/>
      <c r="G22" s="190"/>
      <c r="H22" s="191"/>
      <c r="I22" s="178"/>
      <c r="J22" s="181"/>
      <c r="K22" s="184"/>
      <c r="L22" s="185"/>
    </row>
    <row r="23" spans="1:12" s="67" customFormat="1" ht="15" customHeight="1" x14ac:dyDescent="0.2">
      <c r="A23" s="194">
        <v>3</v>
      </c>
      <c r="B23" s="182"/>
      <c r="C23" s="182"/>
      <c r="D23" s="182"/>
      <c r="E23" s="182"/>
      <c r="F23" s="71"/>
      <c r="G23" s="192">
        <f>SUBTOTAL(9,H24:H30)</f>
        <v>0</v>
      </c>
      <c r="H23" s="193"/>
      <c r="I23" s="176"/>
      <c r="J23" s="179">
        <f t="shared" ref="J23" si="1">ROUNDDOWN(I23/2,0)</f>
        <v>0</v>
      </c>
      <c r="K23" s="182"/>
      <c r="L23" s="185" t="str">
        <f>IF(J23&gt;I23/2,"×","○")</f>
        <v>○</v>
      </c>
    </row>
    <row r="24" spans="1:12" s="65" customFormat="1" ht="13" customHeight="1" x14ac:dyDescent="0.2">
      <c r="A24" s="199"/>
      <c r="B24" s="183"/>
      <c r="C24" s="183"/>
      <c r="D24" s="183"/>
      <c r="E24" s="197"/>
      <c r="F24" s="72" t="s">
        <v>19</v>
      </c>
      <c r="G24" s="186" t="s">
        <v>28</v>
      </c>
      <c r="H24" s="188"/>
      <c r="I24" s="177"/>
      <c r="J24" s="180"/>
      <c r="K24" s="183"/>
      <c r="L24" s="185"/>
    </row>
    <row r="25" spans="1:12" s="65" customFormat="1" ht="13" customHeight="1" x14ac:dyDescent="0.2">
      <c r="A25" s="199"/>
      <c r="B25" s="183"/>
      <c r="C25" s="183"/>
      <c r="D25" s="183"/>
      <c r="E25" s="197"/>
      <c r="F25" s="72"/>
      <c r="G25" s="187"/>
      <c r="H25" s="189"/>
      <c r="I25" s="177"/>
      <c r="J25" s="180"/>
      <c r="K25" s="183"/>
      <c r="L25" s="185"/>
    </row>
    <row r="26" spans="1:12" s="65" customFormat="1" ht="13" customHeight="1" x14ac:dyDescent="0.2">
      <c r="A26" s="199"/>
      <c r="B26" s="183"/>
      <c r="C26" s="183"/>
      <c r="D26" s="183"/>
      <c r="E26" s="197"/>
      <c r="F26" s="73"/>
      <c r="G26" s="187" t="s">
        <v>37</v>
      </c>
      <c r="H26" s="189"/>
      <c r="I26" s="177"/>
      <c r="J26" s="180"/>
      <c r="K26" s="183"/>
      <c r="L26" s="185"/>
    </row>
    <row r="27" spans="1:12" s="65" customFormat="1" ht="13" customHeight="1" x14ac:dyDescent="0.2">
      <c r="A27" s="199"/>
      <c r="B27" s="183"/>
      <c r="C27" s="183"/>
      <c r="D27" s="183"/>
      <c r="E27" s="197"/>
      <c r="F27" s="72" t="s">
        <v>2</v>
      </c>
      <c r="G27" s="187"/>
      <c r="H27" s="189"/>
      <c r="I27" s="177"/>
      <c r="J27" s="180"/>
      <c r="K27" s="183"/>
      <c r="L27" s="185"/>
    </row>
    <row r="28" spans="1:12" s="65" customFormat="1" ht="15" customHeight="1" x14ac:dyDescent="0.2">
      <c r="A28" s="199"/>
      <c r="B28" s="183"/>
      <c r="C28" s="183"/>
      <c r="D28" s="183"/>
      <c r="E28" s="197"/>
      <c r="F28" s="72"/>
      <c r="G28" s="187"/>
      <c r="H28" s="189"/>
      <c r="I28" s="177"/>
      <c r="J28" s="180"/>
      <c r="K28" s="183"/>
      <c r="L28" s="185"/>
    </row>
    <row r="29" spans="1:12" s="65" customFormat="1" ht="15" customHeight="1" x14ac:dyDescent="0.2">
      <c r="A29" s="199"/>
      <c r="B29" s="183"/>
      <c r="C29" s="183"/>
      <c r="D29" s="183"/>
      <c r="E29" s="197"/>
      <c r="F29" s="72"/>
      <c r="G29" s="187"/>
      <c r="H29" s="189"/>
      <c r="I29" s="177"/>
      <c r="J29" s="180"/>
      <c r="K29" s="183"/>
      <c r="L29" s="185"/>
    </row>
    <row r="30" spans="1:12" s="65" customFormat="1" ht="17.149999999999999" customHeight="1" x14ac:dyDescent="0.2">
      <c r="A30" s="200"/>
      <c r="B30" s="184"/>
      <c r="C30" s="184"/>
      <c r="D30" s="184"/>
      <c r="E30" s="198"/>
      <c r="F30" s="74"/>
      <c r="G30" s="190"/>
      <c r="H30" s="191"/>
      <c r="I30" s="178"/>
      <c r="J30" s="181"/>
      <c r="K30" s="184"/>
      <c r="L30" s="185"/>
    </row>
    <row r="31" spans="1:12" s="67" customFormat="1" ht="15" customHeight="1" x14ac:dyDescent="0.2">
      <c r="A31" s="194">
        <v>4</v>
      </c>
      <c r="B31" s="182"/>
      <c r="C31" s="182"/>
      <c r="D31" s="182"/>
      <c r="E31" s="182"/>
      <c r="F31" s="71"/>
      <c r="G31" s="192">
        <f>SUBTOTAL(9,H32:H38)</f>
        <v>0</v>
      </c>
      <c r="H31" s="193"/>
      <c r="I31" s="176"/>
      <c r="J31" s="179">
        <f t="shared" ref="J31" si="2">ROUNDDOWN(I31/2,0)</f>
        <v>0</v>
      </c>
      <c r="K31" s="182"/>
      <c r="L31" s="185" t="str">
        <f>IF(J31&gt;I31/2,"×","○")</f>
        <v>○</v>
      </c>
    </row>
    <row r="32" spans="1:12" s="65" customFormat="1" ht="13" customHeight="1" x14ac:dyDescent="0.2">
      <c r="A32" s="199"/>
      <c r="B32" s="183"/>
      <c r="C32" s="183"/>
      <c r="D32" s="183"/>
      <c r="E32" s="197"/>
      <c r="F32" s="72" t="s">
        <v>19</v>
      </c>
      <c r="G32" s="186" t="s">
        <v>28</v>
      </c>
      <c r="H32" s="188"/>
      <c r="I32" s="177"/>
      <c r="J32" s="180"/>
      <c r="K32" s="183"/>
      <c r="L32" s="185"/>
    </row>
    <row r="33" spans="1:12" s="65" customFormat="1" ht="13" customHeight="1" x14ac:dyDescent="0.2">
      <c r="A33" s="199"/>
      <c r="B33" s="183"/>
      <c r="C33" s="183"/>
      <c r="D33" s="183"/>
      <c r="E33" s="197"/>
      <c r="F33" s="72"/>
      <c r="G33" s="187"/>
      <c r="H33" s="189"/>
      <c r="I33" s="177"/>
      <c r="J33" s="180"/>
      <c r="K33" s="183"/>
      <c r="L33" s="185"/>
    </row>
    <row r="34" spans="1:12" s="65" customFormat="1" ht="13" customHeight="1" x14ac:dyDescent="0.2">
      <c r="A34" s="199"/>
      <c r="B34" s="183"/>
      <c r="C34" s="183"/>
      <c r="D34" s="183"/>
      <c r="E34" s="197"/>
      <c r="F34" s="73"/>
      <c r="G34" s="187" t="s">
        <v>37</v>
      </c>
      <c r="H34" s="189"/>
      <c r="I34" s="177"/>
      <c r="J34" s="180"/>
      <c r="K34" s="183"/>
      <c r="L34" s="185"/>
    </row>
    <row r="35" spans="1:12" s="65" customFormat="1" ht="13" customHeight="1" x14ac:dyDescent="0.2">
      <c r="A35" s="199"/>
      <c r="B35" s="183"/>
      <c r="C35" s="183"/>
      <c r="D35" s="183"/>
      <c r="E35" s="197"/>
      <c r="F35" s="72" t="s">
        <v>2</v>
      </c>
      <c r="G35" s="187"/>
      <c r="H35" s="189"/>
      <c r="I35" s="177"/>
      <c r="J35" s="180"/>
      <c r="K35" s="183"/>
      <c r="L35" s="185"/>
    </row>
    <row r="36" spans="1:12" s="65" customFormat="1" ht="15" customHeight="1" x14ac:dyDescent="0.2">
      <c r="A36" s="199"/>
      <c r="B36" s="183"/>
      <c r="C36" s="183"/>
      <c r="D36" s="183"/>
      <c r="E36" s="197"/>
      <c r="F36" s="72"/>
      <c r="G36" s="187"/>
      <c r="H36" s="189"/>
      <c r="I36" s="177"/>
      <c r="J36" s="180"/>
      <c r="K36" s="183"/>
      <c r="L36" s="185"/>
    </row>
    <row r="37" spans="1:12" s="65" customFormat="1" ht="15" customHeight="1" x14ac:dyDescent="0.2">
      <c r="A37" s="199"/>
      <c r="B37" s="183"/>
      <c r="C37" s="183"/>
      <c r="D37" s="183"/>
      <c r="E37" s="197"/>
      <c r="F37" s="72"/>
      <c r="G37" s="187"/>
      <c r="H37" s="189"/>
      <c r="I37" s="177"/>
      <c r="J37" s="180"/>
      <c r="K37" s="183"/>
      <c r="L37" s="185"/>
    </row>
    <row r="38" spans="1:12" s="65" customFormat="1" ht="17.149999999999999" customHeight="1" x14ac:dyDescent="0.2">
      <c r="A38" s="200"/>
      <c r="B38" s="184"/>
      <c r="C38" s="184"/>
      <c r="D38" s="184"/>
      <c r="E38" s="198"/>
      <c r="F38" s="74"/>
      <c r="G38" s="190"/>
      <c r="H38" s="191"/>
      <c r="I38" s="178"/>
      <c r="J38" s="181"/>
      <c r="K38" s="184"/>
      <c r="L38" s="185"/>
    </row>
    <row r="39" spans="1:12" s="67" customFormat="1" ht="15" customHeight="1" x14ac:dyDescent="0.2">
      <c r="A39" s="194">
        <v>5</v>
      </c>
      <c r="B39" s="182"/>
      <c r="C39" s="182"/>
      <c r="D39" s="182"/>
      <c r="E39" s="182"/>
      <c r="F39" s="71"/>
      <c r="G39" s="192">
        <f>SUBTOTAL(9,H40:H46)</f>
        <v>0</v>
      </c>
      <c r="H39" s="193"/>
      <c r="I39" s="176"/>
      <c r="J39" s="179">
        <f t="shared" ref="J39" si="3">ROUNDDOWN(I39/2,0)</f>
        <v>0</v>
      </c>
      <c r="K39" s="182"/>
      <c r="L39" s="185" t="str">
        <f>IF(J39&gt;I39/2,"×","○")</f>
        <v>○</v>
      </c>
    </row>
    <row r="40" spans="1:12" s="65" customFormat="1" ht="13" customHeight="1" x14ac:dyDescent="0.2">
      <c r="A40" s="195"/>
      <c r="B40" s="183"/>
      <c r="C40" s="183"/>
      <c r="D40" s="183"/>
      <c r="E40" s="197"/>
      <c r="F40" s="72" t="s">
        <v>19</v>
      </c>
      <c r="G40" s="186" t="s">
        <v>28</v>
      </c>
      <c r="H40" s="188"/>
      <c r="I40" s="177"/>
      <c r="J40" s="180"/>
      <c r="K40" s="183"/>
      <c r="L40" s="185"/>
    </row>
    <row r="41" spans="1:12" s="65" customFormat="1" ht="13" customHeight="1" x14ac:dyDescent="0.2">
      <c r="A41" s="195"/>
      <c r="B41" s="183"/>
      <c r="C41" s="183"/>
      <c r="D41" s="183"/>
      <c r="E41" s="197"/>
      <c r="F41" s="72"/>
      <c r="G41" s="187"/>
      <c r="H41" s="189"/>
      <c r="I41" s="177"/>
      <c r="J41" s="180"/>
      <c r="K41" s="183"/>
      <c r="L41" s="185"/>
    </row>
    <row r="42" spans="1:12" s="65" customFormat="1" ht="13" customHeight="1" x14ac:dyDescent="0.2">
      <c r="A42" s="195"/>
      <c r="B42" s="183"/>
      <c r="C42" s="183"/>
      <c r="D42" s="183"/>
      <c r="E42" s="197"/>
      <c r="F42" s="73"/>
      <c r="G42" s="187" t="s">
        <v>37</v>
      </c>
      <c r="H42" s="189"/>
      <c r="I42" s="177"/>
      <c r="J42" s="180"/>
      <c r="K42" s="183"/>
      <c r="L42" s="185"/>
    </row>
    <row r="43" spans="1:12" s="65" customFormat="1" ht="13" customHeight="1" x14ac:dyDescent="0.2">
      <c r="A43" s="195"/>
      <c r="B43" s="183"/>
      <c r="C43" s="183"/>
      <c r="D43" s="183"/>
      <c r="E43" s="197"/>
      <c r="F43" s="72" t="s">
        <v>2</v>
      </c>
      <c r="G43" s="187"/>
      <c r="H43" s="189"/>
      <c r="I43" s="177"/>
      <c r="J43" s="180"/>
      <c r="K43" s="183"/>
      <c r="L43" s="185"/>
    </row>
    <row r="44" spans="1:12" s="65" customFormat="1" ht="15" customHeight="1" x14ac:dyDescent="0.2">
      <c r="A44" s="195"/>
      <c r="B44" s="183"/>
      <c r="C44" s="183"/>
      <c r="D44" s="183"/>
      <c r="E44" s="197"/>
      <c r="F44" s="72"/>
      <c r="G44" s="187"/>
      <c r="H44" s="189"/>
      <c r="I44" s="177"/>
      <c r="J44" s="180"/>
      <c r="K44" s="183"/>
      <c r="L44" s="185"/>
    </row>
    <row r="45" spans="1:12" s="65" customFormat="1" ht="15" customHeight="1" x14ac:dyDescent="0.2">
      <c r="A45" s="195"/>
      <c r="B45" s="183"/>
      <c r="C45" s="183"/>
      <c r="D45" s="183"/>
      <c r="E45" s="197"/>
      <c r="F45" s="72"/>
      <c r="G45" s="187"/>
      <c r="H45" s="189"/>
      <c r="I45" s="177"/>
      <c r="J45" s="180"/>
      <c r="K45" s="183"/>
      <c r="L45" s="185"/>
    </row>
    <row r="46" spans="1:12" s="65" customFormat="1" ht="17.149999999999999" customHeight="1" x14ac:dyDescent="0.2">
      <c r="A46" s="196"/>
      <c r="B46" s="184"/>
      <c r="C46" s="184"/>
      <c r="D46" s="184"/>
      <c r="E46" s="198"/>
      <c r="F46" s="74"/>
      <c r="G46" s="190"/>
      <c r="H46" s="191"/>
      <c r="I46" s="178"/>
      <c r="J46" s="181"/>
      <c r="K46" s="184"/>
      <c r="L46" s="185"/>
    </row>
    <row r="47" spans="1:12" s="65" customFormat="1" ht="17.149999999999999" customHeight="1" x14ac:dyDescent="0.2">
      <c r="A47" s="75" t="s">
        <v>24</v>
      </c>
      <c r="B47" s="174"/>
      <c r="C47" s="174"/>
      <c r="D47" s="174"/>
      <c r="E47" s="174"/>
      <c r="F47" s="175"/>
      <c r="G47" s="76"/>
      <c r="H47" s="77">
        <f>SUBTOTAL(9,G7:H46)</f>
        <v>0</v>
      </c>
      <c r="I47" s="77">
        <f>SUBTOTAL(9,I7:I46)</f>
        <v>0</v>
      </c>
      <c r="J47" s="78">
        <f>SUBTOTAL(9,J7:J46)</f>
        <v>0</v>
      </c>
      <c r="K47" s="78"/>
      <c r="L47" s="79"/>
    </row>
    <row r="49" spans="2:9" x14ac:dyDescent="0.2">
      <c r="B49" s="82"/>
      <c r="E49" s="82"/>
    </row>
    <row r="50" spans="2:9" s="80" customFormat="1" ht="15.75" customHeight="1" x14ac:dyDescent="0.15">
      <c r="I50" s="81"/>
    </row>
    <row r="51" spans="2:9" s="80" customFormat="1" ht="15.75" customHeight="1" x14ac:dyDescent="0.15">
      <c r="F51" s="81"/>
      <c r="I51" s="81"/>
    </row>
    <row r="52" spans="2:9" s="80" customFormat="1" ht="15.75" customHeight="1" x14ac:dyDescent="0.15">
      <c r="E52" s="81"/>
      <c r="F52" s="81"/>
      <c r="I52" s="81"/>
    </row>
    <row r="53" spans="2:9" s="80" customFormat="1" ht="15.75" customHeight="1" x14ac:dyDescent="0.15">
      <c r="E53" s="81"/>
      <c r="F53" s="81"/>
      <c r="I53" s="81"/>
    </row>
    <row r="54" spans="2:9" s="80" customFormat="1" ht="15.75" customHeight="1" x14ac:dyDescent="0.15">
      <c r="E54" s="81"/>
      <c r="F54" s="81"/>
      <c r="I54" s="81"/>
    </row>
    <row r="55" spans="2:9" s="80" customFormat="1" ht="15.75" customHeight="1" x14ac:dyDescent="0.15">
      <c r="B55" s="81"/>
      <c r="E55" s="81"/>
      <c r="F55" s="81"/>
      <c r="I55" s="81"/>
    </row>
    <row r="56" spans="2:9" s="80" customFormat="1" ht="15.75" customHeight="1" x14ac:dyDescent="0.15">
      <c r="B56" s="81"/>
      <c r="E56" s="81"/>
      <c r="F56" s="81"/>
      <c r="I56" s="81"/>
    </row>
    <row r="57" spans="2:9" s="80" customFormat="1" ht="15.75" customHeight="1" x14ac:dyDescent="0.15">
      <c r="E57" s="81"/>
      <c r="F57" s="81"/>
      <c r="I57" s="81"/>
    </row>
    <row r="58" spans="2:9" s="80" customFormat="1" ht="15.75" customHeight="1" x14ac:dyDescent="0.15">
      <c r="B58" s="81"/>
      <c r="E58" s="81"/>
    </row>
    <row r="59" spans="2:9" s="80" customFormat="1" ht="15.75" customHeight="1" x14ac:dyDescent="0.15"/>
    <row r="60" spans="2:9" s="80" customFormat="1" ht="15.75" customHeight="1" x14ac:dyDescent="0.15"/>
    <row r="61" spans="2:9" s="80" customFormat="1" ht="15.75" customHeight="1" x14ac:dyDescent="0.15"/>
    <row r="62" spans="2:9" s="80" customFormat="1" ht="7.5" x14ac:dyDescent="0.15">
      <c r="E62" s="81"/>
    </row>
    <row r="63" spans="2:9" s="80" customFormat="1" ht="7.5" x14ac:dyDescent="0.15">
      <c r="E63" s="81"/>
    </row>
    <row r="64" spans="2:9" x14ac:dyDescent="0.2">
      <c r="E64" s="80"/>
    </row>
  </sheetData>
  <mergeCells count="91">
    <mergeCell ref="I5:I6"/>
    <mergeCell ref="J5:J6"/>
    <mergeCell ref="K5:K6"/>
    <mergeCell ref="L5:L6"/>
    <mergeCell ref="A7:A14"/>
    <mergeCell ref="B7:B14"/>
    <mergeCell ref="C7:C14"/>
    <mergeCell ref="D7:D14"/>
    <mergeCell ref="E7:E14"/>
    <mergeCell ref="G7:H7"/>
    <mergeCell ref="B5:B6"/>
    <mergeCell ref="C5:C6"/>
    <mergeCell ref="D5:D6"/>
    <mergeCell ref="E5:E6"/>
    <mergeCell ref="F5:F6"/>
    <mergeCell ref="G5:H5"/>
    <mergeCell ref="I7:I14"/>
    <mergeCell ref="J7:J14"/>
    <mergeCell ref="K7:K14"/>
    <mergeCell ref="L7:L14"/>
    <mergeCell ref="G8:G9"/>
    <mergeCell ref="H8:H9"/>
    <mergeCell ref="G10:G11"/>
    <mergeCell ref="H10:H11"/>
    <mergeCell ref="G12:G14"/>
    <mergeCell ref="H12:H14"/>
    <mergeCell ref="A15:A22"/>
    <mergeCell ref="B15:B22"/>
    <mergeCell ref="C15:C22"/>
    <mergeCell ref="D15:D22"/>
    <mergeCell ref="E15:E22"/>
    <mergeCell ref="I15:I22"/>
    <mergeCell ref="J15:J22"/>
    <mergeCell ref="K15:K22"/>
    <mergeCell ref="L15:L22"/>
    <mergeCell ref="G16:G17"/>
    <mergeCell ref="H16:H17"/>
    <mergeCell ref="G18:G19"/>
    <mergeCell ref="H18:H19"/>
    <mergeCell ref="G20:G22"/>
    <mergeCell ref="H20:H22"/>
    <mergeCell ref="G15:H15"/>
    <mergeCell ref="A23:A30"/>
    <mergeCell ref="B23:B30"/>
    <mergeCell ref="C23:C30"/>
    <mergeCell ref="D23:D30"/>
    <mergeCell ref="E23:E30"/>
    <mergeCell ref="I23:I30"/>
    <mergeCell ref="J23:J30"/>
    <mergeCell ref="K23:K30"/>
    <mergeCell ref="L23:L30"/>
    <mergeCell ref="G24:G25"/>
    <mergeCell ref="H24:H25"/>
    <mergeCell ref="G26:G27"/>
    <mergeCell ref="H26:H27"/>
    <mergeCell ref="G28:G30"/>
    <mergeCell ref="H28:H30"/>
    <mergeCell ref="G23:H23"/>
    <mergeCell ref="A31:A38"/>
    <mergeCell ref="B31:B38"/>
    <mergeCell ref="C31:C38"/>
    <mergeCell ref="D31:D38"/>
    <mergeCell ref="E31:E38"/>
    <mergeCell ref="I31:I38"/>
    <mergeCell ref="J31:J38"/>
    <mergeCell ref="K31:K38"/>
    <mergeCell ref="L31:L38"/>
    <mergeCell ref="G32:G33"/>
    <mergeCell ref="H32:H33"/>
    <mergeCell ref="G34:G35"/>
    <mergeCell ref="H34:H35"/>
    <mergeCell ref="G36:G38"/>
    <mergeCell ref="H36:H38"/>
    <mergeCell ref="G31:H31"/>
    <mergeCell ref="A39:A46"/>
    <mergeCell ref="B39:B46"/>
    <mergeCell ref="C39:C46"/>
    <mergeCell ref="D39:D46"/>
    <mergeCell ref="E39:E46"/>
    <mergeCell ref="B47:F47"/>
    <mergeCell ref="I39:I46"/>
    <mergeCell ref="J39:J46"/>
    <mergeCell ref="K39:K46"/>
    <mergeCell ref="L39:L46"/>
    <mergeCell ref="G40:G41"/>
    <mergeCell ref="H40:H41"/>
    <mergeCell ref="G42:G43"/>
    <mergeCell ref="H42:H43"/>
    <mergeCell ref="G44:G46"/>
    <mergeCell ref="H44:H46"/>
    <mergeCell ref="G39:H39"/>
  </mergeCells>
  <phoneticPr fontId="23"/>
  <dataValidations count="2">
    <dataValidation type="list" allowBlank="1" showInputMessage="1" sqref="B7:B46" xr:uid="{20BC6D56-E2C2-4BC9-A747-CC19E5714304}">
      <formula1>$N$5:$N$11</formula1>
    </dataValidation>
    <dataValidation type="list" allowBlank="1" showInputMessage="1" sqref="C7:C46" xr:uid="{367DD759-EF03-4D17-A27C-E73922CAB555}">
      <formula1>$O$5:$O$10</formula1>
    </dataValidation>
  </dataValidations>
  <pageMargins left="0.70866141732283472" right="0.31496062992125984" top="0.74803149606299213" bottom="0.74803149606299213" header="0.31496062992125984" footer="0.31496062992125984"/>
  <pageSetup paperSize="9" scale="60" orientation="portrait" cellComments="asDisplayed" r:id="rId1"/>
  <colBreaks count="1" manualBreakCount="1">
    <brk id="11" max="1048575" man="1"/>
  </col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D0CE4-315E-4D8A-9886-34F5D4A81866}">
  <sheetPr>
    <tabColor theme="9" tint="0.59999389629810485"/>
  </sheetPr>
  <dimension ref="A1:G17"/>
  <sheetViews>
    <sheetView view="pageBreakPreview" topLeftCell="A9" zoomScale="85" zoomScaleNormal="100" zoomScaleSheetLayoutView="85" workbookViewId="0">
      <selection activeCell="A2" sqref="A2"/>
    </sheetView>
  </sheetViews>
  <sheetFormatPr defaultRowHeight="13" x14ac:dyDescent="0.2"/>
  <cols>
    <col min="1" max="1" width="2.6328125" style="84" customWidth="1"/>
    <col min="2" max="2" width="36.08984375" style="84" customWidth="1"/>
    <col min="3" max="3" width="2.6328125" style="85" customWidth="1"/>
    <col min="4" max="4" width="49.90625" style="85" customWidth="1"/>
    <col min="5" max="5" width="2.6328125" style="85" customWidth="1"/>
    <col min="6" max="6" width="8.7265625" style="85"/>
    <col min="7" max="7" width="20.6328125" style="85" customWidth="1"/>
    <col min="8" max="16384" width="8.7265625" style="84"/>
  </cols>
  <sheetData>
    <row r="1" spans="1:7" x14ac:dyDescent="0.2">
      <c r="A1" s="95" t="s">
        <v>225</v>
      </c>
      <c r="B1" s="95"/>
    </row>
    <row r="2" spans="1:7" ht="14" x14ac:dyDescent="0.2">
      <c r="A2" s="95"/>
      <c r="B2" s="94" t="s">
        <v>224</v>
      </c>
    </row>
    <row r="4" spans="1:7" ht="20.149999999999999" customHeight="1" x14ac:dyDescent="0.2">
      <c r="B4" s="440" t="s">
        <v>204</v>
      </c>
      <c r="C4" s="440"/>
      <c r="D4" s="440"/>
      <c r="E4" s="440"/>
      <c r="F4" s="440"/>
      <c r="G4" s="440"/>
    </row>
    <row r="5" spans="1:7" ht="30" customHeight="1" x14ac:dyDescent="0.2">
      <c r="B5" s="144" t="s">
        <v>203</v>
      </c>
      <c r="C5" s="316"/>
      <c r="D5" s="317"/>
      <c r="E5" s="317"/>
      <c r="F5" s="317"/>
      <c r="G5" s="318"/>
    </row>
    <row r="6" spans="1:7" ht="93.75" customHeight="1" x14ac:dyDescent="0.2">
      <c r="B6" s="143" t="s">
        <v>202</v>
      </c>
      <c r="C6" s="442" t="s">
        <v>201</v>
      </c>
      <c r="D6" s="443"/>
      <c r="E6" s="443"/>
      <c r="F6" s="443"/>
      <c r="G6" s="444"/>
    </row>
    <row r="7" spans="1:7" ht="128.25" customHeight="1" x14ac:dyDescent="0.2">
      <c r="B7" s="143" t="s">
        <v>223</v>
      </c>
      <c r="C7" s="442" t="s">
        <v>222</v>
      </c>
      <c r="D7" s="443"/>
      <c r="E7" s="443"/>
      <c r="F7" s="443"/>
      <c r="G7" s="444"/>
    </row>
    <row r="8" spans="1:7" ht="180" customHeight="1" x14ac:dyDescent="0.2">
      <c r="B8" s="143" t="s">
        <v>221</v>
      </c>
      <c r="C8" s="432" t="s">
        <v>220</v>
      </c>
      <c r="D8" s="445"/>
      <c r="E8" s="445"/>
      <c r="F8" s="445"/>
      <c r="G8" s="433"/>
    </row>
    <row r="9" spans="1:7" ht="250" customHeight="1" x14ac:dyDescent="0.2">
      <c r="B9" s="143" t="s">
        <v>196</v>
      </c>
      <c r="C9" s="442" t="s">
        <v>219</v>
      </c>
      <c r="D9" s="443"/>
      <c r="E9" s="443"/>
      <c r="F9" s="443"/>
      <c r="G9" s="444"/>
    </row>
    <row r="10" spans="1:7" ht="20.149999999999999" customHeight="1" x14ac:dyDescent="0.2">
      <c r="B10" s="86"/>
      <c r="C10" s="86"/>
      <c r="D10" s="446"/>
      <c r="E10" s="446"/>
      <c r="F10" s="446"/>
      <c r="G10" s="446"/>
    </row>
    <row r="11" spans="1:7" ht="20.149999999999999" customHeight="1" x14ac:dyDescent="0.2">
      <c r="B11" s="142" t="s">
        <v>194</v>
      </c>
      <c r="C11" s="422"/>
      <c r="D11" s="441"/>
      <c r="E11" s="441"/>
      <c r="F11" s="441"/>
      <c r="G11" s="423"/>
    </row>
    <row r="12" spans="1:7" ht="30" customHeight="1" x14ac:dyDescent="0.2">
      <c r="B12" s="141" t="s">
        <v>193</v>
      </c>
      <c r="C12" s="316"/>
      <c r="D12" s="317"/>
      <c r="E12" s="317"/>
      <c r="F12" s="317"/>
      <c r="G12" s="318"/>
    </row>
    <row r="13" spans="1:7" ht="30" customHeight="1" x14ac:dyDescent="0.2">
      <c r="B13" s="141" t="s">
        <v>96</v>
      </c>
      <c r="C13" s="424"/>
      <c r="D13" s="425"/>
      <c r="E13" s="425"/>
      <c r="F13" s="425"/>
      <c r="G13" s="426"/>
    </row>
    <row r="14" spans="1:7" ht="30" customHeight="1" x14ac:dyDescent="0.2">
      <c r="B14" s="141" t="s">
        <v>95</v>
      </c>
      <c r="C14" s="316"/>
      <c r="D14" s="317"/>
      <c r="E14" s="317"/>
      <c r="F14" s="317"/>
      <c r="G14" s="318"/>
    </row>
    <row r="15" spans="1:7" ht="30" customHeight="1" x14ac:dyDescent="0.2">
      <c r="B15" s="141" t="s">
        <v>94</v>
      </c>
      <c r="C15" s="316"/>
      <c r="D15" s="317"/>
      <c r="E15" s="317"/>
      <c r="F15" s="317"/>
      <c r="G15" s="318"/>
    </row>
    <row r="16" spans="1:7" ht="30" customHeight="1" x14ac:dyDescent="0.2">
      <c r="B16" s="141" t="s">
        <v>93</v>
      </c>
      <c r="C16" s="316"/>
      <c r="D16" s="317"/>
      <c r="E16" s="317"/>
      <c r="F16" s="317"/>
      <c r="G16" s="318"/>
    </row>
    <row r="17" spans="2:7" ht="20.149999999999999" customHeight="1" x14ac:dyDescent="0.2">
      <c r="B17" s="86"/>
      <c r="C17" s="86"/>
      <c r="D17" s="446"/>
      <c r="E17" s="446"/>
      <c r="F17" s="446"/>
      <c r="G17" s="446"/>
    </row>
  </sheetData>
  <mergeCells count="14">
    <mergeCell ref="D17:G17"/>
    <mergeCell ref="C14:G14"/>
    <mergeCell ref="C15:G15"/>
    <mergeCell ref="C16:G16"/>
    <mergeCell ref="D10:G10"/>
    <mergeCell ref="C13:G13"/>
    <mergeCell ref="B4:G4"/>
    <mergeCell ref="C12:G12"/>
    <mergeCell ref="C11:G11"/>
    <mergeCell ref="C5:G5"/>
    <mergeCell ref="C6:G6"/>
    <mergeCell ref="C9:G9"/>
    <mergeCell ref="C7:G7"/>
    <mergeCell ref="C8:G8"/>
  </mergeCells>
  <phoneticPr fontId="23"/>
  <pageMargins left="0.7" right="0.7" top="0.75" bottom="0.75" header="0.3" footer="0.3"/>
  <pageSetup paperSize="9" scale="7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7C7EF-938E-4A51-B729-B699C5D4B2D4}">
  <sheetPr>
    <tabColor theme="9" tint="0.59999389629810485"/>
  </sheetPr>
  <dimension ref="A1:F18"/>
  <sheetViews>
    <sheetView view="pageBreakPreview" topLeftCell="A10" zoomScaleNormal="100" zoomScaleSheetLayoutView="100" workbookViewId="0">
      <selection activeCell="E11" sqref="E11"/>
    </sheetView>
  </sheetViews>
  <sheetFormatPr defaultRowHeight="30" customHeight="1" x14ac:dyDescent="0.2"/>
  <cols>
    <col min="1" max="6" width="13.6328125" style="84" customWidth="1"/>
    <col min="7" max="16384" width="8.7265625" style="84"/>
  </cols>
  <sheetData>
    <row r="1" spans="1:6" ht="30" customHeight="1" x14ac:dyDescent="0.2">
      <c r="A1" s="165" t="s">
        <v>226</v>
      </c>
    </row>
    <row r="2" spans="1:6" ht="15" customHeight="1" x14ac:dyDescent="0.2">
      <c r="A2" s="95" t="s">
        <v>217</v>
      </c>
    </row>
    <row r="3" spans="1:6" ht="30" customHeight="1" thickBot="1" x14ac:dyDescent="0.25">
      <c r="A3" s="164"/>
      <c r="B3" s="161" t="s">
        <v>216</v>
      </c>
      <c r="C3" s="160" t="s">
        <v>215</v>
      </c>
      <c r="D3" s="160" t="s">
        <v>214</v>
      </c>
      <c r="E3" s="160" t="s">
        <v>136</v>
      </c>
    </row>
    <row r="4" spans="1:6" ht="30" customHeight="1" thickTop="1" x14ac:dyDescent="0.2">
      <c r="A4" s="118" t="s">
        <v>213</v>
      </c>
      <c r="B4" s="132"/>
      <c r="C4" s="158"/>
      <c r="D4" s="158"/>
      <c r="E4" s="158"/>
    </row>
    <row r="5" spans="1:6" ht="30" customHeight="1" x14ac:dyDescent="0.2">
      <c r="A5" s="117" t="s">
        <v>212</v>
      </c>
      <c r="B5" s="145"/>
      <c r="C5" s="156"/>
      <c r="D5" s="156"/>
      <c r="E5" s="156"/>
    </row>
    <row r="6" spans="1:6" ht="60" customHeight="1" x14ac:dyDescent="0.2">
      <c r="A6" s="117" t="s">
        <v>145</v>
      </c>
      <c r="B6" s="163"/>
      <c r="C6" s="156"/>
      <c r="D6" s="156"/>
      <c r="E6" s="156"/>
    </row>
    <row r="8" spans="1:6" ht="15" customHeight="1" x14ac:dyDescent="0.2">
      <c r="A8" s="95" t="s">
        <v>211</v>
      </c>
      <c r="F8" s="162" t="s">
        <v>210</v>
      </c>
    </row>
    <row r="9" spans="1:6" ht="30" customHeight="1" thickBot="1" x14ac:dyDescent="0.25">
      <c r="A9" s="119"/>
      <c r="B9" s="161" t="s">
        <v>149</v>
      </c>
      <c r="C9" s="160" t="s">
        <v>148</v>
      </c>
      <c r="D9" s="160" t="s">
        <v>250</v>
      </c>
      <c r="E9" s="160" t="s">
        <v>251</v>
      </c>
      <c r="F9" s="159" t="s">
        <v>147</v>
      </c>
    </row>
    <row r="10" spans="1:6" ht="30" customHeight="1" thickTop="1" x14ac:dyDescent="0.2">
      <c r="A10" s="118" t="s">
        <v>146</v>
      </c>
      <c r="B10" s="132"/>
      <c r="C10" s="158"/>
      <c r="D10" s="158"/>
      <c r="E10" s="133"/>
      <c r="F10" s="157"/>
    </row>
    <row r="11" spans="1:6" ht="60" customHeight="1" x14ac:dyDescent="0.2">
      <c r="A11" s="117" t="s">
        <v>145</v>
      </c>
      <c r="B11" s="145"/>
      <c r="C11" s="156"/>
      <c r="D11" s="156"/>
      <c r="E11" s="147"/>
      <c r="F11" s="155"/>
    </row>
    <row r="13" spans="1:6" ht="15" customHeight="1" x14ac:dyDescent="0.2">
      <c r="A13" s="95" t="s">
        <v>252</v>
      </c>
    </row>
    <row r="14" spans="1:6" ht="30" customHeight="1" x14ac:dyDescent="0.2">
      <c r="A14" s="154" t="s">
        <v>209</v>
      </c>
      <c r="B14" s="153"/>
      <c r="C14" s="151"/>
      <c r="D14" s="152"/>
      <c r="E14" s="151"/>
      <c r="F14" s="150"/>
    </row>
    <row r="15" spans="1:6" ht="30" customHeight="1" x14ac:dyDescent="0.2">
      <c r="A15" s="149"/>
      <c r="B15" s="147"/>
      <c r="C15" s="146"/>
      <c r="D15" s="146"/>
      <c r="E15" s="146"/>
      <c r="F15" s="145"/>
    </row>
    <row r="16" spans="1:6" ht="30" customHeight="1" x14ac:dyDescent="0.2">
      <c r="A16" s="148"/>
      <c r="B16" s="147"/>
      <c r="C16" s="146"/>
      <c r="D16" s="146"/>
      <c r="E16" s="146"/>
      <c r="F16" s="145"/>
    </row>
    <row r="17" spans="1:6" ht="30" customHeight="1" x14ac:dyDescent="0.2">
      <c r="A17" s="148"/>
      <c r="B17" s="147"/>
      <c r="C17" s="146"/>
      <c r="D17" s="146"/>
      <c r="E17" s="146"/>
      <c r="F17" s="145"/>
    </row>
    <row r="18" spans="1:6" ht="30" customHeight="1" x14ac:dyDescent="0.2">
      <c r="A18" s="148"/>
      <c r="B18" s="147"/>
      <c r="C18" s="146"/>
      <c r="D18" s="146"/>
      <c r="E18" s="146"/>
      <c r="F18" s="145"/>
    </row>
  </sheetData>
  <phoneticPr fontId="23"/>
  <pageMargins left="0.7" right="0.7" top="0.75" bottom="0.75" header="0.3" footer="0.3"/>
  <pageSetup paperSize="9" scale="9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C3024-647D-4362-89E9-63E0AADE3BAD}">
  <sheetPr>
    <tabColor theme="9" tint="0.59999389629810485"/>
  </sheetPr>
  <dimension ref="A1"/>
  <sheetViews>
    <sheetView workbookViewId="0">
      <selection activeCell="N9" sqref="N9"/>
    </sheetView>
  </sheetViews>
  <sheetFormatPr defaultRowHeight="13" x14ac:dyDescent="0.2"/>
  <sheetData/>
  <phoneticPr fontId="23"/>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F45AC-ABB2-40C4-AAB1-1E6ACAF93D50}">
  <sheetPr>
    <tabColor theme="6" tint="0.39997558519241921"/>
    <pageSetUpPr fitToPage="1"/>
  </sheetPr>
  <dimension ref="A1:G35"/>
  <sheetViews>
    <sheetView view="pageBreakPreview" topLeftCell="A10" zoomScale="85" zoomScaleNormal="100" zoomScaleSheetLayoutView="85" workbookViewId="0">
      <selection activeCell="C4" sqref="C4:E4"/>
    </sheetView>
  </sheetViews>
  <sheetFormatPr defaultColWidth="9" defaultRowHeight="13" x14ac:dyDescent="0.2"/>
  <cols>
    <col min="1" max="1" width="2.6328125" style="84" customWidth="1"/>
    <col min="2" max="2" width="43.7265625" style="84" customWidth="1"/>
    <col min="3" max="3" width="10" style="84" customWidth="1"/>
    <col min="4" max="5" width="30" style="84" customWidth="1"/>
    <col min="6" max="6" width="2.6328125" style="84" customWidth="1"/>
    <col min="7" max="16384" width="9" style="84"/>
  </cols>
  <sheetData>
    <row r="1" spans="1:5" ht="14" x14ac:dyDescent="0.2">
      <c r="A1" s="94" t="s">
        <v>234</v>
      </c>
      <c r="B1" s="95"/>
      <c r="C1" s="95"/>
      <c r="D1" s="95"/>
    </row>
    <row r="2" spans="1:5" ht="14" x14ac:dyDescent="0.2">
      <c r="A2" s="94"/>
      <c r="B2" s="94" t="s">
        <v>233</v>
      </c>
      <c r="C2" s="95"/>
      <c r="D2" s="95"/>
    </row>
    <row r="4" spans="1:5" x14ac:dyDescent="0.2">
      <c r="B4" s="90" t="s">
        <v>232</v>
      </c>
      <c r="C4" s="431"/>
      <c r="D4" s="431"/>
      <c r="E4" s="431"/>
    </row>
    <row r="6" spans="1:5" ht="20.149999999999999" customHeight="1" x14ac:dyDescent="0.2">
      <c r="B6" s="419" t="s">
        <v>171</v>
      </c>
      <c r="C6" s="420"/>
      <c r="D6" s="420"/>
      <c r="E6" s="421"/>
    </row>
    <row r="7" spans="1:5" ht="20.149999999999999" customHeight="1" x14ac:dyDescent="0.2">
      <c r="B7" s="424" t="s">
        <v>168</v>
      </c>
      <c r="C7" s="426"/>
      <c r="D7" s="424"/>
      <c r="E7" s="426"/>
    </row>
    <row r="8" spans="1:5" ht="20.149999999999999" customHeight="1" x14ac:dyDescent="0.2">
      <c r="B8" s="432" t="s">
        <v>231</v>
      </c>
      <c r="C8" s="433"/>
      <c r="D8" s="434"/>
      <c r="E8" s="435"/>
    </row>
    <row r="9" spans="1:5" ht="55.5" customHeight="1" x14ac:dyDescent="0.2">
      <c r="B9" s="424" t="s">
        <v>230</v>
      </c>
      <c r="C9" s="426"/>
      <c r="D9" s="447" t="s">
        <v>229</v>
      </c>
      <c r="E9" s="448"/>
    </row>
    <row r="10" spans="1:5" ht="98.25" customHeight="1" x14ac:dyDescent="0.2">
      <c r="B10" s="432" t="s">
        <v>228</v>
      </c>
      <c r="C10" s="433"/>
      <c r="D10" s="449" t="s">
        <v>227</v>
      </c>
      <c r="E10" s="450"/>
    </row>
    <row r="11" spans="1:5" ht="20.149999999999999" customHeight="1" x14ac:dyDescent="0.2">
      <c r="B11" s="86"/>
      <c r="C11" s="86"/>
      <c r="D11" s="86"/>
      <c r="E11" s="86"/>
    </row>
    <row r="12" spans="1:5" ht="20.149999999999999" customHeight="1" x14ac:dyDescent="0.2">
      <c r="B12" s="419" t="s">
        <v>165</v>
      </c>
      <c r="C12" s="420"/>
      <c r="D12" s="420"/>
      <c r="E12" s="421"/>
    </row>
    <row r="13" spans="1:5" ht="20.149999999999999" customHeight="1" x14ac:dyDescent="0.2">
      <c r="B13" s="424" t="s">
        <v>98</v>
      </c>
      <c r="C13" s="426"/>
      <c r="D13" s="424"/>
      <c r="E13" s="426"/>
    </row>
    <row r="14" spans="1:5" ht="19.5" customHeight="1" x14ac:dyDescent="0.2">
      <c r="B14" s="424" t="s">
        <v>97</v>
      </c>
      <c r="C14" s="426"/>
      <c r="D14" s="429"/>
      <c r="E14" s="430"/>
    </row>
    <row r="15" spans="1:5" ht="20.149999999999999" customHeight="1" x14ac:dyDescent="0.2">
      <c r="B15" s="424" t="s">
        <v>96</v>
      </c>
      <c r="C15" s="426"/>
      <c r="D15" s="429"/>
      <c r="E15" s="430"/>
    </row>
    <row r="16" spans="1:5" ht="20.149999999999999" customHeight="1" x14ac:dyDescent="0.2">
      <c r="B16" s="424" t="s">
        <v>95</v>
      </c>
      <c r="C16" s="426"/>
      <c r="D16" s="429"/>
      <c r="E16" s="430"/>
    </row>
    <row r="17" spans="2:7" ht="20.149999999999999" customHeight="1" x14ac:dyDescent="0.2">
      <c r="B17" s="424" t="s">
        <v>94</v>
      </c>
      <c r="C17" s="426"/>
      <c r="D17" s="429"/>
      <c r="E17" s="430"/>
    </row>
    <row r="18" spans="2:7" ht="20.149999999999999" customHeight="1" x14ac:dyDescent="0.2">
      <c r="B18" s="424" t="s">
        <v>93</v>
      </c>
      <c r="C18" s="426"/>
      <c r="D18" s="429"/>
      <c r="E18" s="430"/>
    </row>
    <row r="20" spans="2:7" ht="23.25" customHeight="1" x14ac:dyDescent="0.2">
      <c r="C20" s="85"/>
      <c r="D20" s="85"/>
      <c r="E20" s="85"/>
    </row>
    <row r="21" spans="2:7" ht="23.25" customHeight="1" x14ac:dyDescent="0.2">
      <c r="C21" s="85"/>
      <c r="D21" s="85"/>
      <c r="E21" s="85"/>
      <c r="F21" s="85"/>
      <c r="G21" s="85"/>
    </row>
    <row r="22" spans="2:7" ht="23.25" customHeight="1" x14ac:dyDescent="0.2">
      <c r="C22" s="85"/>
      <c r="D22" s="85"/>
      <c r="E22" s="85"/>
      <c r="F22" s="85"/>
      <c r="G22" s="85"/>
    </row>
    <row r="23" spans="2:7" ht="22.5" customHeight="1" x14ac:dyDescent="0.2">
      <c r="C23" s="85"/>
      <c r="D23" s="85"/>
      <c r="E23" s="85"/>
      <c r="F23" s="85"/>
      <c r="G23" s="85"/>
    </row>
    <row r="24" spans="2:7" ht="22.5" customHeight="1" x14ac:dyDescent="0.2">
      <c r="C24" s="85"/>
      <c r="D24" s="85"/>
      <c r="E24" s="85"/>
      <c r="F24" s="85"/>
      <c r="G24" s="85"/>
    </row>
    <row r="25" spans="2:7" ht="22.5" customHeight="1" x14ac:dyDescent="0.2">
      <c r="C25" s="85"/>
      <c r="D25" s="85"/>
      <c r="E25" s="85"/>
      <c r="F25" s="85"/>
      <c r="G25" s="85"/>
    </row>
    <row r="26" spans="2:7" ht="22.5" customHeight="1" x14ac:dyDescent="0.2">
      <c r="C26" s="85"/>
      <c r="D26" s="85"/>
      <c r="E26" s="85"/>
      <c r="F26" s="85"/>
      <c r="G26" s="85"/>
    </row>
    <row r="28" spans="2:7" ht="22.5" customHeight="1" x14ac:dyDescent="0.2">
      <c r="C28" s="85"/>
      <c r="D28" s="85"/>
      <c r="E28" s="85"/>
      <c r="F28" s="85"/>
      <c r="G28" s="85"/>
    </row>
    <row r="29" spans="2:7" ht="22.5" customHeight="1" x14ac:dyDescent="0.2">
      <c r="C29" s="85"/>
      <c r="D29" s="85"/>
      <c r="E29" s="85"/>
      <c r="F29" s="85"/>
      <c r="G29" s="85"/>
    </row>
    <row r="30" spans="2:7" ht="22.5" customHeight="1" x14ac:dyDescent="0.2">
      <c r="C30" s="85"/>
      <c r="D30" s="85"/>
      <c r="E30" s="85"/>
      <c r="F30" s="85"/>
      <c r="G30" s="85"/>
    </row>
    <row r="33" spans="3:7" ht="22.5" customHeight="1" x14ac:dyDescent="0.2">
      <c r="C33" s="85"/>
      <c r="D33" s="85"/>
      <c r="E33" s="85"/>
      <c r="F33" s="85"/>
      <c r="G33" s="85"/>
    </row>
    <row r="34" spans="3:7" ht="22.5" customHeight="1" x14ac:dyDescent="0.2">
      <c r="C34" s="85"/>
      <c r="D34" s="85"/>
      <c r="E34" s="85"/>
      <c r="F34" s="85"/>
      <c r="G34" s="85"/>
    </row>
    <row r="35" spans="3:7" ht="22.5" customHeight="1" x14ac:dyDescent="0.2">
      <c r="C35" s="85"/>
      <c r="D35" s="85"/>
      <c r="E35" s="85"/>
      <c r="F35" s="85"/>
      <c r="G35" s="85"/>
    </row>
  </sheetData>
  <mergeCells count="23">
    <mergeCell ref="B9:C9"/>
    <mergeCell ref="D9:E9"/>
    <mergeCell ref="B10:C10"/>
    <mergeCell ref="D10:E10"/>
    <mergeCell ref="C4:E4"/>
    <mergeCell ref="B6:E6"/>
    <mergeCell ref="B8:C8"/>
    <mergeCell ref="B7:C7"/>
    <mergeCell ref="D7:E7"/>
    <mergeCell ref="D8:E8"/>
    <mergeCell ref="D18:E18"/>
    <mergeCell ref="D13:E13"/>
    <mergeCell ref="D14:E14"/>
    <mergeCell ref="B12:E12"/>
    <mergeCell ref="B18:C18"/>
    <mergeCell ref="B17:C17"/>
    <mergeCell ref="B16:C16"/>
    <mergeCell ref="B15:C15"/>
    <mergeCell ref="B14:C14"/>
    <mergeCell ref="B13:C13"/>
    <mergeCell ref="D15:E15"/>
    <mergeCell ref="D16:E16"/>
    <mergeCell ref="D17:E17"/>
  </mergeCells>
  <phoneticPr fontId="23"/>
  <pageMargins left="0.70866141732283472" right="0.31496062992125984" top="0.74803149606299213" bottom="0.74803149606299213" header="0.31496062992125984" footer="0.31496062992125984"/>
  <pageSetup paperSize="9" scale="79" orientation="portrait" cellComments="asDisplayed"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277A9-CACF-4DBE-8221-13ED7734BC5C}">
  <sheetPr>
    <tabColor theme="6" tint="0.39997558519241921"/>
    <pageSetUpPr fitToPage="1"/>
  </sheetPr>
  <dimension ref="A1:L33"/>
  <sheetViews>
    <sheetView view="pageBreakPreview" zoomScaleNormal="100" zoomScaleSheetLayoutView="100" workbookViewId="0">
      <selection activeCell="A19" sqref="A19:A20"/>
    </sheetView>
  </sheetViews>
  <sheetFormatPr defaultColWidth="9" defaultRowHeight="30" customHeight="1" x14ac:dyDescent="0.2"/>
  <cols>
    <col min="1" max="1" width="13.6328125" style="84" customWidth="1"/>
    <col min="2" max="11" width="7" style="84" customWidth="1"/>
    <col min="12" max="12" width="9" style="84"/>
    <col min="13" max="13" width="30.36328125" style="84" customWidth="1"/>
    <col min="14" max="16384" width="9" style="84"/>
  </cols>
  <sheetData>
    <row r="1" spans="1:11" ht="30" customHeight="1" x14ac:dyDescent="0.2">
      <c r="A1" s="436" t="s">
        <v>235</v>
      </c>
      <c r="B1" s="436"/>
      <c r="C1" s="436"/>
      <c r="D1" s="436"/>
      <c r="E1" s="436"/>
      <c r="F1" s="436"/>
      <c r="G1" s="436"/>
      <c r="H1" s="436"/>
      <c r="I1" s="436"/>
      <c r="J1" s="436"/>
      <c r="K1" s="436"/>
    </row>
    <row r="2" spans="1:11" ht="9.75" customHeight="1" x14ac:dyDescent="0.2"/>
    <row r="3" spans="1:11" ht="23.25" customHeight="1" x14ac:dyDescent="0.2">
      <c r="A3" s="95" t="s">
        <v>153</v>
      </c>
    </row>
    <row r="4" spans="1:11" ht="17.25" customHeight="1" x14ac:dyDescent="0.2">
      <c r="A4" s="115" t="s">
        <v>152</v>
      </c>
      <c r="B4" s="114"/>
    </row>
    <row r="5" spans="1:11" ht="45" customHeight="1" x14ac:dyDescent="0.2">
      <c r="A5" s="406"/>
      <c r="B5" s="407"/>
      <c r="C5" s="407"/>
      <c r="D5" s="407"/>
      <c r="E5" s="407"/>
      <c r="F5" s="407"/>
      <c r="G5" s="407"/>
      <c r="H5" s="407"/>
      <c r="I5" s="407"/>
      <c r="J5" s="407"/>
      <c r="K5" s="407"/>
    </row>
    <row r="6" spans="1:11" ht="9.75" customHeight="1" x14ac:dyDescent="0.2"/>
    <row r="7" spans="1:11" ht="17.25" customHeight="1" x14ac:dyDescent="0.2">
      <c r="A7" s="100" t="s">
        <v>151</v>
      </c>
      <c r="K7" s="120" t="s">
        <v>150</v>
      </c>
    </row>
    <row r="8" spans="1:11" ht="30" customHeight="1" thickBot="1" x14ac:dyDescent="0.25">
      <c r="A8" s="119"/>
      <c r="B8" s="437" t="s">
        <v>149</v>
      </c>
      <c r="C8" s="438"/>
      <c r="D8" s="438" t="s">
        <v>253</v>
      </c>
      <c r="E8" s="438"/>
      <c r="F8" s="438" t="s">
        <v>250</v>
      </c>
      <c r="G8" s="438"/>
      <c r="H8" s="438" t="s">
        <v>251</v>
      </c>
      <c r="I8" s="439"/>
      <c r="J8" s="408" t="s">
        <v>147</v>
      </c>
      <c r="K8" s="409"/>
    </row>
    <row r="9" spans="1:11" ht="30" customHeight="1" thickTop="1" x14ac:dyDescent="0.2">
      <c r="A9" s="118" t="s">
        <v>146</v>
      </c>
      <c r="B9" s="387"/>
      <c r="C9" s="388"/>
      <c r="D9" s="413"/>
      <c r="E9" s="388"/>
      <c r="F9" s="413"/>
      <c r="G9" s="388"/>
      <c r="H9" s="413"/>
      <c r="I9" s="414"/>
      <c r="J9" s="387">
        <f>SUM(B9:I9)</f>
        <v>0</v>
      </c>
      <c r="K9" s="388"/>
    </row>
    <row r="10" spans="1:11" ht="60" customHeight="1" x14ac:dyDescent="0.2">
      <c r="A10" s="117" t="s">
        <v>145</v>
      </c>
      <c r="B10" s="415"/>
      <c r="C10" s="416"/>
      <c r="D10" s="391"/>
      <c r="E10" s="392"/>
      <c r="F10" s="393"/>
      <c r="G10" s="394"/>
      <c r="H10" s="393"/>
      <c r="I10" s="395"/>
      <c r="J10" s="389"/>
      <c r="K10" s="390"/>
    </row>
    <row r="12" spans="1:11" ht="20.25" customHeight="1" x14ac:dyDescent="0.2">
      <c r="A12" s="116" t="s">
        <v>144</v>
      </c>
      <c r="B12" s="114"/>
    </row>
    <row r="13" spans="1:11" ht="20.25" customHeight="1" x14ac:dyDescent="0.2">
      <c r="A13" s="115" t="s">
        <v>143</v>
      </c>
      <c r="B13" s="114"/>
    </row>
    <row r="14" spans="1:11" ht="45" customHeight="1" x14ac:dyDescent="0.2">
      <c r="A14" s="406"/>
      <c r="B14" s="407"/>
      <c r="C14" s="407"/>
      <c r="D14" s="407"/>
      <c r="E14" s="407"/>
      <c r="F14" s="407"/>
      <c r="G14" s="407"/>
      <c r="H14" s="407"/>
      <c r="I14" s="407"/>
      <c r="J14" s="407"/>
      <c r="K14" s="407"/>
    </row>
    <row r="15" spans="1:11" ht="9.75" customHeight="1" x14ac:dyDescent="0.2"/>
    <row r="16" spans="1:11" ht="15" customHeight="1" x14ac:dyDescent="0.2">
      <c r="A16" s="100" t="s">
        <v>248</v>
      </c>
    </row>
    <row r="17" spans="1:12" ht="5.25" customHeight="1" x14ac:dyDescent="0.2">
      <c r="A17" s="100"/>
    </row>
    <row r="18" spans="1:12" ht="15" customHeight="1" x14ac:dyDescent="0.2">
      <c r="A18" s="410" t="s">
        <v>249</v>
      </c>
      <c r="B18" s="410"/>
      <c r="C18" s="113"/>
      <c r="D18" s="84" t="s">
        <v>142</v>
      </c>
      <c r="E18" s="113"/>
      <c r="F18" s="84" t="s">
        <v>142</v>
      </c>
      <c r="G18" s="113"/>
      <c r="H18" s="84" t="s">
        <v>142</v>
      </c>
      <c r="I18" s="113"/>
      <c r="J18" s="84" t="s">
        <v>142</v>
      </c>
      <c r="K18" s="113"/>
      <c r="L18" s="84" t="s">
        <v>142</v>
      </c>
    </row>
    <row r="19" spans="1:12" ht="10" customHeight="1" x14ac:dyDescent="0.2">
      <c r="A19" s="411" t="s">
        <v>141</v>
      </c>
      <c r="B19" s="112"/>
      <c r="C19" s="111"/>
      <c r="D19" s="110"/>
      <c r="E19" s="109"/>
      <c r="F19" s="110"/>
      <c r="G19" s="109"/>
      <c r="H19" s="110"/>
      <c r="I19" s="109"/>
      <c r="J19" s="110"/>
      <c r="K19" s="109"/>
    </row>
    <row r="20" spans="1:12" ht="10" customHeight="1" x14ac:dyDescent="0.2">
      <c r="A20" s="412"/>
      <c r="B20" s="107"/>
      <c r="C20" s="108"/>
      <c r="D20" s="107"/>
      <c r="E20" s="108"/>
      <c r="F20" s="107"/>
      <c r="G20" s="108"/>
      <c r="H20" s="107"/>
      <c r="I20" s="105"/>
      <c r="J20" s="106"/>
      <c r="K20" s="105"/>
    </row>
    <row r="21" spans="1:12" ht="33" customHeight="1" x14ac:dyDescent="0.2">
      <c r="A21" s="103"/>
      <c r="B21" s="102"/>
      <c r="C21" s="101"/>
      <c r="D21" s="102"/>
      <c r="E21" s="101"/>
      <c r="F21" s="102"/>
      <c r="G21" s="101"/>
      <c r="H21" s="102"/>
      <c r="I21" s="101"/>
      <c r="J21" s="102"/>
      <c r="K21" s="101"/>
    </row>
    <row r="22" spans="1:12" ht="33" customHeight="1" x14ac:dyDescent="0.2">
      <c r="A22" s="103"/>
      <c r="B22" s="102"/>
      <c r="C22" s="101"/>
      <c r="D22" s="102"/>
      <c r="E22" s="101"/>
      <c r="F22" s="102"/>
      <c r="G22" s="101"/>
      <c r="H22" s="102"/>
      <c r="I22" s="101"/>
      <c r="J22" s="102"/>
      <c r="K22" s="101"/>
    </row>
    <row r="23" spans="1:12" ht="33" customHeight="1" x14ac:dyDescent="0.2">
      <c r="A23" s="103"/>
      <c r="B23" s="102"/>
      <c r="C23" s="101"/>
      <c r="D23" s="102"/>
      <c r="E23" s="101"/>
      <c r="F23" s="102"/>
      <c r="G23" s="101"/>
      <c r="H23" s="102"/>
      <c r="I23" s="101"/>
      <c r="J23" s="102"/>
      <c r="K23" s="101"/>
    </row>
    <row r="24" spans="1:12" ht="33" customHeight="1" x14ac:dyDescent="0.2">
      <c r="A24" s="104"/>
      <c r="B24" s="102"/>
      <c r="C24" s="101"/>
      <c r="D24" s="102"/>
      <c r="E24" s="101"/>
      <c r="F24" s="102"/>
      <c r="G24" s="101"/>
      <c r="H24" s="102"/>
      <c r="I24" s="101"/>
      <c r="J24" s="102"/>
      <c r="K24" s="101"/>
    </row>
    <row r="25" spans="1:12" ht="33" customHeight="1" x14ac:dyDescent="0.2">
      <c r="A25" s="103"/>
      <c r="B25" s="102"/>
      <c r="C25" s="101"/>
      <c r="D25" s="102"/>
      <c r="E25" s="101"/>
      <c r="F25" s="102"/>
      <c r="G25" s="101"/>
      <c r="H25" s="102"/>
      <c r="I25" s="101"/>
      <c r="J25" s="102"/>
      <c r="K25" s="101"/>
    </row>
    <row r="26" spans="1:12" ht="18" customHeight="1" x14ac:dyDescent="0.2"/>
    <row r="27" spans="1:12" ht="18" customHeight="1" x14ac:dyDescent="0.2">
      <c r="A27" s="100" t="s">
        <v>140</v>
      </c>
    </row>
    <row r="28" spans="1:12" ht="22.5" customHeight="1" x14ac:dyDescent="0.2">
      <c r="A28" s="399" t="s">
        <v>139</v>
      </c>
      <c r="B28" s="400"/>
      <c r="C28" s="99" t="s">
        <v>138</v>
      </c>
      <c r="D28" s="405"/>
      <c r="E28" s="405"/>
      <c r="F28" s="405"/>
      <c r="G28" s="405"/>
      <c r="H28" s="405"/>
      <c r="I28" s="405"/>
      <c r="J28" s="405"/>
      <c r="K28" s="405"/>
    </row>
    <row r="29" spans="1:12" ht="22.5" customHeight="1" x14ac:dyDescent="0.2">
      <c r="A29" s="401"/>
      <c r="B29" s="402"/>
      <c r="C29" s="98" t="s">
        <v>137</v>
      </c>
      <c r="D29" s="405"/>
      <c r="E29" s="405"/>
      <c r="F29" s="405"/>
      <c r="G29" s="405"/>
      <c r="H29" s="405"/>
      <c r="I29" s="405"/>
      <c r="J29" s="405"/>
      <c r="K29" s="405"/>
    </row>
    <row r="30" spans="1:12" ht="22.5" customHeight="1" x14ac:dyDescent="0.2">
      <c r="A30" s="403"/>
      <c r="B30" s="404"/>
      <c r="C30" s="97" t="s">
        <v>136</v>
      </c>
      <c r="D30" s="405"/>
      <c r="E30" s="405"/>
      <c r="F30" s="405"/>
      <c r="G30" s="405"/>
      <c r="H30" s="405"/>
      <c r="I30" s="405"/>
      <c r="J30" s="405"/>
      <c r="K30" s="405"/>
    </row>
    <row r="31" spans="1:12" ht="16.5" customHeight="1" x14ac:dyDescent="0.2"/>
    <row r="32" spans="1:12" ht="40.5" customHeight="1" x14ac:dyDescent="0.2">
      <c r="A32" s="397" t="s">
        <v>135</v>
      </c>
      <c r="B32" s="398"/>
      <c r="C32" s="398"/>
      <c r="D32" s="398"/>
      <c r="E32" s="398"/>
      <c r="F32" s="398"/>
      <c r="G32" s="398"/>
      <c r="H32" s="398"/>
      <c r="I32" s="398"/>
      <c r="J32" s="398"/>
      <c r="K32" s="398"/>
      <c r="L32" s="96"/>
    </row>
    <row r="33" ht="15" customHeight="1" x14ac:dyDescent="0.2"/>
  </sheetData>
  <mergeCells count="25">
    <mergeCell ref="A1:K1"/>
    <mergeCell ref="A32:K32"/>
    <mergeCell ref="A28:B30"/>
    <mergeCell ref="D28:K28"/>
    <mergeCell ref="D29:K29"/>
    <mergeCell ref="D30:K30"/>
    <mergeCell ref="A5:K5"/>
    <mergeCell ref="J8:K8"/>
    <mergeCell ref="A14:K14"/>
    <mergeCell ref="A18:B18"/>
    <mergeCell ref="A19:A20"/>
    <mergeCell ref="B9:C9"/>
    <mergeCell ref="D9:E9"/>
    <mergeCell ref="F9:G9"/>
    <mergeCell ref="H9:I9"/>
    <mergeCell ref="B10:C10"/>
    <mergeCell ref="J9:K9"/>
    <mergeCell ref="J10:K10"/>
    <mergeCell ref="B8:C8"/>
    <mergeCell ref="D8:E8"/>
    <mergeCell ref="F8:G8"/>
    <mergeCell ref="H8:I8"/>
    <mergeCell ref="D10:E10"/>
    <mergeCell ref="F10:G10"/>
    <mergeCell ref="H10:I10"/>
  </mergeCells>
  <phoneticPr fontId="23"/>
  <pageMargins left="0.70866141732283472" right="0.70866141732283472" top="0.74803149606299213" bottom="0.74803149606299213" header="0.31496062992125984" footer="0.31496062992125984"/>
  <pageSetup paperSize="9" scale="96"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70836-195B-4DC8-BDD4-7B5F3FF8F37E}">
  <sheetPr>
    <tabColor theme="6" tint="0.39997558519241921"/>
  </sheetPr>
  <dimension ref="A1:H12"/>
  <sheetViews>
    <sheetView showZeros="0" view="pageBreakPreview" zoomScale="85" zoomScaleNormal="100" zoomScaleSheetLayoutView="85" workbookViewId="0">
      <selection activeCell="E4" sqref="E4:F4"/>
    </sheetView>
  </sheetViews>
  <sheetFormatPr defaultColWidth="9" defaultRowHeight="13" x14ac:dyDescent="0.2"/>
  <cols>
    <col min="1" max="2" width="2.6328125" style="84" customWidth="1"/>
    <col min="3" max="3" width="3.6328125" style="84" customWidth="1"/>
    <col min="4" max="5" width="10.6328125" style="84" customWidth="1"/>
    <col min="6" max="6" width="54.08984375" style="84" customWidth="1"/>
    <col min="7" max="8" width="3.6328125" style="84" customWidth="1"/>
    <col min="9" max="16384" width="9" style="84"/>
  </cols>
  <sheetData>
    <row r="1" spans="1:8" ht="14" x14ac:dyDescent="0.2">
      <c r="A1" s="94" t="s">
        <v>239</v>
      </c>
      <c r="B1" s="95"/>
      <c r="C1" s="95"/>
      <c r="D1" s="95"/>
      <c r="E1" s="95"/>
      <c r="F1" s="95"/>
    </row>
    <row r="2" spans="1:8" ht="14" x14ac:dyDescent="0.2">
      <c r="A2" s="94"/>
      <c r="B2" s="95"/>
      <c r="C2" s="95"/>
      <c r="D2" s="94" t="s">
        <v>238</v>
      </c>
      <c r="E2" s="95"/>
      <c r="F2" s="95"/>
    </row>
    <row r="3" spans="1:8" ht="13.5" customHeight="1" x14ac:dyDescent="0.2"/>
    <row r="4" spans="1:8" ht="13.5" customHeight="1" x14ac:dyDescent="0.2">
      <c r="A4" s="90" t="s">
        <v>232</v>
      </c>
      <c r="B4" s="90"/>
      <c r="C4" s="90"/>
      <c r="D4" s="90"/>
      <c r="E4" s="338">
        <f>'別紙７（空港ビル施設の配置適正化）'!C4</f>
        <v>0</v>
      </c>
      <c r="F4" s="338"/>
    </row>
    <row r="5" spans="1:8" ht="13.5" customHeight="1" x14ac:dyDescent="0.2"/>
    <row r="6" spans="1:8" ht="20.149999999999999" customHeight="1" x14ac:dyDescent="0.2">
      <c r="C6" s="419" t="s">
        <v>158</v>
      </c>
      <c r="D6" s="420"/>
      <c r="E6" s="421"/>
      <c r="F6" s="422" t="s">
        <v>145</v>
      </c>
      <c r="G6" s="423"/>
      <c r="H6" s="131"/>
    </row>
    <row r="7" spans="1:8" ht="21" customHeight="1" x14ac:dyDescent="0.2">
      <c r="C7" s="424" t="s">
        <v>157</v>
      </c>
      <c r="D7" s="425"/>
      <c r="E7" s="426"/>
      <c r="F7" s="427"/>
      <c r="G7" s="428"/>
      <c r="H7" s="130"/>
    </row>
    <row r="8" spans="1:8" ht="20.149999999999999" customHeight="1" x14ac:dyDescent="0.2">
      <c r="C8" s="129" t="s">
        <v>237</v>
      </c>
      <c r="D8" s="129"/>
      <c r="E8" s="128"/>
      <c r="F8" s="128"/>
      <c r="G8" s="127"/>
      <c r="H8" s="121"/>
    </row>
    <row r="9" spans="1:8" ht="236.25" customHeight="1" x14ac:dyDescent="0.2">
      <c r="C9" s="126"/>
      <c r="D9" s="451" t="s">
        <v>236</v>
      </c>
      <c r="E9" s="452"/>
      <c r="F9" s="453"/>
      <c r="G9" s="125"/>
      <c r="H9" s="86"/>
    </row>
    <row r="10" spans="1:8" ht="20.149999999999999" customHeight="1" x14ac:dyDescent="0.2">
      <c r="C10" s="124"/>
      <c r="D10" s="123"/>
      <c r="E10" s="123"/>
      <c r="F10" s="123"/>
      <c r="G10" s="122"/>
      <c r="H10" s="121"/>
    </row>
    <row r="11" spans="1:8" ht="20.149999999999999" customHeight="1" x14ac:dyDescent="0.2">
      <c r="C11" s="86"/>
      <c r="D11" s="86"/>
      <c r="E11" s="86"/>
      <c r="F11" s="86"/>
      <c r="G11" s="121"/>
      <c r="H11" s="121"/>
    </row>
    <row r="12" spans="1:8" ht="19.5" customHeight="1" x14ac:dyDescent="0.2"/>
  </sheetData>
  <mergeCells count="6">
    <mergeCell ref="D9:F9"/>
    <mergeCell ref="E4:F4"/>
    <mergeCell ref="C6:E6"/>
    <mergeCell ref="F6:G6"/>
    <mergeCell ref="C7:E7"/>
    <mergeCell ref="F7:G7"/>
  </mergeCells>
  <phoneticPr fontId="23"/>
  <dataValidations count="1">
    <dataValidation showInputMessage="1" showErrorMessage="1" sqref="F7:G7" xr:uid="{00000000-0002-0000-0400-00000000000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AK54"/>
  <sheetViews>
    <sheetView view="pageBreakPreview" zoomScale="115" zoomScaleSheetLayoutView="115" workbookViewId="0">
      <selection activeCell="N8" sqref="N8:AK12"/>
    </sheetView>
  </sheetViews>
  <sheetFormatPr defaultColWidth="2.08984375" defaultRowHeight="13.5" customHeight="1" x14ac:dyDescent="0.2"/>
  <cols>
    <col min="1" max="16384" width="2.08984375" style="1"/>
  </cols>
  <sheetData>
    <row r="1" spans="1:37" ht="13.5" customHeight="1" x14ac:dyDescent="0.2">
      <c r="A1" s="5" t="s">
        <v>89</v>
      </c>
      <c r="B1" s="7"/>
      <c r="C1" s="7"/>
      <c r="D1" s="7"/>
    </row>
    <row r="2" spans="1:37" ht="13.5" customHeight="1" x14ac:dyDescent="0.2">
      <c r="A2" s="5"/>
      <c r="B2" s="7"/>
      <c r="C2" s="7"/>
      <c r="D2" s="7"/>
      <c r="E2" s="83" t="s">
        <v>84</v>
      </c>
    </row>
    <row r="3" spans="1:37" ht="13.5" customHeight="1" x14ac:dyDescent="0.2">
      <c r="AB3" s="15" t="s">
        <v>79</v>
      </c>
      <c r="AC3" s="16"/>
      <c r="AD3" s="16"/>
      <c r="AE3" s="16"/>
      <c r="AF3" s="16"/>
      <c r="AG3" s="16"/>
      <c r="AH3" s="16"/>
      <c r="AI3" s="16"/>
      <c r="AJ3" s="16"/>
      <c r="AK3" s="16"/>
    </row>
    <row r="4" spans="1:37" ht="13.5" customHeight="1" x14ac:dyDescent="0.2">
      <c r="B4" s="8" t="s">
        <v>11</v>
      </c>
      <c r="C4" s="10"/>
      <c r="D4" s="10"/>
      <c r="E4" s="10"/>
      <c r="F4" s="8"/>
      <c r="G4" s="8"/>
      <c r="H4" s="8"/>
      <c r="I4" s="8"/>
      <c r="J4" s="8"/>
      <c r="K4" s="210"/>
      <c r="L4" s="210"/>
      <c r="M4" s="210"/>
      <c r="N4" s="210"/>
      <c r="O4" s="210"/>
      <c r="P4" s="210"/>
      <c r="Q4" s="210"/>
      <c r="R4" s="210"/>
      <c r="S4" s="210"/>
      <c r="T4" s="210"/>
      <c r="U4" s="210"/>
      <c r="V4" s="210"/>
      <c r="W4" s="210"/>
      <c r="X4" s="210"/>
      <c r="Y4" s="210"/>
      <c r="Z4" s="210"/>
      <c r="AA4" s="210"/>
    </row>
    <row r="6" spans="1:37" ht="13.5" customHeight="1" x14ac:dyDescent="0.2">
      <c r="A6" s="6"/>
      <c r="B6" s="271" t="s">
        <v>82</v>
      </c>
      <c r="C6" s="272"/>
      <c r="D6" s="272"/>
      <c r="E6" s="272"/>
      <c r="F6" s="272"/>
      <c r="G6" s="272"/>
      <c r="H6" s="272"/>
      <c r="I6" s="272"/>
      <c r="J6" s="272"/>
      <c r="K6" s="272"/>
      <c r="L6" s="272"/>
      <c r="M6" s="272"/>
      <c r="N6" s="247"/>
      <c r="O6" s="247"/>
      <c r="P6" s="247"/>
      <c r="Q6" s="247"/>
      <c r="R6" s="247"/>
      <c r="S6" s="247"/>
      <c r="T6" s="247"/>
      <c r="U6" s="247"/>
      <c r="V6" s="247"/>
      <c r="W6" s="247"/>
      <c r="X6" s="247"/>
      <c r="Y6" s="247"/>
      <c r="Z6" s="247"/>
      <c r="AA6" s="247"/>
      <c r="AB6" s="247"/>
      <c r="AC6" s="247"/>
      <c r="AD6" s="247"/>
      <c r="AE6" s="247"/>
      <c r="AF6" s="247"/>
      <c r="AG6" s="247"/>
      <c r="AH6" s="247"/>
      <c r="AI6" s="247"/>
      <c r="AJ6" s="247"/>
      <c r="AK6" s="248"/>
    </row>
    <row r="7" spans="1:37" ht="13.5" customHeight="1" x14ac:dyDescent="0.2">
      <c r="A7" s="6"/>
      <c r="B7" s="263" t="s">
        <v>31</v>
      </c>
      <c r="C7" s="264"/>
      <c r="D7" s="264"/>
      <c r="E7" s="264"/>
      <c r="F7" s="264"/>
      <c r="G7" s="264"/>
      <c r="H7" s="264"/>
      <c r="I7" s="264"/>
      <c r="J7" s="264"/>
      <c r="K7" s="264"/>
      <c r="L7" s="264"/>
      <c r="M7" s="265"/>
      <c r="N7" s="263" t="s">
        <v>49</v>
      </c>
      <c r="O7" s="264"/>
      <c r="P7" s="264"/>
      <c r="Q7" s="264"/>
      <c r="R7" s="264"/>
      <c r="S7" s="264"/>
      <c r="T7" s="264"/>
      <c r="U7" s="264"/>
      <c r="V7" s="264"/>
      <c r="W7" s="264"/>
      <c r="X7" s="264"/>
      <c r="Y7" s="264"/>
      <c r="Z7" s="264"/>
      <c r="AA7" s="264"/>
      <c r="AB7" s="264"/>
      <c r="AC7" s="264"/>
      <c r="AD7" s="264"/>
      <c r="AE7" s="264"/>
      <c r="AF7" s="264"/>
      <c r="AG7" s="264"/>
      <c r="AH7" s="264"/>
      <c r="AI7" s="264"/>
      <c r="AJ7" s="264"/>
      <c r="AK7" s="265"/>
    </row>
    <row r="8" spans="1:37" ht="13.5" customHeight="1" x14ac:dyDescent="0.2">
      <c r="A8" s="6"/>
      <c r="B8" s="9"/>
      <c r="C8" s="273" t="s">
        <v>50</v>
      </c>
      <c r="D8" s="273"/>
      <c r="E8" s="273"/>
      <c r="F8" s="12" t="s">
        <v>51</v>
      </c>
      <c r="G8" s="273" t="s">
        <v>52</v>
      </c>
      <c r="H8" s="273"/>
      <c r="I8" s="12" t="s">
        <v>45</v>
      </c>
      <c r="J8" s="273" t="s">
        <v>52</v>
      </c>
      <c r="K8" s="273"/>
      <c r="L8" s="12" t="s">
        <v>53</v>
      </c>
      <c r="M8" s="13"/>
      <c r="N8" s="214"/>
      <c r="O8" s="215"/>
      <c r="P8" s="215"/>
      <c r="Q8" s="215"/>
      <c r="R8" s="215"/>
      <c r="S8" s="215"/>
      <c r="T8" s="215"/>
      <c r="U8" s="215"/>
      <c r="V8" s="215"/>
      <c r="W8" s="215"/>
      <c r="X8" s="215"/>
      <c r="Y8" s="215"/>
      <c r="Z8" s="215"/>
      <c r="AA8" s="215"/>
      <c r="AB8" s="215"/>
      <c r="AC8" s="215"/>
      <c r="AD8" s="215"/>
      <c r="AE8" s="215"/>
      <c r="AF8" s="215"/>
      <c r="AG8" s="215"/>
      <c r="AH8" s="215"/>
      <c r="AI8" s="215"/>
      <c r="AJ8" s="215"/>
      <c r="AK8" s="216"/>
    </row>
    <row r="9" spans="1:37" ht="13.5" customHeight="1" x14ac:dyDescent="0.2">
      <c r="A9" s="6"/>
      <c r="B9" s="263" t="s">
        <v>54</v>
      </c>
      <c r="C9" s="264"/>
      <c r="D9" s="264"/>
      <c r="E9" s="264"/>
      <c r="F9" s="264"/>
      <c r="G9" s="264"/>
      <c r="H9" s="264"/>
      <c r="I9" s="264"/>
      <c r="J9" s="264"/>
      <c r="K9" s="264"/>
      <c r="L9" s="264"/>
      <c r="M9" s="265"/>
      <c r="N9" s="217"/>
      <c r="O9" s="218"/>
      <c r="P9" s="218"/>
      <c r="Q9" s="218"/>
      <c r="R9" s="218"/>
      <c r="S9" s="218"/>
      <c r="T9" s="218"/>
      <c r="U9" s="218"/>
      <c r="V9" s="218"/>
      <c r="W9" s="218"/>
      <c r="X9" s="218"/>
      <c r="Y9" s="218"/>
      <c r="Z9" s="218"/>
      <c r="AA9" s="218"/>
      <c r="AB9" s="218"/>
      <c r="AC9" s="218"/>
      <c r="AD9" s="218"/>
      <c r="AE9" s="218"/>
      <c r="AF9" s="218"/>
      <c r="AG9" s="218"/>
      <c r="AH9" s="218"/>
      <c r="AI9" s="218"/>
      <c r="AJ9" s="218"/>
      <c r="AK9" s="219"/>
    </row>
    <row r="10" spans="1:37" ht="13.5" customHeight="1" x14ac:dyDescent="0.2">
      <c r="A10" s="6"/>
      <c r="B10" s="266" t="s">
        <v>55</v>
      </c>
      <c r="C10" s="267"/>
      <c r="D10" s="268" t="s">
        <v>76</v>
      </c>
      <c r="E10" s="268"/>
      <c r="F10" s="268"/>
      <c r="G10" s="267"/>
      <c r="H10" s="269" t="s">
        <v>56</v>
      </c>
      <c r="I10" s="267"/>
      <c r="J10" s="268" t="s">
        <v>76</v>
      </c>
      <c r="K10" s="268"/>
      <c r="L10" s="268"/>
      <c r="M10" s="270"/>
      <c r="N10" s="217"/>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9"/>
    </row>
    <row r="11" spans="1:37" ht="13.5" customHeight="1" x14ac:dyDescent="0.2">
      <c r="A11" s="6"/>
      <c r="B11" s="256" t="s">
        <v>57</v>
      </c>
      <c r="C11" s="257"/>
      <c r="D11" s="258" t="s">
        <v>76</v>
      </c>
      <c r="E11" s="258"/>
      <c r="F11" s="258"/>
      <c r="G11" s="257"/>
      <c r="H11" s="259" t="s">
        <v>58</v>
      </c>
      <c r="I11" s="257"/>
      <c r="J11" s="258" t="s">
        <v>76</v>
      </c>
      <c r="K11" s="258"/>
      <c r="L11" s="258"/>
      <c r="M11" s="260"/>
      <c r="N11" s="217"/>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9"/>
    </row>
    <row r="12" spans="1:37" ht="13.5" customHeight="1" x14ac:dyDescent="0.2">
      <c r="A12" s="6"/>
      <c r="B12" s="226" t="s">
        <v>59</v>
      </c>
      <c r="C12" s="261"/>
      <c r="D12" s="227" t="s">
        <v>76</v>
      </c>
      <c r="E12" s="227"/>
      <c r="F12" s="227"/>
      <c r="G12" s="261"/>
      <c r="H12" s="262" t="s">
        <v>60</v>
      </c>
      <c r="I12" s="261"/>
      <c r="J12" s="227" t="s">
        <v>76</v>
      </c>
      <c r="K12" s="227"/>
      <c r="L12" s="227"/>
      <c r="M12" s="228"/>
      <c r="N12" s="220"/>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2"/>
    </row>
    <row r="13" spans="1:37" ht="13.5"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row>
    <row r="14" spans="1:37" ht="13.5" customHeight="1" x14ac:dyDescent="0.2">
      <c r="A14" s="6"/>
      <c r="B14" s="246" t="s">
        <v>61</v>
      </c>
      <c r="C14" s="247"/>
      <c r="D14" s="247"/>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8"/>
    </row>
    <row r="15" spans="1:37" ht="13.5" customHeight="1" x14ac:dyDescent="0.2">
      <c r="A15" s="6"/>
      <c r="B15" s="254" t="s">
        <v>62</v>
      </c>
      <c r="C15" s="254"/>
      <c r="D15" s="254"/>
      <c r="E15" s="255" t="s">
        <v>63</v>
      </c>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row>
    <row r="16" spans="1:37" ht="13.5" customHeight="1" x14ac:dyDescent="0.2">
      <c r="A16" s="6"/>
      <c r="B16" s="254" t="s">
        <v>77</v>
      </c>
      <c r="C16" s="254"/>
      <c r="D16" s="254"/>
      <c r="E16" s="255" t="s">
        <v>64</v>
      </c>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5"/>
      <c r="AK16" s="255"/>
    </row>
    <row r="17" spans="1:37" ht="13.5" customHeight="1" x14ac:dyDescent="0.2">
      <c r="A17" s="6"/>
      <c r="B17" s="252" t="s">
        <v>78</v>
      </c>
      <c r="C17" s="252"/>
      <c r="D17" s="252"/>
      <c r="E17" s="253" t="s">
        <v>65</v>
      </c>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3"/>
      <c r="AK17" s="253"/>
    </row>
    <row r="18" spans="1:37" ht="13.5"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row>
    <row r="19" spans="1:37" ht="13.5" customHeight="1" x14ac:dyDescent="0.2">
      <c r="A19" s="6"/>
      <c r="B19" s="246" t="s">
        <v>81</v>
      </c>
      <c r="C19" s="247"/>
      <c r="D19" s="247"/>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8"/>
    </row>
    <row r="20" spans="1:37" ht="13.5" customHeight="1" x14ac:dyDescent="0.2">
      <c r="A20" s="6"/>
      <c r="B20" s="223" t="s">
        <v>66</v>
      </c>
      <c r="C20" s="224"/>
      <c r="D20" s="225"/>
      <c r="E20" s="229" t="s">
        <v>67</v>
      </c>
      <c r="F20" s="230"/>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1"/>
    </row>
    <row r="21" spans="1:37" ht="13.5" customHeight="1" x14ac:dyDescent="0.2">
      <c r="A21" s="6"/>
      <c r="B21" s="226"/>
      <c r="C21" s="227"/>
      <c r="D21" s="228"/>
      <c r="E21" s="232"/>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4"/>
    </row>
    <row r="22" spans="1:37" ht="13.5" customHeight="1" x14ac:dyDescent="0.2">
      <c r="A22" s="6"/>
      <c r="B22" s="235" t="s">
        <v>68</v>
      </c>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7"/>
    </row>
    <row r="23" spans="1:37" ht="13.5" customHeight="1" x14ac:dyDescent="0.2">
      <c r="A23" s="6"/>
      <c r="B23" s="238"/>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40"/>
    </row>
    <row r="24" spans="1:37" ht="13.5" customHeight="1" x14ac:dyDescent="0.2">
      <c r="A24" s="6"/>
      <c r="B24" s="238"/>
      <c r="C24" s="239"/>
      <c r="D24" s="239"/>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40"/>
    </row>
    <row r="25" spans="1:37" ht="13.5" customHeight="1" x14ac:dyDescent="0.2">
      <c r="A25" s="6"/>
      <c r="B25" s="241"/>
      <c r="C25" s="242"/>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3"/>
    </row>
    <row r="26" spans="1:37" ht="13.5" customHeight="1" x14ac:dyDescent="0.2">
      <c r="A26" s="6"/>
      <c r="B26" s="244" t="s">
        <v>242</v>
      </c>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7"/>
    </row>
    <row r="27" spans="1:37" ht="13.5" customHeight="1" x14ac:dyDescent="0.2">
      <c r="A27" s="6"/>
      <c r="B27" s="245"/>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40"/>
    </row>
    <row r="28" spans="1:37" ht="13.5" customHeight="1" x14ac:dyDescent="0.2">
      <c r="A28" s="6"/>
      <c r="B28" s="245"/>
      <c r="C28" s="239"/>
      <c r="D28" s="239"/>
      <c r="E28" s="239"/>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40"/>
    </row>
    <row r="29" spans="1:37" ht="13.5" customHeight="1" x14ac:dyDescent="0.2">
      <c r="A29" s="6"/>
      <c r="B29" s="245"/>
      <c r="C29" s="239"/>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40"/>
    </row>
    <row r="30" spans="1:37" ht="13.5" customHeight="1" x14ac:dyDescent="0.2">
      <c r="A30" s="6"/>
      <c r="B30" s="238"/>
      <c r="C30" s="239"/>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40"/>
    </row>
    <row r="31" spans="1:37" ht="13.5" customHeight="1" x14ac:dyDescent="0.2">
      <c r="A31" s="6"/>
      <c r="B31" s="241"/>
      <c r="C31" s="242"/>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3"/>
    </row>
    <row r="32" spans="1:37" ht="13.5" customHeight="1" x14ac:dyDescent="0.2">
      <c r="A32" s="6"/>
      <c r="B32" s="246" t="s">
        <v>69</v>
      </c>
      <c r="C32" s="247"/>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8"/>
    </row>
    <row r="33" spans="1:37" ht="13.5" customHeight="1" x14ac:dyDescent="0.2">
      <c r="A33" s="6"/>
      <c r="B33" s="235" t="s">
        <v>70</v>
      </c>
      <c r="C33" s="236"/>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7"/>
    </row>
    <row r="34" spans="1:37" ht="13.5" customHeight="1" x14ac:dyDescent="0.2">
      <c r="A34" s="6"/>
      <c r="B34" s="238"/>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40"/>
    </row>
    <row r="35" spans="1:37" ht="13.5" customHeight="1" x14ac:dyDescent="0.2">
      <c r="A35" s="6"/>
      <c r="B35" s="238"/>
      <c r="C35" s="239"/>
      <c r="D35" s="239"/>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40"/>
    </row>
    <row r="36" spans="1:37" ht="13.5" customHeight="1" x14ac:dyDescent="0.2">
      <c r="A36" s="6"/>
      <c r="B36" s="238"/>
      <c r="C36" s="239"/>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40"/>
    </row>
    <row r="37" spans="1:37" ht="13.5" customHeight="1" x14ac:dyDescent="0.2">
      <c r="A37" s="6"/>
      <c r="B37" s="238"/>
      <c r="C37" s="239"/>
      <c r="D37" s="239"/>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40"/>
    </row>
    <row r="38" spans="1:37" ht="13.5" customHeight="1" x14ac:dyDescent="0.2">
      <c r="A38" s="6"/>
      <c r="B38" s="241"/>
      <c r="C38" s="242"/>
      <c r="D38" s="242"/>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3"/>
    </row>
    <row r="39" spans="1:37" ht="13.5" customHeight="1" x14ac:dyDescent="0.2">
      <c r="A39" s="6"/>
      <c r="B39" s="246" t="s">
        <v>71</v>
      </c>
      <c r="C39" s="247"/>
      <c r="D39" s="247"/>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8"/>
    </row>
    <row r="40" spans="1:37" ht="13.5" customHeight="1" x14ac:dyDescent="0.2">
      <c r="A40" s="6"/>
      <c r="B40" s="235" t="s">
        <v>72</v>
      </c>
      <c r="C40" s="236"/>
      <c r="D40" s="236"/>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7"/>
    </row>
    <row r="41" spans="1:37" ht="13.5" customHeight="1" x14ac:dyDescent="0.2">
      <c r="A41" s="6"/>
      <c r="B41" s="238"/>
      <c r="C41" s="239"/>
      <c r="D41" s="239"/>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40"/>
    </row>
    <row r="42" spans="1:37" ht="13.5" customHeight="1" x14ac:dyDescent="0.2">
      <c r="A42" s="6"/>
      <c r="B42" s="238"/>
      <c r="C42" s="239"/>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40"/>
    </row>
    <row r="43" spans="1:37" ht="13.5" customHeight="1" x14ac:dyDescent="0.2">
      <c r="A43" s="6"/>
      <c r="B43" s="238"/>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40"/>
    </row>
    <row r="44" spans="1:37" ht="13.5" customHeight="1" x14ac:dyDescent="0.2">
      <c r="A44" s="6"/>
      <c r="B44" s="238"/>
      <c r="C44" s="239"/>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40"/>
    </row>
    <row r="45" spans="1:37" ht="13.5" customHeight="1" x14ac:dyDescent="0.2">
      <c r="A45" s="6"/>
      <c r="B45" s="241"/>
      <c r="C45" s="242"/>
      <c r="D45" s="242"/>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2"/>
      <c r="AK45" s="243"/>
    </row>
    <row r="46" spans="1:37" ht="13.5" customHeight="1" x14ac:dyDescent="0.2">
      <c r="C46" s="11"/>
      <c r="D46" s="11"/>
      <c r="E46" s="11"/>
      <c r="F46" s="11"/>
      <c r="G46" s="11"/>
    </row>
    <row r="48" spans="1:37" ht="13.5" customHeight="1" x14ac:dyDescent="0.2">
      <c r="B48" s="246" t="s">
        <v>29</v>
      </c>
      <c r="C48" s="247"/>
      <c r="D48" s="247"/>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8"/>
    </row>
    <row r="49" spans="2:37" ht="13.5" customHeight="1" x14ac:dyDescent="0.2">
      <c r="B49" s="211" t="s">
        <v>3</v>
      </c>
      <c r="C49" s="212"/>
      <c r="D49" s="212"/>
      <c r="E49" s="212"/>
      <c r="F49" s="212"/>
      <c r="G49" s="212"/>
      <c r="H49" s="212"/>
      <c r="I49" s="212"/>
      <c r="J49" s="212"/>
      <c r="K49" s="212"/>
      <c r="L49" s="212"/>
      <c r="M49" s="213"/>
      <c r="N49" s="211"/>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3"/>
    </row>
    <row r="50" spans="2:37" ht="13.5" customHeight="1" x14ac:dyDescent="0.2">
      <c r="B50" s="211" t="s">
        <v>12</v>
      </c>
      <c r="C50" s="212"/>
      <c r="D50" s="212"/>
      <c r="E50" s="212"/>
      <c r="F50" s="212"/>
      <c r="G50" s="212"/>
      <c r="H50" s="212"/>
      <c r="I50" s="212"/>
      <c r="J50" s="212"/>
      <c r="K50" s="212"/>
      <c r="L50" s="212"/>
      <c r="M50" s="213"/>
      <c r="N50" s="249"/>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1"/>
    </row>
    <row r="51" spans="2:37" ht="13.5" customHeight="1" x14ac:dyDescent="0.2">
      <c r="B51" s="211" t="s">
        <v>0</v>
      </c>
      <c r="C51" s="212"/>
      <c r="D51" s="212"/>
      <c r="E51" s="212"/>
      <c r="F51" s="212"/>
      <c r="G51" s="212"/>
      <c r="H51" s="212"/>
      <c r="I51" s="212"/>
      <c r="J51" s="212"/>
      <c r="K51" s="212"/>
      <c r="L51" s="212"/>
      <c r="M51" s="213"/>
      <c r="N51" s="211"/>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3"/>
    </row>
    <row r="52" spans="2:37" ht="13.5" customHeight="1" x14ac:dyDescent="0.2">
      <c r="B52" s="211" t="s">
        <v>10</v>
      </c>
      <c r="C52" s="212"/>
      <c r="D52" s="212"/>
      <c r="E52" s="212"/>
      <c r="F52" s="212"/>
      <c r="G52" s="212"/>
      <c r="H52" s="212"/>
      <c r="I52" s="212"/>
      <c r="J52" s="212"/>
      <c r="K52" s="212"/>
      <c r="L52" s="212"/>
      <c r="M52" s="213"/>
      <c r="N52" s="211"/>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3"/>
    </row>
    <row r="53" spans="2:37" ht="13.5" customHeight="1" x14ac:dyDescent="0.2">
      <c r="B53" s="211" t="s">
        <v>5</v>
      </c>
      <c r="C53" s="212"/>
      <c r="D53" s="212"/>
      <c r="E53" s="212"/>
      <c r="F53" s="212"/>
      <c r="G53" s="212"/>
      <c r="H53" s="212"/>
      <c r="I53" s="212"/>
      <c r="J53" s="212"/>
      <c r="K53" s="212"/>
      <c r="L53" s="212"/>
      <c r="M53" s="213"/>
      <c r="N53" s="211"/>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3"/>
    </row>
    <row r="54" spans="2:37" ht="13.5" customHeight="1" x14ac:dyDescent="0.2">
      <c r="B54" s="211" t="s">
        <v>1</v>
      </c>
      <c r="C54" s="212"/>
      <c r="D54" s="212"/>
      <c r="E54" s="212"/>
      <c r="F54" s="212"/>
      <c r="G54" s="212"/>
      <c r="H54" s="212"/>
      <c r="I54" s="212"/>
      <c r="J54" s="212"/>
      <c r="K54" s="212"/>
      <c r="L54" s="212"/>
      <c r="M54" s="213"/>
      <c r="N54" s="211"/>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3"/>
    </row>
  </sheetData>
  <mergeCells count="50">
    <mergeCell ref="B6:AK6"/>
    <mergeCell ref="B7:M7"/>
    <mergeCell ref="N7:AK7"/>
    <mergeCell ref="C8:E8"/>
    <mergeCell ref="G8:H8"/>
    <mergeCell ref="J8:K8"/>
    <mergeCell ref="B9:M9"/>
    <mergeCell ref="B10:C10"/>
    <mergeCell ref="D10:G10"/>
    <mergeCell ref="H10:I10"/>
    <mergeCell ref="J10:M10"/>
    <mergeCell ref="B11:C11"/>
    <mergeCell ref="D11:G11"/>
    <mergeCell ref="H11:I11"/>
    <mergeCell ref="J11:M11"/>
    <mergeCell ref="B12:C12"/>
    <mergeCell ref="D12:G12"/>
    <mergeCell ref="H12:I12"/>
    <mergeCell ref="J12:M12"/>
    <mergeCell ref="B14:AK14"/>
    <mergeCell ref="B15:D15"/>
    <mergeCell ref="E15:AK15"/>
    <mergeCell ref="B16:D16"/>
    <mergeCell ref="E16:AK16"/>
    <mergeCell ref="B17:D17"/>
    <mergeCell ref="E17:AK17"/>
    <mergeCell ref="B19:AK19"/>
    <mergeCell ref="B32:AK32"/>
    <mergeCell ref="B39:AK39"/>
    <mergeCell ref="B48:AK48"/>
    <mergeCell ref="B49:M49"/>
    <mergeCell ref="N49:AK49"/>
    <mergeCell ref="B50:M50"/>
    <mergeCell ref="N50:AK50"/>
    <mergeCell ref="K4:AA4"/>
    <mergeCell ref="B54:M54"/>
    <mergeCell ref="N54:AK54"/>
    <mergeCell ref="N8:AK12"/>
    <mergeCell ref="B20:D21"/>
    <mergeCell ref="E20:AK21"/>
    <mergeCell ref="B22:AK25"/>
    <mergeCell ref="B26:AK31"/>
    <mergeCell ref="B33:AK38"/>
    <mergeCell ref="B40:AK45"/>
    <mergeCell ref="B51:M51"/>
    <mergeCell ref="N51:AK51"/>
    <mergeCell ref="B52:M52"/>
    <mergeCell ref="N52:AK52"/>
    <mergeCell ref="B53:M53"/>
    <mergeCell ref="N53:AK53"/>
  </mergeCells>
  <phoneticPr fontId="1"/>
  <dataValidations count="1">
    <dataValidation type="list" showInputMessage="1" showErrorMessage="1" sqref="K36 D15:D18" xr:uid="{00000000-0002-0000-0100-000000000000}">
      <formula1>#REF!</formula1>
    </dataValidation>
  </dataValidations>
  <pageMargins left="0.70866141732283472" right="0.31496062992125984" top="0.74803149606299213" bottom="0.74803149606299213" header="0.31496062992125984" footer="0.31496062992125984"/>
  <pageSetup paperSize="9" orientation="portrait" cellComments="asDisplayed"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1:M33"/>
  <sheetViews>
    <sheetView view="pageBreakPreview" zoomScaleSheetLayoutView="100" workbookViewId="0">
      <selection activeCell="F9" sqref="F9:G9"/>
    </sheetView>
  </sheetViews>
  <sheetFormatPr defaultColWidth="9" defaultRowHeight="30" customHeight="1" x14ac:dyDescent="0.2"/>
  <cols>
    <col min="1" max="1" width="13.6328125" style="1" customWidth="1"/>
    <col min="2" max="11" width="7" style="1" customWidth="1"/>
    <col min="12" max="12" width="9" style="1" customWidth="1"/>
    <col min="13" max="13" width="30.36328125" style="1" customWidth="1"/>
    <col min="14" max="14" width="9" style="1" customWidth="1"/>
    <col min="15" max="16384" width="9" style="1"/>
  </cols>
  <sheetData>
    <row r="1" spans="1:11" ht="30" customHeight="1" x14ac:dyDescent="0.2">
      <c r="A1" s="274" t="s">
        <v>90</v>
      </c>
      <c r="B1" s="274"/>
      <c r="C1" s="274"/>
      <c r="D1" s="274"/>
      <c r="E1" s="274"/>
      <c r="F1" s="274"/>
      <c r="G1" s="274"/>
      <c r="H1" s="274"/>
      <c r="I1" s="274"/>
      <c r="J1" s="274"/>
      <c r="K1" s="274"/>
    </row>
    <row r="2" spans="1:11" ht="9.75" customHeight="1" x14ac:dyDescent="0.2"/>
    <row r="3" spans="1:11" ht="23.25" customHeight="1" x14ac:dyDescent="0.2">
      <c r="A3" s="7" t="s">
        <v>47</v>
      </c>
    </row>
    <row r="4" spans="1:11" ht="17.25" customHeight="1" x14ac:dyDescent="0.2">
      <c r="A4" s="6" t="s">
        <v>14</v>
      </c>
      <c r="B4" s="24"/>
    </row>
    <row r="5" spans="1:11" ht="45" customHeight="1" x14ac:dyDescent="0.2">
      <c r="A5" s="284"/>
      <c r="B5" s="285"/>
      <c r="C5" s="285"/>
      <c r="D5" s="285"/>
      <c r="E5" s="285"/>
      <c r="F5" s="285"/>
      <c r="G5" s="285"/>
      <c r="H5" s="285"/>
      <c r="I5" s="285"/>
      <c r="J5" s="285"/>
      <c r="K5" s="285"/>
    </row>
    <row r="6" spans="1:11" ht="9.75" customHeight="1" x14ac:dyDescent="0.2"/>
    <row r="7" spans="1:11" ht="17.25" customHeight="1" x14ac:dyDescent="0.2">
      <c r="A7" s="1" t="s">
        <v>33</v>
      </c>
      <c r="K7" s="35" t="s">
        <v>30</v>
      </c>
    </row>
    <row r="8" spans="1:11" ht="30" customHeight="1" x14ac:dyDescent="0.2">
      <c r="A8" s="18"/>
      <c r="B8" s="300" t="s">
        <v>85</v>
      </c>
      <c r="C8" s="301"/>
      <c r="D8" s="301" t="s">
        <v>86</v>
      </c>
      <c r="E8" s="301"/>
      <c r="F8" s="301" t="s">
        <v>243</v>
      </c>
      <c r="G8" s="301"/>
      <c r="H8" s="301" t="s">
        <v>244</v>
      </c>
      <c r="I8" s="302"/>
      <c r="J8" s="303" t="s">
        <v>15</v>
      </c>
      <c r="K8" s="304"/>
    </row>
    <row r="9" spans="1:11" ht="30" customHeight="1" x14ac:dyDescent="0.2">
      <c r="A9" s="19" t="s">
        <v>27</v>
      </c>
      <c r="B9" s="296"/>
      <c r="C9" s="297"/>
      <c r="D9" s="298"/>
      <c r="E9" s="297"/>
      <c r="F9" s="298"/>
      <c r="G9" s="297"/>
      <c r="H9" s="298"/>
      <c r="I9" s="299"/>
      <c r="J9" s="296">
        <f>SUM(B9:I9)</f>
        <v>0</v>
      </c>
      <c r="K9" s="297"/>
    </row>
    <row r="10" spans="1:11" ht="60" customHeight="1" x14ac:dyDescent="0.2">
      <c r="A10" s="20" t="s">
        <v>26</v>
      </c>
      <c r="B10" s="288"/>
      <c r="C10" s="289"/>
      <c r="D10" s="290"/>
      <c r="E10" s="291"/>
      <c r="F10" s="292"/>
      <c r="G10" s="289"/>
      <c r="H10" s="292"/>
      <c r="I10" s="293"/>
      <c r="J10" s="294"/>
      <c r="K10" s="295"/>
    </row>
    <row r="12" spans="1:11" ht="20.25" customHeight="1" x14ac:dyDescent="0.2">
      <c r="A12" s="21" t="s">
        <v>9</v>
      </c>
      <c r="B12" s="24"/>
    </row>
    <row r="13" spans="1:11" ht="20.25" customHeight="1" x14ac:dyDescent="0.2">
      <c r="A13" s="6" t="s">
        <v>23</v>
      </c>
      <c r="B13" s="24"/>
    </row>
    <row r="14" spans="1:11" ht="45" customHeight="1" x14ac:dyDescent="0.2">
      <c r="A14" s="284"/>
      <c r="B14" s="285"/>
      <c r="C14" s="285"/>
      <c r="D14" s="285"/>
      <c r="E14" s="285"/>
      <c r="F14" s="285"/>
      <c r="G14" s="285"/>
      <c r="H14" s="285"/>
      <c r="I14" s="285"/>
      <c r="J14" s="285"/>
      <c r="K14" s="285"/>
    </row>
    <row r="15" spans="1:11" ht="9.75" customHeight="1" x14ac:dyDescent="0.2"/>
    <row r="16" spans="1:11" ht="15" customHeight="1" x14ac:dyDescent="0.2">
      <c r="A16" s="1" t="s">
        <v>245</v>
      </c>
    </row>
    <row r="17" spans="1:13" ht="5.25" customHeight="1" x14ac:dyDescent="0.2"/>
    <row r="18" spans="1:13" ht="15" customHeight="1" x14ac:dyDescent="0.2">
      <c r="A18" s="286" t="s">
        <v>246</v>
      </c>
      <c r="B18" s="286"/>
      <c r="C18" s="22"/>
      <c r="D18" s="32" t="s">
        <v>45</v>
      </c>
      <c r="E18" s="22"/>
      <c r="F18" s="32" t="s">
        <v>45</v>
      </c>
      <c r="G18" s="22"/>
      <c r="H18" s="32" t="s">
        <v>45</v>
      </c>
      <c r="I18" s="22"/>
      <c r="J18" s="32" t="s">
        <v>45</v>
      </c>
      <c r="K18" s="22"/>
      <c r="L18" s="32" t="s">
        <v>45</v>
      </c>
      <c r="M18" s="32"/>
    </row>
    <row r="19" spans="1:13" ht="10" customHeight="1" x14ac:dyDescent="0.2">
      <c r="A19" s="276" t="s">
        <v>21</v>
      </c>
      <c r="B19" s="25"/>
      <c r="C19" s="28"/>
      <c r="D19" s="25"/>
      <c r="E19" s="28"/>
      <c r="F19" s="25"/>
      <c r="G19" s="28"/>
      <c r="H19" s="25"/>
      <c r="I19" s="28"/>
      <c r="J19" s="25"/>
      <c r="K19" s="28"/>
    </row>
    <row r="20" spans="1:13" ht="10" customHeight="1" x14ac:dyDescent="0.2">
      <c r="A20" s="277"/>
      <c r="B20" s="26"/>
      <c r="C20" s="29"/>
      <c r="D20" s="26"/>
      <c r="E20" s="29"/>
      <c r="F20" s="26"/>
      <c r="G20" s="29"/>
      <c r="H20" s="26"/>
      <c r="I20" s="33"/>
      <c r="J20" s="34"/>
      <c r="K20" s="33"/>
    </row>
    <row r="21" spans="1:13" ht="33" customHeight="1" x14ac:dyDescent="0.2">
      <c r="A21" s="23"/>
      <c r="B21" s="27"/>
      <c r="C21" s="30"/>
      <c r="D21" s="27"/>
      <c r="E21" s="30"/>
      <c r="F21" s="27"/>
      <c r="G21" s="30"/>
      <c r="H21" s="27"/>
      <c r="I21" s="30"/>
      <c r="J21" s="27"/>
      <c r="K21" s="30"/>
    </row>
    <row r="22" spans="1:13" ht="33" customHeight="1" x14ac:dyDescent="0.2">
      <c r="A22" s="23"/>
      <c r="B22" s="27"/>
      <c r="C22" s="30"/>
      <c r="D22" s="27"/>
      <c r="E22" s="30"/>
      <c r="F22" s="27"/>
      <c r="G22" s="30"/>
      <c r="H22" s="27"/>
      <c r="I22" s="30"/>
      <c r="J22" s="27"/>
      <c r="K22" s="30"/>
    </row>
    <row r="23" spans="1:13" ht="33" customHeight="1" x14ac:dyDescent="0.2">
      <c r="A23" s="23"/>
      <c r="B23" s="27"/>
      <c r="C23" s="30"/>
      <c r="D23" s="27"/>
      <c r="E23" s="30"/>
      <c r="F23" s="27"/>
      <c r="G23" s="30"/>
      <c r="H23" s="27"/>
      <c r="I23" s="30"/>
      <c r="J23" s="27"/>
      <c r="K23" s="30"/>
    </row>
    <row r="24" spans="1:13" ht="33" customHeight="1" x14ac:dyDescent="0.2">
      <c r="A24" s="23"/>
      <c r="B24" s="27"/>
      <c r="C24" s="30"/>
      <c r="D24" s="27"/>
      <c r="E24" s="30"/>
      <c r="F24" s="27"/>
      <c r="G24" s="30"/>
      <c r="H24" s="27"/>
      <c r="I24" s="30"/>
      <c r="J24" s="27"/>
      <c r="K24" s="30"/>
    </row>
    <row r="25" spans="1:13" ht="33" customHeight="1" x14ac:dyDescent="0.2">
      <c r="A25" s="23"/>
      <c r="B25" s="27"/>
      <c r="C25" s="30"/>
      <c r="D25" s="27"/>
      <c r="E25" s="30"/>
      <c r="F25" s="27"/>
      <c r="G25" s="30"/>
      <c r="H25" s="27"/>
      <c r="I25" s="30"/>
      <c r="J25" s="27"/>
      <c r="K25" s="30"/>
    </row>
    <row r="26" spans="1:13" ht="18" customHeight="1" x14ac:dyDescent="0.2"/>
    <row r="27" spans="1:13" ht="18" customHeight="1" x14ac:dyDescent="0.2">
      <c r="A27" s="1" t="s">
        <v>43</v>
      </c>
    </row>
    <row r="28" spans="1:13" ht="22.5" customHeight="1" x14ac:dyDescent="0.2">
      <c r="A28" s="278" t="s">
        <v>34</v>
      </c>
      <c r="B28" s="279"/>
      <c r="C28" s="14" t="s">
        <v>28</v>
      </c>
      <c r="D28" s="287"/>
      <c r="E28" s="287"/>
      <c r="F28" s="287"/>
      <c r="G28" s="287"/>
      <c r="H28" s="287"/>
      <c r="I28" s="287"/>
      <c r="J28" s="287"/>
      <c r="K28" s="287"/>
    </row>
    <row r="29" spans="1:13" ht="22.5" customHeight="1" x14ac:dyDescent="0.2">
      <c r="A29" s="280"/>
      <c r="B29" s="281"/>
      <c r="C29" s="31" t="s">
        <v>40</v>
      </c>
      <c r="D29" s="287"/>
      <c r="E29" s="287"/>
      <c r="F29" s="287"/>
      <c r="G29" s="287"/>
      <c r="H29" s="287"/>
      <c r="I29" s="287"/>
      <c r="J29" s="287"/>
      <c r="K29" s="287"/>
    </row>
    <row r="30" spans="1:13" ht="22.5" customHeight="1" x14ac:dyDescent="0.2">
      <c r="A30" s="282"/>
      <c r="B30" s="283"/>
      <c r="C30" s="17" t="s">
        <v>35</v>
      </c>
      <c r="D30" s="287"/>
      <c r="E30" s="287"/>
      <c r="F30" s="287"/>
      <c r="G30" s="287"/>
      <c r="H30" s="287"/>
      <c r="I30" s="287"/>
      <c r="J30" s="287"/>
      <c r="K30" s="287"/>
    </row>
    <row r="31" spans="1:13" ht="16.5" customHeight="1" x14ac:dyDescent="0.2"/>
    <row r="32" spans="1:13" ht="40.5" customHeight="1" x14ac:dyDescent="0.2">
      <c r="A32" s="275" t="s">
        <v>41</v>
      </c>
      <c r="B32" s="275"/>
      <c r="C32" s="275"/>
      <c r="D32" s="275"/>
      <c r="E32" s="275"/>
      <c r="F32" s="275"/>
      <c r="G32" s="275"/>
      <c r="H32" s="275"/>
      <c r="I32" s="275"/>
      <c r="J32" s="275"/>
      <c r="K32" s="275"/>
      <c r="L32" s="36"/>
    </row>
    <row r="33" ht="15" customHeight="1" x14ac:dyDescent="0.2"/>
  </sheetData>
  <mergeCells count="25">
    <mergeCell ref="F9:G9"/>
    <mergeCell ref="H9:I9"/>
    <mergeCell ref="J9:K9"/>
    <mergeCell ref="A5:K5"/>
    <mergeCell ref="B8:C8"/>
    <mergeCell ref="D8:E8"/>
    <mergeCell ref="F8:G8"/>
    <mergeCell ref="H8:I8"/>
    <mergeCell ref="J8:K8"/>
    <mergeCell ref="A1:K1"/>
    <mergeCell ref="A32:K32"/>
    <mergeCell ref="A19:A20"/>
    <mergeCell ref="A28:B30"/>
    <mergeCell ref="A14:K14"/>
    <mergeCell ref="A18:B18"/>
    <mergeCell ref="D28:K28"/>
    <mergeCell ref="D29:K29"/>
    <mergeCell ref="D30:K30"/>
    <mergeCell ref="B10:C10"/>
    <mergeCell ref="D10:E10"/>
    <mergeCell ref="F10:G10"/>
    <mergeCell ref="H10:I10"/>
    <mergeCell ref="J10:K10"/>
    <mergeCell ref="B9:C9"/>
    <mergeCell ref="D9:E9"/>
  </mergeCells>
  <phoneticPr fontId="1"/>
  <pageMargins left="0.70866141732283472" right="0.31496062992125984" top="0.74803149606299213" bottom="0.74803149606299213" header="0.31496062992125984" footer="0.31496062992125984"/>
  <pageSetup paperSize="9" scale="98"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H11"/>
  <sheetViews>
    <sheetView showZeros="0" view="pageBreakPreview" topLeftCell="A8" zoomScale="85" zoomScaleSheetLayoutView="85" workbookViewId="0">
      <selection activeCell="F6" sqref="F6:G6"/>
    </sheetView>
  </sheetViews>
  <sheetFormatPr defaultColWidth="9" defaultRowHeight="13" x14ac:dyDescent="0.2"/>
  <cols>
    <col min="1" max="2" width="2.6328125" style="1" customWidth="1"/>
    <col min="3" max="3" width="3.6328125" style="1" customWidth="1"/>
    <col min="4" max="5" width="10.6328125" style="1" customWidth="1"/>
    <col min="6" max="6" width="54.08984375" style="1" customWidth="1"/>
    <col min="7" max="8" width="3.6328125" style="1" customWidth="1"/>
    <col min="9" max="9" width="9" style="1" customWidth="1"/>
    <col min="10" max="16384" width="9" style="1"/>
  </cols>
  <sheetData>
    <row r="1" spans="1:8" ht="14" x14ac:dyDescent="0.2">
      <c r="A1" s="5" t="s">
        <v>91</v>
      </c>
      <c r="B1" s="7"/>
      <c r="C1" s="7"/>
      <c r="D1" s="7"/>
      <c r="E1" s="7"/>
      <c r="F1" s="7"/>
    </row>
    <row r="2" spans="1:8" ht="13.5" customHeight="1" x14ac:dyDescent="0.2"/>
    <row r="3" spans="1:8" ht="13.5" customHeight="1" x14ac:dyDescent="0.2">
      <c r="A3" s="8" t="s">
        <v>11</v>
      </c>
      <c r="B3" s="8"/>
      <c r="C3" s="8"/>
      <c r="D3" s="8"/>
      <c r="E3" s="305">
        <f>'別紙２（顔認証システムによる搭乗手続きの円滑化）'!K4</f>
        <v>0</v>
      </c>
      <c r="F3" s="305"/>
    </row>
    <row r="4" spans="1:8" ht="13.5" customHeight="1" x14ac:dyDescent="0.2"/>
    <row r="5" spans="1:8" ht="20.149999999999999" customHeight="1" x14ac:dyDescent="0.2">
      <c r="C5" s="306" t="s">
        <v>25</v>
      </c>
      <c r="D5" s="307"/>
      <c r="E5" s="308"/>
      <c r="F5" s="309" t="s">
        <v>26</v>
      </c>
      <c r="G5" s="310"/>
      <c r="H5" s="47"/>
    </row>
    <row r="6" spans="1:8" ht="21" customHeight="1" x14ac:dyDescent="0.2">
      <c r="C6" s="311" t="s">
        <v>46</v>
      </c>
      <c r="D6" s="312"/>
      <c r="E6" s="313"/>
      <c r="F6" s="314"/>
      <c r="G6" s="315"/>
      <c r="H6" s="48"/>
    </row>
    <row r="7" spans="1:8" ht="20.149999999999999" customHeight="1" x14ac:dyDescent="0.2">
      <c r="C7" s="37" t="s">
        <v>80</v>
      </c>
      <c r="D7" s="37"/>
      <c r="E7" s="42"/>
      <c r="F7" s="42"/>
      <c r="G7" s="43"/>
      <c r="H7" s="46"/>
    </row>
    <row r="8" spans="1:8" ht="236.25" customHeight="1" x14ac:dyDescent="0.2">
      <c r="C8" s="38"/>
      <c r="D8" s="249" t="s">
        <v>83</v>
      </c>
      <c r="E8" s="250"/>
      <c r="F8" s="213"/>
      <c r="G8" s="44"/>
      <c r="H8" s="40"/>
    </row>
    <row r="9" spans="1:8" ht="20.149999999999999" customHeight="1" x14ac:dyDescent="0.2">
      <c r="C9" s="39"/>
      <c r="D9" s="41"/>
      <c r="E9" s="41"/>
      <c r="F9" s="41"/>
      <c r="G9" s="45"/>
      <c r="H9" s="46"/>
    </row>
    <row r="10" spans="1:8" ht="20.149999999999999" customHeight="1" x14ac:dyDescent="0.2">
      <c r="C10" s="40"/>
      <c r="D10" s="40"/>
      <c r="E10" s="40"/>
      <c r="F10" s="40"/>
      <c r="G10" s="46"/>
      <c r="H10" s="46"/>
    </row>
    <row r="11" spans="1:8" ht="19.5" customHeight="1" x14ac:dyDescent="0.2"/>
  </sheetData>
  <mergeCells count="6">
    <mergeCell ref="D8:F8"/>
    <mergeCell ref="E3:F3"/>
    <mergeCell ref="C5:E5"/>
    <mergeCell ref="F5:G5"/>
    <mergeCell ref="C6:E6"/>
    <mergeCell ref="F6:G6"/>
  </mergeCells>
  <phoneticPr fontId="1"/>
  <dataValidations count="1">
    <dataValidation showInputMessage="1" showErrorMessage="1" sqref="F6:G6" xr:uid="{00000000-0002-0000-0400-000000000000}"/>
  </dataValidations>
  <pageMargins left="0.70866141732283472" right="0.31496062992125984" top="0.74803149606299213" bottom="0.74803149606299213" header="0.31496062992125984" footer="0.31496062992125984"/>
  <pageSetup paperSize="9"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92D050"/>
    <pageSetUpPr fitToPage="1"/>
  </sheetPr>
  <dimension ref="A1:C8"/>
  <sheetViews>
    <sheetView view="pageBreakPreview" zoomScaleSheetLayoutView="100" workbookViewId="0"/>
  </sheetViews>
  <sheetFormatPr defaultColWidth="9" defaultRowHeight="13" x14ac:dyDescent="0.2"/>
  <cols>
    <col min="1" max="1" width="4.08984375" style="1" customWidth="1"/>
    <col min="2" max="2" width="79.90625" style="1" customWidth="1"/>
    <col min="3" max="3" width="4.453125" style="1" customWidth="1"/>
    <col min="4" max="4" width="9" style="1" customWidth="1"/>
    <col min="5" max="16384" width="9" style="1"/>
  </cols>
  <sheetData>
    <row r="1" spans="1:3" ht="14" x14ac:dyDescent="0.2">
      <c r="A1" s="2" t="s">
        <v>92</v>
      </c>
    </row>
    <row r="2" spans="1:3" x14ac:dyDescent="0.2">
      <c r="A2" s="49" t="s">
        <v>42</v>
      </c>
      <c r="B2" s="52"/>
      <c r="C2" s="54"/>
    </row>
    <row r="3" spans="1:3" ht="353.25" customHeight="1" x14ac:dyDescent="0.2">
      <c r="A3" s="50"/>
      <c r="B3" s="53" t="s">
        <v>32</v>
      </c>
      <c r="C3" s="55"/>
    </row>
    <row r="4" spans="1:3" x14ac:dyDescent="0.2">
      <c r="A4" s="51"/>
      <c r="B4" s="8"/>
      <c r="C4" s="56"/>
    </row>
    <row r="5" spans="1:3" x14ac:dyDescent="0.2">
      <c r="A5" s="50"/>
      <c r="C5" s="55"/>
    </row>
    <row r="6" spans="1:3" x14ac:dyDescent="0.2">
      <c r="A6" s="50" t="s">
        <v>48</v>
      </c>
      <c r="C6" s="55"/>
    </row>
    <row r="7" spans="1:3" ht="353.25" customHeight="1" x14ac:dyDescent="0.2">
      <c r="A7" s="50"/>
      <c r="B7" s="53" t="s">
        <v>7</v>
      </c>
      <c r="C7" s="55"/>
    </row>
    <row r="8" spans="1:3" x14ac:dyDescent="0.2">
      <c r="A8" s="51"/>
      <c r="B8" s="8"/>
      <c r="C8" s="56"/>
    </row>
  </sheetData>
  <phoneticPr fontId="1"/>
  <pageMargins left="0.70866141732283472" right="0.31496062992125984" top="0.74803149606299213" bottom="0.74803149606299213" header="0.31496062992125984" footer="0.31496062992125984"/>
  <pageSetup paperSize="9" scale="99" orientation="portrait"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4045-3C52-49AB-8D13-4D24C105A284}">
  <sheetPr>
    <tabColor rgb="FFFFFF00"/>
    <pageSetUpPr fitToPage="1"/>
  </sheetPr>
  <dimension ref="A1:AK54"/>
  <sheetViews>
    <sheetView view="pageBreakPreview" zoomScale="110" zoomScaleNormal="100" zoomScaleSheetLayoutView="110" workbookViewId="0">
      <selection activeCell="I4" sqref="I4:AA4"/>
    </sheetView>
  </sheetViews>
  <sheetFormatPr defaultColWidth="2.08984375" defaultRowHeight="13.5" customHeight="1" x14ac:dyDescent="0.2"/>
  <cols>
    <col min="1" max="16384" width="2.08984375" style="84"/>
  </cols>
  <sheetData>
    <row r="1" spans="1:37" ht="13.5" customHeight="1" x14ac:dyDescent="0.2">
      <c r="A1" s="94" t="s">
        <v>134</v>
      </c>
      <c r="B1" s="95"/>
      <c r="C1" s="95"/>
      <c r="D1" s="95"/>
    </row>
    <row r="2" spans="1:37" ht="13.5" customHeight="1" x14ac:dyDescent="0.2">
      <c r="A2" s="94"/>
      <c r="B2" s="95"/>
      <c r="C2" s="95"/>
      <c r="D2" s="95"/>
      <c r="E2" s="94" t="s">
        <v>133</v>
      </c>
    </row>
    <row r="3" spans="1:37" ht="13.5" customHeight="1" x14ac:dyDescent="0.2">
      <c r="AB3" s="93" t="s">
        <v>132</v>
      </c>
      <c r="AC3" s="92"/>
      <c r="AD3" s="92"/>
      <c r="AE3" s="92"/>
      <c r="AF3" s="92"/>
      <c r="AG3" s="92"/>
      <c r="AH3" s="92"/>
      <c r="AI3" s="92"/>
      <c r="AJ3" s="92"/>
      <c r="AK3" s="92"/>
    </row>
    <row r="4" spans="1:37" ht="13.5" customHeight="1" x14ac:dyDescent="0.2">
      <c r="B4" s="90" t="s">
        <v>131</v>
      </c>
      <c r="C4" s="91"/>
      <c r="D4" s="91"/>
      <c r="E4" s="91"/>
      <c r="F4" s="90"/>
      <c r="G4" s="90"/>
      <c r="H4" s="90"/>
      <c r="I4" s="338"/>
      <c r="J4" s="338"/>
      <c r="K4" s="338"/>
      <c r="L4" s="338"/>
      <c r="M4" s="338"/>
      <c r="N4" s="338"/>
      <c r="O4" s="338"/>
      <c r="P4" s="338"/>
      <c r="Q4" s="338"/>
      <c r="R4" s="338"/>
      <c r="S4" s="338"/>
      <c r="T4" s="338"/>
      <c r="U4" s="338"/>
      <c r="V4" s="338"/>
      <c r="W4" s="338"/>
      <c r="X4" s="338"/>
      <c r="Y4" s="338"/>
      <c r="Z4" s="338"/>
      <c r="AA4" s="338"/>
    </row>
    <row r="6" spans="1:37" ht="13.5" customHeight="1" x14ac:dyDescent="0.2">
      <c r="A6" s="86"/>
      <c r="B6" s="360" t="s">
        <v>130</v>
      </c>
      <c r="C6" s="361"/>
      <c r="D6" s="361"/>
      <c r="E6" s="361"/>
      <c r="F6" s="361"/>
      <c r="G6" s="361"/>
      <c r="H6" s="361"/>
      <c r="I6" s="361"/>
      <c r="J6" s="361"/>
      <c r="K6" s="361"/>
      <c r="L6" s="361"/>
      <c r="M6" s="361"/>
      <c r="N6" s="320"/>
      <c r="O6" s="320"/>
      <c r="P6" s="320"/>
      <c r="Q6" s="320"/>
      <c r="R6" s="320"/>
      <c r="S6" s="320"/>
      <c r="T6" s="320"/>
      <c r="U6" s="320"/>
      <c r="V6" s="320"/>
      <c r="W6" s="320"/>
      <c r="X6" s="320"/>
      <c r="Y6" s="320"/>
      <c r="Z6" s="320"/>
      <c r="AA6" s="320"/>
      <c r="AB6" s="320"/>
      <c r="AC6" s="320"/>
      <c r="AD6" s="320"/>
      <c r="AE6" s="320"/>
      <c r="AF6" s="320"/>
      <c r="AG6" s="320"/>
      <c r="AH6" s="320"/>
      <c r="AI6" s="320"/>
      <c r="AJ6" s="320"/>
      <c r="AK6" s="321"/>
    </row>
    <row r="7" spans="1:37" ht="13.5" customHeight="1" x14ac:dyDescent="0.2">
      <c r="A7" s="86"/>
      <c r="B7" s="362" t="s">
        <v>129</v>
      </c>
      <c r="C7" s="363"/>
      <c r="D7" s="363"/>
      <c r="E7" s="363"/>
      <c r="F7" s="363"/>
      <c r="G7" s="363"/>
      <c r="H7" s="363"/>
      <c r="I7" s="363"/>
      <c r="J7" s="363"/>
      <c r="K7" s="363"/>
      <c r="L7" s="363"/>
      <c r="M7" s="364"/>
      <c r="N7" s="362" t="s">
        <v>128</v>
      </c>
      <c r="O7" s="365"/>
      <c r="P7" s="365"/>
      <c r="Q7" s="365"/>
      <c r="R7" s="365"/>
      <c r="S7" s="365"/>
      <c r="T7" s="365"/>
      <c r="U7" s="365"/>
      <c r="V7" s="365"/>
      <c r="W7" s="365"/>
      <c r="X7" s="365"/>
      <c r="Y7" s="365"/>
      <c r="Z7" s="365"/>
      <c r="AA7" s="365"/>
      <c r="AB7" s="365"/>
      <c r="AC7" s="365"/>
      <c r="AD7" s="365"/>
      <c r="AE7" s="365"/>
      <c r="AF7" s="365"/>
      <c r="AG7" s="365"/>
      <c r="AH7" s="365"/>
      <c r="AI7" s="365"/>
      <c r="AJ7" s="365"/>
      <c r="AK7" s="366"/>
    </row>
    <row r="8" spans="1:37" ht="13.5" customHeight="1" x14ac:dyDescent="0.2">
      <c r="A8" s="86"/>
      <c r="B8" s="89"/>
      <c r="C8" s="367" t="s">
        <v>127</v>
      </c>
      <c r="D8" s="367"/>
      <c r="E8" s="367"/>
      <c r="F8" s="88" t="s">
        <v>126</v>
      </c>
      <c r="G8" s="367" t="s">
        <v>124</v>
      </c>
      <c r="H8" s="367"/>
      <c r="I8" s="88" t="s">
        <v>125</v>
      </c>
      <c r="J8" s="367" t="s">
        <v>124</v>
      </c>
      <c r="K8" s="367"/>
      <c r="L8" s="88" t="s">
        <v>123</v>
      </c>
      <c r="M8" s="87"/>
      <c r="N8" s="368"/>
      <c r="O8" s="369"/>
      <c r="P8" s="369"/>
      <c r="Q8" s="369"/>
      <c r="R8" s="369"/>
      <c r="S8" s="369"/>
      <c r="T8" s="369"/>
      <c r="U8" s="369"/>
      <c r="V8" s="369"/>
      <c r="W8" s="369"/>
      <c r="X8" s="369"/>
      <c r="Y8" s="369"/>
      <c r="Z8" s="369"/>
      <c r="AA8" s="369"/>
      <c r="AB8" s="369"/>
      <c r="AC8" s="369"/>
      <c r="AD8" s="369"/>
      <c r="AE8" s="369"/>
      <c r="AF8" s="369"/>
      <c r="AG8" s="369"/>
      <c r="AH8" s="369"/>
      <c r="AI8" s="369"/>
      <c r="AJ8" s="369"/>
      <c r="AK8" s="370"/>
    </row>
    <row r="9" spans="1:37" ht="13.5" customHeight="1" x14ac:dyDescent="0.2">
      <c r="A9" s="86"/>
      <c r="B9" s="362" t="s">
        <v>122</v>
      </c>
      <c r="C9" s="363"/>
      <c r="D9" s="363"/>
      <c r="E9" s="363"/>
      <c r="F9" s="363"/>
      <c r="G9" s="363"/>
      <c r="H9" s="363"/>
      <c r="I9" s="363"/>
      <c r="J9" s="363"/>
      <c r="K9" s="363"/>
      <c r="L9" s="363"/>
      <c r="M9" s="364"/>
      <c r="N9" s="371"/>
      <c r="O9" s="372"/>
      <c r="P9" s="372"/>
      <c r="Q9" s="372"/>
      <c r="R9" s="372"/>
      <c r="S9" s="372"/>
      <c r="T9" s="372"/>
      <c r="U9" s="372"/>
      <c r="V9" s="372"/>
      <c r="W9" s="372"/>
      <c r="X9" s="372"/>
      <c r="Y9" s="372"/>
      <c r="Z9" s="372"/>
      <c r="AA9" s="372"/>
      <c r="AB9" s="372"/>
      <c r="AC9" s="372"/>
      <c r="AD9" s="372"/>
      <c r="AE9" s="372"/>
      <c r="AF9" s="372"/>
      <c r="AG9" s="372"/>
      <c r="AH9" s="372"/>
      <c r="AI9" s="372"/>
      <c r="AJ9" s="372"/>
      <c r="AK9" s="373"/>
    </row>
    <row r="10" spans="1:37" ht="13.5" customHeight="1" x14ac:dyDescent="0.2">
      <c r="A10" s="86"/>
      <c r="B10" s="377" t="s">
        <v>121</v>
      </c>
      <c r="C10" s="378"/>
      <c r="D10" s="379" t="s">
        <v>115</v>
      </c>
      <c r="E10" s="379"/>
      <c r="F10" s="379"/>
      <c r="G10" s="378"/>
      <c r="H10" s="380" t="s">
        <v>120</v>
      </c>
      <c r="I10" s="378"/>
      <c r="J10" s="379" t="s">
        <v>115</v>
      </c>
      <c r="K10" s="379"/>
      <c r="L10" s="379"/>
      <c r="M10" s="381"/>
      <c r="N10" s="371"/>
      <c r="O10" s="372"/>
      <c r="P10" s="372"/>
      <c r="Q10" s="372"/>
      <c r="R10" s="372"/>
      <c r="S10" s="372"/>
      <c r="T10" s="372"/>
      <c r="U10" s="372"/>
      <c r="V10" s="372"/>
      <c r="W10" s="372"/>
      <c r="X10" s="372"/>
      <c r="Y10" s="372"/>
      <c r="Z10" s="372"/>
      <c r="AA10" s="372"/>
      <c r="AB10" s="372"/>
      <c r="AC10" s="372"/>
      <c r="AD10" s="372"/>
      <c r="AE10" s="372"/>
      <c r="AF10" s="372"/>
      <c r="AG10" s="372"/>
      <c r="AH10" s="372"/>
      <c r="AI10" s="372"/>
      <c r="AJ10" s="372"/>
      <c r="AK10" s="373"/>
    </row>
    <row r="11" spans="1:37" ht="13.5" customHeight="1" x14ac:dyDescent="0.2">
      <c r="A11" s="86"/>
      <c r="B11" s="382" t="s">
        <v>119</v>
      </c>
      <c r="C11" s="383"/>
      <c r="D11" s="384" t="s">
        <v>115</v>
      </c>
      <c r="E11" s="384"/>
      <c r="F11" s="384"/>
      <c r="G11" s="383"/>
      <c r="H11" s="385" t="s">
        <v>118</v>
      </c>
      <c r="I11" s="383"/>
      <c r="J11" s="384" t="s">
        <v>115</v>
      </c>
      <c r="K11" s="384"/>
      <c r="L11" s="384"/>
      <c r="M11" s="386"/>
      <c r="N11" s="371"/>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3"/>
    </row>
    <row r="12" spans="1:37" ht="13.5" customHeight="1" x14ac:dyDescent="0.2">
      <c r="A12" s="86"/>
      <c r="B12" s="325" t="s">
        <v>117</v>
      </c>
      <c r="C12" s="358"/>
      <c r="D12" s="326" t="s">
        <v>115</v>
      </c>
      <c r="E12" s="326"/>
      <c r="F12" s="326"/>
      <c r="G12" s="358"/>
      <c r="H12" s="359" t="s">
        <v>116</v>
      </c>
      <c r="I12" s="358"/>
      <c r="J12" s="326" t="s">
        <v>115</v>
      </c>
      <c r="K12" s="326"/>
      <c r="L12" s="326"/>
      <c r="M12" s="327"/>
      <c r="N12" s="374"/>
      <c r="O12" s="375"/>
      <c r="P12" s="375"/>
      <c r="Q12" s="375"/>
      <c r="R12" s="375"/>
      <c r="S12" s="375"/>
      <c r="T12" s="375"/>
      <c r="U12" s="375"/>
      <c r="V12" s="375"/>
      <c r="W12" s="375"/>
      <c r="X12" s="375"/>
      <c r="Y12" s="375"/>
      <c r="Z12" s="375"/>
      <c r="AA12" s="375"/>
      <c r="AB12" s="375"/>
      <c r="AC12" s="375"/>
      <c r="AD12" s="375"/>
      <c r="AE12" s="375"/>
      <c r="AF12" s="375"/>
      <c r="AG12" s="375"/>
      <c r="AH12" s="375"/>
      <c r="AI12" s="375"/>
      <c r="AJ12" s="375"/>
      <c r="AK12" s="376"/>
    </row>
    <row r="13" spans="1:37" ht="13.5" customHeight="1" x14ac:dyDescent="0.2">
      <c r="A13" s="86"/>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row>
    <row r="14" spans="1:37" ht="13.5" customHeight="1" x14ac:dyDescent="0.2">
      <c r="A14" s="86"/>
      <c r="B14" s="319" t="s">
        <v>114</v>
      </c>
      <c r="C14" s="320"/>
      <c r="D14" s="320"/>
      <c r="E14" s="320"/>
      <c r="F14" s="320"/>
      <c r="G14" s="320"/>
      <c r="H14" s="320"/>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0"/>
      <c r="AI14" s="320"/>
      <c r="AJ14" s="320"/>
      <c r="AK14" s="321"/>
    </row>
    <row r="15" spans="1:37" ht="13.5" customHeight="1" x14ac:dyDescent="0.2">
      <c r="A15" s="86"/>
      <c r="B15" s="345" t="s">
        <v>113</v>
      </c>
      <c r="C15" s="345"/>
      <c r="D15" s="345"/>
      <c r="E15" s="346" t="s">
        <v>112</v>
      </c>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6"/>
      <c r="AK15" s="346"/>
    </row>
    <row r="16" spans="1:37" ht="13.5" customHeight="1" x14ac:dyDescent="0.2">
      <c r="A16" s="86"/>
      <c r="B16" s="347" t="s">
        <v>111</v>
      </c>
      <c r="C16" s="347"/>
      <c r="D16" s="347"/>
      <c r="E16" s="346" t="s">
        <v>110</v>
      </c>
      <c r="F16" s="346"/>
      <c r="G16" s="346"/>
      <c r="H16" s="346"/>
      <c r="I16" s="346"/>
      <c r="J16" s="346"/>
      <c r="K16" s="346"/>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6"/>
      <c r="AK16" s="346"/>
    </row>
    <row r="17" spans="1:37" ht="13.5" customHeight="1" x14ac:dyDescent="0.2">
      <c r="A17" s="86"/>
      <c r="B17" s="348" t="s">
        <v>109</v>
      </c>
      <c r="C17" s="348"/>
      <c r="D17" s="348"/>
      <c r="E17" s="349" t="s">
        <v>108</v>
      </c>
      <c r="F17" s="349"/>
      <c r="G17" s="349"/>
      <c r="H17" s="349"/>
      <c r="I17" s="349"/>
      <c r="J17" s="349"/>
      <c r="K17" s="349"/>
      <c r="L17" s="349"/>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49"/>
      <c r="AK17" s="349"/>
    </row>
    <row r="18" spans="1:37" ht="13.5" customHeight="1" x14ac:dyDescent="0.2">
      <c r="A18" s="86"/>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row>
    <row r="19" spans="1:37" ht="13.5" customHeight="1" x14ac:dyDescent="0.2">
      <c r="A19" s="86"/>
      <c r="B19" s="319" t="s">
        <v>107</v>
      </c>
      <c r="C19" s="320"/>
      <c r="D19" s="320"/>
      <c r="E19" s="320"/>
      <c r="F19" s="320"/>
      <c r="G19" s="320"/>
      <c r="H19" s="320"/>
      <c r="I19" s="320"/>
      <c r="J19" s="320"/>
      <c r="K19" s="320"/>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1"/>
    </row>
    <row r="20" spans="1:37" ht="13.5" customHeight="1" x14ac:dyDescent="0.2">
      <c r="A20" s="86"/>
      <c r="B20" s="322" t="s">
        <v>106</v>
      </c>
      <c r="C20" s="323"/>
      <c r="D20" s="324"/>
      <c r="E20" s="350" t="s">
        <v>105</v>
      </c>
      <c r="F20" s="351"/>
      <c r="G20" s="351"/>
      <c r="H20" s="351"/>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352"/>
    </row>
    <row r="21" spans="1:37" ht="13.5" customHeight="1" x14ac:dyDescent="0.2">
      <c r="A21" s="86"/>
      <c r="B21" s="325"/>
      <c r="C21" s="326"/>
      <c r="D21" s="327"/>
      <c r="E21" s="353"/>
      <c r="F21" s="354"/>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5"/>
    </row>
    <row r="22" spans="1:37" ht="13.5" customHeight="1" x14ac:dyDescent="0.2">
      <c r="A22" s="86"/>
      <c r="B22" s="328" t="s">
        <v>104</v>
      </c>
      <c r="C22" s="329"/>
      <c r="D22" s="329"/>
      <c r="E22" s="329"/>
      <c r="F22" s="329"/>
      <c r="G22" s="329"/>
      <c r="H22" s="329"/>
      <c r="I22" s="329"/>
      <c r="J22" s="329"/>
      <c r="K22" s="329"/>
      <c r="L22" s="329"/>
      <c r="M22" s="329"/>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330"/>
    </row>
    <row r="23" spans="1:37" ht="13.5" customHeight="1" x14ac:dyDescent="0.2">
      <c r="A23" s="86"/>
      <c r="B23" s="331"/>
      <c r="C23" s="332"/>
      <c r="D23" s="332"/>
      <c r="E23" s="332"/>
      <c r="F23" s="332"/>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3"/>
    </row>
    <row r="24" spans="1:37" ht="13.5" customHeight="1" x14ac:dyDescent="0.2">
      <c r="A24" s="86"/>
      <c r="B24" s="334"/>
      <c r="C24" s="332"/>
      <c r="D24" s="332"/>
      <c r="E24" s="332"/>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c r="AH24" s="332"/>
      <c r="AI24" s="332"/>
      <c r="AJ24" s="332"/>
      <c r="AK24" s="333"/>
    </row>
    <row r="25" spans="1:37" ht="13.5" customHeight="1" x14ac:dyDescent="0.2">
      <c r="A25" s="86"/>
      <c r="B25" s="335"/>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7"/>
    </row>
    <row r="26" spans="1:37" ht="13.5" customHeight="1" x14ac:dyDescent="0.2">
      <c r="A26" s="86"/>
      <c r="B26" s="356" t="s">
        <v>247</v>
      </c>
      <c r="C26" s="329"/>
      <c r="D26" s="329"/>
      <c r="E26" s="329"/>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30"/>
    </row>
    <row r="27" spans="1:37" ht="13.5" customHeight="1" x14ac:dyDescent="0.2">
      <c r="A27" s="86"/>
      <c r="B27" s="357"/>
      <c r="C27" s="332"/>
      <c r="D27" s="332"/>
      <c r="E27" s="332"/>
      <c r="F27" s="332"/>
      <c r="G27" s="332"/>
      <c r="H27" s="332"/>
      <c r="I27" s="332"/>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3"/>
    </row>
    <row r="28" spans="1:37" ht="13.5" customHeight="1" x14ac:dyDescent="0.2">
      <c r="A28" s="86"/>
      <c r="B28" s="357"/>
      <c r="C28" s="332"/>
      <c r="D28" s="332"/>
      <c r="E28" s="332"/>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3"/>
    </row>
    <row r="29" spans="1:37" ht="13.5" customHeight="1" x14ac:dyDescent="0.2">
      <c r="A29" s="86"/>
      <c r="B29" s="357"/>
      <c r="C29" s="332"/>
      <c r="D29" s="332"/>
      <c r="E29" s="332"/>
      <c r="F29" s="332"/>
      <c r="G29" s="332"/>
      <c r="H29" s="332"/>
      <c r="I29" s="332"/>
      <c r="J29" s="332"/>
      <c r="K29" s="332"/>
      <c r="L29" s="332"/>
      <c r="M29" s="332"/>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333"/>
    </row>
    <row r="30" spans="1:37" ht="13.5" customHeight="1" x14ac:dyDescent="0.2">
      <c r="A30" s="86"/>
      <c r="B30" s="334"/>
      <c r="C30" s="332"/>
      <c r="D30" s="332"/>
      <c r="E30" s="332"/>
      <c r="F30" s="332"/>
      <c r="G30" s="332"/>
      <c r="H30" s="332"/>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333"/>
    </row>
    <row r="31" spans="1:37" ht="13.5" customHeight="1" x14ac:dyDescent="0.2">
      <c r="A31" s="86"/>
      <c r="B31" s="335"/>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7"/>
    </row>
    <row r="32" spans="1:37" ht="13.5" customHeight="1" x14ac:dyDescent="0.2">
      <c r="A32" s="86"/>
      <c r="B32" s="319" t="s">
        <v>103</v>
      </c>
      <c r="C32" s="320"/>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1"/>
    </row>
    <row r="33" spans="1:37" ht="13.5" customHeight="1" x14ac:dyDescent="0.2">
      <c r="A33" s="86"/>
      <c r="B33" s="328" t="s">
        <v>102</v>
      </c>
      <c r="C33" s="329"/>
      <c r="D33" s="329"/>
      <c r="E33" s="329"/>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30"/>
    </row>
    <row r="34" spans="1:37" ht="13.5" customHeight="1" x14ac:dyDescent="0.2">
      <c r="A34" s="86"/>
      <c r="B34" s="331"/>
      <c r="C34" s="332"/>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3"/>
    </row>
    <row r="35" spans="1:37" ht="13.5" customHeight="1" x14ac:dyDescent="0.2">
      <c r="A35" s="86"/>
      <c r="B35" s="331"/>
      <c r="C35" s="332"/>
      <c r="D35" s="332"/>
      <c r="E35" s="332"/>
      <c r="F35" s="332"/>
      <c r="G35" s="332"/>
      <c r="H35" s="332"/>
      <c r="I35" s="332"/>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3"/>
    </row>
    <row r="36" spans="1:37" ht="13.5" customHeight="1" x14ac:dyDescent="0.2">
      <c r="A36" s="86"/>
      <c r="B36" s="331"/>
      <c r="C36" s="332"/>
      <c r="D36" s="332"/>
      <c r="E36" s="332"/>
      <c r="F36" s="332"/>
      <c r="G36" s="332"/>
      <c r="H36" s="332"/>
      <c r="I36" s="332"/>
      <c r="J36" s="332"/>
      <c r="K36" s="332"/>
      <c r="L36" s="332"/>
      <c r="M36" s="332"/>
      <c r="N36" s="332"/>
      <c r="O36" s="332"/>
      <c r="P36" s="332"/>
      <c r="Q36" s="332"/>
      <c r="R36" s="332"/>
      <c r="S36" s="332"/>
      <c r="T36" s="332"/>
      <c r="U36" s="332"/>
      <c r="V36" s="332"/>
      <c r="W36" s="332"/>
      <c r="X36" s="332"/>
      <c r="Y36" s="332"/>
      <c r="Z36" s="332"/>
      <c r="AA36" s="332"/>
      <c r="AB36" s="332"/>
      <c r="AC36" s="332"/>
      <c r="AD36" s="332"/>
      <c r="AE36" s="332"/>
      <c r="AF36" s="332"/>
      <c r="AG36" s="332"/>
      <c r="AH36" s="332"/>
      <c r="AI36" s="332"/>
      <c r="AJ36" s="332"/>
      <c r="AK36" s="333"/>
    </row>
    <row r="37" spans="1:37" ht="13.5" customHeight="1" x14ac:dyDescent="0.2">
      <c r="A37" s="86"/>
      <c r="B37" s="334"/>
      <c r="C37" s="332"/>
      <c r="D37" s="332"/>
      <c r="E37" s="332"/>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332"/>
      <c r="AJ37" s="332"/>
      <c r="AK37" s="333"/>
    </row>
    <row r="38" spans="1:37" ht="13.5" customHeight="1" x14ac:dyDescent="0.2">
      <c r="A38" s="86"/>
      <c r="B38" s="335"/>
      <c r="C38" s="336"/>
      <c r="D38" s="336"/>
      <c r="E38" s="336"/>
      <c r="F38" s="336"/>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6"/>
      <c r="AJ38" s="336"/>
      <c r="AK38" s="337"/>
    </row>
    <row r="39" spans="1:37" ht="13.5" customHeight="1" x14ac:dyDescent="0.2">
      <c r="A39" s="86"/>
      <c r="B39" s="319" t="s">
        <v>101</v>
      </c>
      <c r="C39" s="320"/>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1"/>
    </row>
    <row r="40" spans="1:37" ht="13.5" customHeight="1" x14ac:dyDescent="0.2">
      <c r="A40" s="86"/>
      <c r="B40" s="328" t="s">
        <v>100</v>
      </c>
      <c r="C40" s="329"/>
      <c r="D40" s="329"/>
      <c r="E40" s="329"/>
      <c r="F40" s="329"/>
      <c r="G40" s="329"/>
      <c r="H40" s="329"/>
      <c r="I40" s="329"/>
      <c r="J40" s="329"/>
      <c r="K40" s="329"/>
      <c r="L40" s="329"/>
      <c r="M40" s="329"/>
      <c r="N40" s="329"/>
      <c r="O40" s="329"/>
      <c r="P40" s="329"/>
      <c r="Q40" s="329"/>
      <c r="R40" s="329"/>
      <c r="S40" s="329"/>
      <c r="T40" s="329"/>
      <c r="U40" s="329"/>
      <c r="V40" s="329"/>
      <c r="W40" s="329"/>
      <c r="X40" s="329"/>
      <c r="Y40" s="329"/>
      <c r="Z40" s="329"/>
      <c r="AA40" s="329"/>
      <c r="AB40" s="329"/>
      <c r="AC40" s="329"/>
      <c r="AD40" s="329"/>
      <c r="AE40" s="329"/>
      <c r="AF40" s="329"/>
      <c r="AG40" s="329"/>
      <c r="AH40" s="329"/>
      <c r="AI40" s="329"/>
      <c r="AJ40" s="329"/>
      <c r="AK40" s="330"/>
    </row>
    <row r="41" spans="1:37" ht="13.5" customHeight="1" x14ac:dyDescent="0.2">
      <c r="A41" s="86"/>
      <c r="B41" s="331"/>
      <c r="C41" s="332"/>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2"/>
      <c r="AC41" s="332"/>
      <c r="AD41" s="332"/>
      <c r="AE41" s="332"/>
      <c r="AF41" s="332"/>
      <c r="AG41" s="332"/>
      <c r="AH41" s="332"/>
      <c r="AI41" s="332"/>
      <c r="AJ41" s="332"/>
      <c r="AK41" s="333"/>
    </row>
    <row r="42" spans="1:37" ht="13.5" customHeight="1" x14ac:dyDescent="0.2">
      <c r="A42" s="86"/>
      <c r="B42" s="331"/>
      <c r="C42" s="332"/>
      <c r="D42" s="332"/>
      <c r="E42" s="332"/>
      <c r="F42" s="332"/>
      <c r="G42" s="332"/>
      <c r="H42" s="332"/>
      <c r="I42" s="332"/>
      <c r="J42" s="332"/>
      <c r="K42" s="332"/>
      <c r="L42" s="332"/>
      <c r="M42" s="332"/>
      <c r="N42" s="332"/>
      <c r="O42" s="332"/>
      <c r="P42" s="332"/>
      <c r="Q42" s="332"/>
      <c r="R42" s="332"/>
      <c r="S42" s="332"/>
      <c r="T42" s="332"/>
      <c r="U42" s="332"/>
      <c r="V42" s="332"/>
      <c r="W42" s="332"/>
      <c r="X42" s="332"/>
      <c r="Y42" s="332"/>
      <c r="Z42" s="332"/>
      <c r="AA42" s="332"/>
      <c r="AB42" s="332"/>
      <c r="AC42" s="332"/>
      <c r="AD42" s="332"/>
      <c r="AE42" s="332"/>
      <c r="AF42" s="332"/>
      <c r="AG42" s="332"/>
      <c r="AH42" s="332"/>
      <c r="AI42" s="332"/>
      <c r="AJ42" s="332"/>
      <c r="AK42" s="333"/>
    </row>
    <row r="43" spans="1:37" ht="13.5" customHeight="1" x14ac:dyDescent="0.2">
      <c r="A43" s="86"/>
      <c r="B43" s="331"/>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c r="AJ43" s="332"/>
      <c r="AK43" s="333"/>
    </row>
    <row r="44" spans="1:37" ht="13.5" customHeight="1" x14ac:dyDescent="0.2">
      <c r="A44" s="86"/>
      <c r="B44" s="334"/>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c r="AK44" s="333"/>
    </row>
    <row r="45" spans="1:37" ht="13.5" customHeight="1" x14ac:dyDescent="0.2">
      <c r="A45" s="86"/>
      <c r="B45" s="335"/>
      <c r="C45" s="336"/>
      <c r="D45" s="336"/>
      <c r="E45" s="336"/>
      <c r="F45" s="336"/>
      <c r="G45" s="336"/>
      <c r="H45" s="336"/>
      <c r="I45" s="336"/>
      <c r="J45" s="336"/>
      <c r="K45" s="336"/>
      <c r="L45" s="336"/>
      <c r="M45" s="336"/>
      <c r="N45" s="336"/>
      <c r="O45" s="336"/>
      <c r="P45" s="336"/>
      <c r="Q45" s="336"/>
      <c r="R45" s="336"/>
      <c r="S45" s="336"/>
      <c r="T45" s="336"/>
      <c r="U45" s="336"/>
      <c r="V45" s="336"/>
      <c r="W45" s="336"/>
      <c r="X45" s="336"/>
      <c r="Y45" s="336"/>
      <c r="Z45" s="336"/>
      <c r="AA45" s="336"/>
      <c r="AB45" s="336"/>
      <c r="AC45" s="336"/>
      <c r="AD45" s="336"/>
      <c r="AE45" s="336"/>
      <c r="AF45" s="336"/>
      <c r="AG45" s="336"/>
      <c r="AH45" s="336"/>
      <c r="AI45" s="336"/>
      <c r="AJ45" s="336"/>
      <c r="AK45" s="337"/>
    </row>
    <row r="46" spans="1:37" ht="13.5" customHeight="1" x14ac:dyDescent="0.2">
      <c r="C46" s="85"/>
      <c r="D46" s="85"/>
      <c r="E46" s="85"/>
      <c r="F46" s="85"/>
      <c r="G46" s="85"/>
    </row>
    <row r="48" spans="1:37" ht="13.5" customHeight="1" x14ac:dyDescent="0.2">
      <c r="B48" s="319" t="s">
        <v>99</v>
      </c>
      <c r="C48" s="320"/>
      <c r="D48" s="320"/>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320"/>
      <c r="AI48" s="320"/>
      <c r="AJ48" s="320"/>
      <c r="AK48" s="321"/>
    </row>
    <row r="49" spans="2:37" ht="13.5" customHeight="1" x14ac:dyDescent="0.2">
      <c r="B49" s="316" t="s">
        <v>98</v>
      </c>
      <c r="C49" s="317"/>
      <c r="D49" s="317"/>
      <c r="E49" s="317"/>
      <c r="F49" s="317"/>
      <c r="G49" s="317"/>
      <c r="H49" s="317"/>
      <c r="I49" s="317"/>
      <c r="J49" s="317"/>
      <c r="K49" s="317"/>
      <c r="L49" s="317"/>
      <c r="M49" s="318"/>
      <c r="N49" s="316"/>
      <c r="O49" s="317"/>
      <c r="P49" s="317"/>
      <c r="Q49" s="317"/>
      <c r="R49" s="317"/>
      <c r="S49" s="317"/>
      <c r="T49" s="317"/>
      <c r="U49" s="317"/>
      <c r="V49" s="317"/>
      <c r="W49" s="317"/>
      <c r="X49" s="317"/>
      <c r="Y49" s="317"/>
      <c r="Z49" s="317"/>
      <c r="AA49" s="317"/>
      <c r="AB49" s="317"/>
      <c r="AC49" s="317"/>
      <c r="AD49" s="317"/>
      <c r="AE49" s="317"/>
      <c r="AF49" s="317"/>
      <c r="AG49" s="317"/>
      <c r="AH49" s="317"/>
      <c r="AI49" s="317"/>
      <c r="AJ49" s="317"/>
      <c r="AK49" s="318"/>
    </row>
    <row r="50" spans="2:37" ht="13.5" customHeight="1" x14ac:dyDescent="0.2">
      <c r="B50" s="316" t="s">
        <v>97</v>
      </c>
      <c r="C50" s="317"/>
      <c r="D50" s="317"/>
      <c r="E50" s="317"/>
      <c r="F50" s="317"/>
      <c r="G50" s="317"/>
      <c r="H50" s="317"/>
      <c r="I50" s="317"/>
      <c r="J50" s="317"/>
      <c r="K50" s="317"/>
      <c r="L50" s="317"/>
      <c r="M50" s="318"/>
      <c r="N50" s="342"/>
      <c r="O50" s="343"/>
      <c r="P50" s="343"/>
      <c r="Q50" s="343"/>
      <c r="R50" s="343"/>
      <c r="S50" s="343"/>
      <c r="T50" s="343"/>
      <c r="U50" s="343"/>
      <c r="V50" s="343"/>
      <c r="W50" s="343"/>
      <c r="X50" s="343"/>
      <c r="Y50" s="343"/>
      <c r="Z50" s="343"/>
      <c r="AA50" s="343"/>
      <c r="AB50" s="343"/>
      <c r="AC50" s="343"/>
      <c r="AD50" s="343"/>
      <c r="AE50" s="343"/>
      <c r="AF50" s="343"/>
      <c r="AG50" s="343"/>
      <c r="AH50" s="343"/>
      <c r="AI50" s="343"/>
      <c r="AJ50" s="343"/>
      <c r="AK50" s="344"/>
    </row>
    <row r="51" spans="2:37" ht="13.5" customHeight="1" x14ac:dyDescent="0.2">
      <c r="B51" s="316" t="s">
        <v>96</v>
      </c>
      <c r="C51" s="317"/>
      <c r="D51" s="317"/>
      <c r="E51" s="317"/>
      <c r="F51" s="317"/>
      <c r="G51" s="317"/>
      <c r="H51" s="317"/>
      <c r="I51" s="317"/>
      <c r="J51" s="317"/>
      <c r="K51" s="317"/>
      <c r="L51" s="317"/>
      <c r="M51" s="318"/>
      <c r="N51" s="339"/>
      <c r="O51" s="340"/>
      <c r="P51" s="340"/>
      <c r="Q51" s="340"/>
      <c r="R51" s="340"/>
      <c r="S51" s="340"/>
      <c r="T51" s="340"/>
      <c r="U51" s="340"/>
      <c r="V51" s="340"/>
      <c r="W51" s="340"/>
      <c r="X51" s="340"/>
      <c r="Y51" s="340"/>
      <c r="Z51" s="340"/>
      <c r="AA51" s="340"/>
      <c r="AB51" s="340"/>
      <c r="AC51" s="340"/>
      <c r="AD51" s="340"/>
      <c r="AE51" s="340"/>
      <c r="AF51" s="340"/>
      <c r="AG51" s="340"/>
      <c r="AH51" s="340"/>
      <c r="AI51" s="340"/>
      <c r="AJ51" s="340"/>
      <c r="AK51" s="341"/>
    </row>
    <row r="52" spans="2:37" ht="13.5" customHeight="1" x14ac:dyDescent="0.2">
      <c r="B52" s="316" t="s">
        <v>95</v>
      </c>
      <c r="C52" s="317"/>
      <c r="D52" s="317"/>
      <c r="E52" s="317"/>
      <c r="F52" s="317"/>
      <c r="G52" s="317"/>
      <c r="H52" s="317"/>
      <c r="I52" s="317"/>
      <c r="J52" s="317"/>
      <c r="K52" s="317"/>
      <c r="L52" s="317"/>
      <c r="M52" s="318"/>
      <c r="N52" s="339"/>
      <c r="O52" s="340"/>
      <c r="P52" s="340"/>
      <c r="Q52" s="340"/>
      <c r="R52" s="340"/>
      <c r="S52" s="340"/>
      <c r="T52" s="340"/>
      <c r="U52" s="340"/>
      <c r="V52" s="340"/>
      <c r="W52" s="340"/>
      <c r="X52" s="340"/>
      <c r="Y52" s="340"/>
      <c r="Z52" s="340"/>
      <c r="AA52" s="340"/>
      <c r="AB52" s="340"/>
      <c r="AC52" s="340"/>
      <c r="AD52" s="340"/>
      <c r="AE52" s="340"/>
      <c r="AF52" s="340"/>
      <c r="AG52" s="340"/>
      <c r="AH52" s="340"/>
      <c r="AI52" s="340"/>
      <c r="AJ52" s="340"/>
      <c r="AK52" s="341"/>
    </row>
    <row r="53" spans="2:37" ht="13.5" customHeight="1" x14ac:dyDescent="0.2">
      <c r="B53" s="316" t="s">
        <v>94</v>
      </c>
      <c r="C53" s="317"/>
      <c r="D53" s="317"/>
      <c r="E53" s="317"/>
      <c r="F53" s="317"/>
      <c r="G53" s="317"/>
      <c r="H53" s="317"/>
      <c r="I53" s="317"/>
      <c r="J53" s="317"/>
      <c r="K53" s="317"/>
      <c r="L53" s="317"/>
      <c r="M53" s="318"/>
      <c r="N53" s="339"/>
      <c r="O53" s="340"/>
      <c r="P53" s="340"/>
      <c r="Q53" s="340"/>
      <c r="R53" s="340"/>
      <c r="S53" s="340"/>
      <c r="T53" s="340"/>
      <c r="U53" s="340"/>
      <c r="V53" s="340"/>
      <c r="W53" s="340"/>
      <c r="X53" s="340"/>
      <c r="Y53" s="340"/>
      <c r="Z53" s="340"/>
      <c r="AA53" s="340"/>
      <c r="AB53" s="340"/>
      <c r="AC53" s="340"/>
      <c r="AD53" s="340"/>
      <c r="AE53" s="340"/>
      <c r="AF53" s="340"/>
      <c r="AG53" s="340"/>
      <c r="AH53" s="340"/>
      <c r="AI53" s="340"/>
      <c r="AJ53" s="340"/>
      <c r="AK53" s="341"/>
    </row>
    <row r="54" spans="2:37" ht="13.5" customHeight="1" x14ac:dyDescent="0.2">
      <c r="B54" s="316" t="s">
        <v>93</v>
      </c>
      <c r="C54" s="317"/>
      <c r="D54" s="317"/>
      <c r="E54" s="317"/>
      <c r="F54" s="317"/>
      <c r="G54" s="317"/>
      <c r="H54" s="317"/>
      <c r="I54" s="317"/>
      <c r="J54" s="317"/>
      <c r="K54" s="317"/>
      <c r="L54" s="317"/>
      <c r="M54" s="318"/>
      <c r="N54" s="339"/>
      <c r="O54" s="340"/>
      <c r="P54" s="340"/>
      <c r="Q54" s="340"/>
      <c r="R54" s="340"/>
      <c r="S54" s="340"/>
      <c r="T54" s="340"/>
      <c r="U54" s="340"/>
      <c r="V54" s="340"/>
      <c r="W54" s="340"/>
      <c r="X54" s="340"/>
      <c r="Y54" s="340"/>
      <c r="Z54" s="340"/>
      <c r="AA54" s="340"/>
      <c r="AB54" s="340"/>
      <c r="AC54" s="340"/>
      <c r="AD54" s="340"/>
      <c r="AE54" s="340"/>
      <c r="AF54" s="340"/>
      <c r="AG54" s="340"/>
      <c r="AH54" s="340"/>
      <c r="AI54" s="340"/>
      <c r="AJ54" s="340"/>
      <c r="AK54" s="341"/>
    </row>
  </sheetData>
  <mergeCells count="50">
    <mergeCell ref="B6:AK6"/>
    <mergeCell ref="B7:M7"/>
    <mergeCell ref="N7:AK7"/>
    <mergeCell ref="C8:E8"/>
    <mergeCell ref="G8:H8"/>
    <mergeCell ref="J8:K8"/>
    <mergeCell ref="N8:AK12"/>
    <mergeCell ref="B9:M9"/>
    <mergeCell ref="B10:C10"/>
    <mergeCell ref="D10:G10"/>
    <mergeCell ref="H10:I10"/>
    <mergeCell ref="J10:M10"/>
    <mergeCell ref="B11:C11"/>
    <mergeCell ref="D11:G11"/>
    <mergeCell ref="H11:I11"/>
    <mergeCell ref="J11:M11"/>
    <mergeCell ref="E17:AK17"/>
    <mergeCell ref="E20:AK21"/>
    <mergeCell ref="B22:AK25"/>
    <mergeCell ref="B26:AK31"/>
    <mergeCell ref="B12:C12"/>
    <mergeCell ref="D12:G12"/>
    <mergeCell ref="H12:I12"/>
    <mergeCell ref="J12:M12"/>
    <mergeCell ref="B14:AK14"/>
    <mergeCell ref="I4:AA4"/>
    <mergeCell ref="N54:AK54"/>
    <mergeCell ref="N53:AK53"/>
    <mergeCell ref="N52:AK52"/>
    <mergeCell ref="N51:AK51"/>
    <mergeCell ref="N50:AK50"/>
    <mergeCell ref="B54:M54"/>
    <mergeCell ref="B52:M52"/>
    <mergeCell ref="B51:M51"/>
    <mergeCell ref="B50:M50"/>
    <mergeCell ref="B40:AK45"/>
    <mergeCell ref="B15:D15"/>
    <mergeCell ref="E15:AK15"/>
    <mergeCell ref="B16:D16"/>
    <mergeCell ref="E16:AK16"/>
    <mergeCell ref="B17:D17"/>
    <mergeCell ref="B49:M49"/>
    <mergeCell ref="B48:AK48"/>
    <mergeCell ref="B53:M53"/>
    <mergeCell ref="N49:AK49"/>
    <mergeCell ref="B19:AK19"/>
    <mergeCell ref="B20:D21"/>
    <mergeCell ref="B39:AK39"/>
    <mergeCell ref="B32:AK32"/>
    <mergeCell ref="B33:AK38"/>
  </mergeCells>
  <phoneticPr fontId="23"/>
  <dataValidations count="1">
    <dataValidation type="list" showInputMessage="1" showErrorMessage="1" sqref="K36 D15:D18" xr:uid="{00000000-0002-0000-0100-000000000000}">
      <formula1>#REF!</formula1>
    </dataValidation>
  </dataValidations>
  <pageMargins left="0.70866141732283472" right="0.31496062992125984" top="0.74803149606299213" bottom="0.74803149606299213" header="0.31496062992125984" footer="0.31496062992125984"/>
  <pageSetup paperSize="9" orientation="portrait" cellComments="asDisplayed"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8134C-CCCB-4933-98E1-0B66BB86FD9A}">
  <sheetPr>
    <tabColor rgb="FFFFFF00"/>
    <pageSetUpPr fitToPage="1"/>
  </sheetPr>
  <dimension ref="A1:L33"/>
  <sheetViews>
    <sheetView view="pageBreakPreview" topLeftCell="A23" zoomScaleNormal="100" zoomScaleSheetLayoutView="100" workbookViewId="0">
      <selection activeCell="A19" sqref="A19:A20"/>
    </sheetView>
  </sheetViews>
  <sheetFormatPr defaultColWidth="9" defaultRowHeight="30" customHeight="1" x14ac:dyDescent="0.2"/>
  <cols>
    <col min="1" max="1" width="13.6328125" style="84" customWidth="1"/>
    <col min="2" max="11" width="7" style="84" customWidth="1"/>
    <col min="12" max="12" width="9" style="84"/>
    <col min="13" max="13" width="30.36328125" style="84" customWidth="1"/>
    <col min="14" max="16384" width="9" style="84"/>
  </cols>
  <sheetData>
    <row r="1" spans="1:11" ht="30" customHeight="1" x14ac:dyDescent="0.2">
      <c r="A1" s="396" t="s">
        <v>154</v>
      </c>
      <c r="B1" s="396"/>
      <c r="C1" s="396"/>
      <c r="D1" s="396"/>
      <c r="E1" s="396"/>
      <c r="F1" s="396"/>
      <c r="G1" s="396"/>
      <c r="H1" s="396"/>
      <c r="I1" s="396"/>
      <c r="J1" s="396"/>
      <c r="K1" s="396"/>
    </row>
    <row r="2" spans="1:11" ht="9.75" customHeight="1" x14ac:dyDescent="0.2"/>
    <row r="3" spans="1:11" ht="23.25" customHeight="1" x14ac:dyDescent="0.2">
      <c r="A3" s="95" t="s">
        <v>153</v>
      </c>
    </row>
    <row r="4" spans="1:11" ht="17.25" customHeight="1" x14ac:dyDescent="0.2">
      <c r="A4" s="115" t="s">
        <v>152</v>
      </c>
      <c r="B4" s="114"/>
    </row>
    <row r="5" spans="1:11" ht="45" customHeight="1" x14ac:dyDescent="0.2">
      <c r="A5" s="406"/>
      <c r="B5" s="407"/>
      <c r="C5" s="407"/>
      <c r="D5" s="407"/>
      <c r="E5" s="407"/>
      <c r="F5" s="407"/>
      <c r="G5" s="407"/>
      <c r="H5" s="407"/>
      <c r="I5" s="407"/>
      <c r="J5" s="407"/>
      <c r="K5" s="407"/>
    </row>
    <row r="6" spans="1:11" ht="9.75" customHeight="1" x14ac:dyDescent="0.2"/>
    <row r="7" spans="1:11" ht="17.25" customHeight="1" x14ac:dyDescent="0.2">
      <c r="A7" s="100" t="s">
        <v>151</v>
      </c>
      <c r="K7" s="120" t="s">
        <v>150</v>
      </c>
    </row>
    <row r="8" spans="1:11" ht="30" customHeight="1" thickBot="1" x14ac:dyDescent="0.25">
      <c r="A8" s="119"/>
      <c r="B8" s="300" t="s">
        <v>85</v>
      </c>
      <c r="C8" s="301"/>
      <c r="D8" s="301" t="s">
        <v>86</v>
      </c>
      <c r="E8" s="301"/>
      <c r="F8" s="301" t="s">
        <v>243</v>
      </c>
      <c r="G8" s="301"/>
      <c r="H8" s="301" t="s">
        <v>244</v>
      </c>
      <c r="I8" s="302"/>
      <c r="J8" s="408" t="s">
        <v>147</v>
      </c>
      <c r="K8" s="409"/>
    </row>
    <row r="9" spans="1:11" ht="30" customHeight="1" thickTop="1" x14ac:dyDescent="0.2">
      <c r="A9" s="118" t="s">
        <v>146</v>
      </c>
      <c r="B9" s="387"/>
      <c r="C9" s="388"/>
      <c r="D9" s="413"/>
      <c r="E9" s="388"/>
      <c r="F9" s="413"/>
      <c r="G9" s="388"/>
      <c r="H9" s="413"/>
      <c r="I9" s="414"/>
      <c r="J9" s="387">
        <f>SUM(B9:I9)</f>
        <v>0</v>
      </c>
      <c r="K9" s="388"/>
    </row>
    <row r="10" spans="1:11" ht="60" customHeight="1" x14ac:dyDescent="0.2">
      <c r="A10" s="117" t="s">
        <v>145</v>
      </c>
      <c r="B10" s="415"/>
      <c r="C10" s="416"/>
      <c r="D10" s="391"/>
      <c r="E10" s="392"/>
      <c r="F10" s="393"/>
      <c r="G10" s="394"/>
      <c r="H10" s="393"/>
      <c r="I10" s="395"/>
      <c r="J10" s="389"/>
      <c r="K10" s="390"/>
    </row>
    <row r="12" spans="1:11" ht="20.25" customHeight="1" x14ac:dyDescent="0.2">
      <c r="A12" s="116" t="s">
        <v>144</v>
      </c>
      <c r="B12" s="114"/>
    </row>
    <row r="13" spans="1:11" ht="20.25" customHeight="1" x14ac:dyDescent="0.2">
      <c r="A13" s="115" t="s">
        <v>143</v>
      </c>
      <c r="B13" s="114"/>
    </row>
    <row r="14" spans="1:11" ht="45" customHeight="1" x14ac:dyDescent="0.2">
      <c r="A14" s="406"/>
      <c r="B14" s="407"/>
      <c r="C14" s="407"/>
      <c r="D14" s="407"/>
      <c r="E14" s="407"/>
      <c r="F14" s="407"/>
      <c r="G14" s="407"/>
      <c r="H14" s="407"/>
      <c r="I14" s="407"/>
      <c r="J14" s="407"/>
      <c r="K14" s="407"/>
    </row>
    <row r="15" spans="1:11" ht="9.75" customHeight="1" x14ac:dyDescent="0.2"/>
    <row r="16" spans="1:11" ht="15" customHeight="1" x14ac:dyDescent="0.2">
      <c r="A16" s="100" t="s">
        <v>248</v>
      </c>
    </row>
    <row r="17" spans="1:12" ht="5.25" customHeight="1" x14ac:dyDescent="0.2">
      <c r="A17" s="100"/>
    </row>
    <row r="18" spans="1:12" ht="15" customHeight="1" x14ac:dyDescent="0.2">
      <c r="A18" s="410" t="s">
        <v>249</v>
      </c>
      <c r="B18" s="410"/>
      <c r="C18" s="113"/>
      <c r="D18" s="84" t="s">
        <v>142</v>
      </c>
      <c r="E18" s="113"/>
      <c r="F18" s="84" t="s">
        <v>142</v>
      </c>
      <c r="G18" s="113"/>
      <c r="H18" s="84" t="s">
        <v>142</v>
      </c>
      <c r="I18" s="113"/>
      <c r="J18" s="84" t="s">
        <v>142</v>
      </c>
      <c r="K18" s="113"/>
      <c r="L18" s="84" t="s">
        <v>142</v>
      </c>
    </row>
    <row r="19" spans="1:12" ht="10" customHeight="1" x14ac:dyDescent="0.2">
      <c r="A19" s="411" t="s">
        <v>141</v>
      </c>
      <c r="B19" s="112"/>
      <c r="C19" s="111"/>
      <c r="D19" s="110"/>
      <c r="E19" s="109"/>
      <c r="F19" s="110"/>
      <c r="G19" s="109"/>
      <c r="H19" s="110"/>
      <c r="I19" s="109"/>
      <c r="J19" s="110"/>
      <c r="K19" s="109"/>
    </row>
    <row r="20" spans="1:12" ht="10" customHeight="1" x14ac:dyDescent="0.2">
      <c r="A20" s="412"/>
      <c r="B20" s="107"/>
      <c r="C20" s="108"/>
      <c r="D20" s="107"/>
      <c r="E20" s="108"/>
      <c r="F20" s="107"/>
      <c r="G20" s="108"/>
      <c r="H20" s="107"/>
      <c r="I20" s="105"/>
      <c r="J20" s="106"/>
      <c r="K20" s="105"/>
    </row>
    <row r="21" spans="1:12" ht="33" customHeight="1" x14ac:dyDescent="0.2">
      <c r="A21" s="103"/>
      <c r="B21" s="102"/>
      <c r="C21" s="101"/>
      <c r="D21" s="102"/>
      <c r="E21" s="101"/>
      <c r="F21" s="102"/>
      <c r="G21" s="101"/>
      <c r="H21" s="102"/>
      <c r="I21" s="101"/>
      <c r="J21" s="102"/>
      <c r="K21" s="101"/>
    </row>
    <row r="22" spans="1:12" ht="33" customHeight="1" x14ac:dyDescent="0.2">
      <c r="A22" s="103"/>
      <c r="B22" s="102"/>
      <c r="C22" s="101"/>
      <c r="D22" s="102"/>
      <c r="E22" s="101"/>
      <c r="F22" s="102"/>
      <c r="G22" s="101"/>
      <c r="H22" s="102"/>
      <c r="I22" s="101"/>
      <c r="J22" s="102"/>
      <c r="K22" s="101"/>
    </row>
    <row r="23" spans="1:12" ht="33" customHeight="1" x14ac:dyDescent="0.2">
      <c r="A23" s="103"/>
      <c r="B23" s="102"/>
      <c r="C23" s="101"/>
      <c r="D23" s="102"/>
      <c r="E23" s="101"/>
      <c r="F23" s="102"/>
      <c r="G23" s="101"/>
      <c r="H23" s="102"/>
      <c r="I23" s="101"/>
      <c r="J23" s="102"/>
      <c r="K23" s="101"/>
    </row>
    <row r="24" spans="1:12" ht="33" customHeight="1" x14ac:dyDescent="0.2">
      <c r="A24" s="104"/>
      <c r="B24" s="102"/>
      <c r="C24" s="101"/>
      <c r="D24" s="102"/>
      <c r="E24" s="101"/>
      <c r="F24" s="102"/>
      <c r="G24" s="101"/>
      <c r="H24" s="102"/>
      <c r="I24" s="101"/>
      <c r="J24" s="102"/>
      <c r="K24" s="101"/>
    </row>
    <row r="25" spans="1:12" ht="33" customHeight="1" x14ac:dyDescent="0.2">
      <c r="A25" s="103"/>
      <c r="B25" s="102"/>
      <c r="C25" s="101"/>
      <c r="D25" s="102"/>
      <c r="E25" s="101"/>
      <c r="F25" s="102"/>
      <c r="G25" s="101"/>
      <c r="H25" s="102"/>
      <c r="I25" s="101"/>
      <c r="J25" s="102"/>
      <c r="K25" s="101"/>
    </row>
    <row r="26" spans="1:12" ht="18" customHeight="1" x14ac:dyDescent="0.2"/>
    <row r="27" spans="1:12" ht="18" customHeight="1" x14ac:dyDescent="0.2">
      <c r="A27" s="100" t="s">
        <v>140</v>
      </c>
    </row>
    <row r="28" spans="1:12" ht="22.5" customHeight="1" x14ac:dyDescent="0.2">
      <c r="A28" s="399" t="s">
        <v>139</v>
      </c>
      <c r="B28" s="400"/>
      <c r="C28" s="99" t="s">
        <v>138</v>
      </c>
      <c r="D28" s="405"/>
      <c r="E28" s="405"/>
      <c r="F28" s="405"/>
      <c r="G28" s="405"/>
      <c r="H28" s="405"/>
      <c r="I28" s="405"/>
      <c r="J28" s="405"/>
      <c r="K28" s="405"/>
    </row>
    <row r="29" spans="1:12" ht="22.5" customHeight="1" x14ac:dyDescent="0.2">
      <c r="A29" s="401"/>
      <c r="B29" s="402"/>
      <c r="C29" s="98" t="s">
        <v>137</v>
      </c>
      <c r="D29" s="405"/>
      <c r="E29" s="405"/>
      <c r="F29" s="405"/>
      <c r="G29" s="405"/>
      <c r="H29" s="405"/>
      <c r="I29" s="405"/>
      <c r="J29" s="405"/>
      <c r="K29" s="405"/>
    </row>
    <row r="30" spans="1:12" ht="22.5" customHeight="1" x14ac:dyDescent="0.2">
      <c r="A30" s="403"/>
      <c r="B30" s="404"/>
      <c r="C30" s="97" t="s">
        <v>136</v>
      </c>
      <c r="D30" s="405"/>
      <c r="E30" s="405"/>
      <c r="F30" s="405"/>
      <c r="G30" s="405"/>
      <c r="H30" s="405"/>
      <c r="I30" s="405"/>
      <c r="J30" s="405"/>
      <c r="K30" s="405"/>
    </row>
    <row r="31" spans="1:12" ht="16.5" customHeight="1" x14ac:dyDescent="0.2"/>
    <row r="32" spans="1:12" ht="40.5" customHeight="1" x14ac:dyDescent="0.2">
      <c r="A32" s="397" t="s">
        <v>135</v>
      </c>
      <c r="B32" s="398"/>
      <c r="C32" s="398"/>
      <c r="D32" s="398"/>
      <c r="E32" s="398"/>
      <c r="F32" s="398"/>
      <c r="G32" s="398"/>
      <c r="H32" s="398"/>
      <c r="I32" s="398"/>
      <c r="J32" s="398"/>
      <c r="K32" s="398"/>
      <c r="L32" s="96"/>
    </row>
    <row r="33" ht="15" customHeight="1" x14ac:dyDescent="0.2"/>
  </sheetData>
  <mergeCells count="25">
    <mergeCell ref="A1:K1"/>
    <mergeCell ref="A32:K32"/>
    <mergeCell ref="A28:B30"/>
    <mergeCell ref="D28:K28"/>
    <mergeCell ref="D29:K29"/>
    <mergeCell ref="D30:K30"/>
    <mergeCell ref="A5:K5"/>
    <mergeCell ref="J8:K8"/>
    <mergeCell ref="A14:K14"/>
    <mergeCell ref="A18:B18"/>
    <mergeCell ref="A19:A20"/>
    <mergeCell ref="B9:C9"/>
    <mergeCell ref="D9:E9"/>
    <mergeCell ref="F9:G9"/>
    <mergeCell ref="H9:I9"/>
    <mergeCell ref="B10:C10"/>
    <mergeCell ref="J9:K9"/>
    <mergeCell ref="J10:K10"/>
    <mergeCell ref="B8:C8"/>
    <mergeCell ref="D8:E8"/>
    <mergeCell ref="F8:G8"/>
    <mergeCell ref="H8:I8"/>
    <mergeCell ref="D10:E10"/>
    <mergeCell ref="F10:G10"/>
    <mergeCell ref="H10:I10"/>
  </mergeCells>
  <phoneticPr fontId="23"/>
  <pageMargins left="0.70866141732283472" right="0.31496062992125984" top="0.74803149606299213" bottom="0.74803149606299213" header="0.31496062992125984" footer="0.31496062992125984"/>
  <pageSetup paperSize="9" scale="98" orientation="portrait" cellComments="asDisplayed"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F854C-278C-4BAA-A44E-CD15B6B50CF8}">
  <sheetPr>
    <tabColor rgb="FFFFFF00"/>
    <pageSetUpPr fitToPage="1"/>
  </sheetPr>
  <dimension ref="A1:H11"/>
  <sheetViews>
    <sheetView showZeros="0" view="pageBreakPreview" zoomScale="85" zoomScaleNormal="100" zoomScaleSheetLayoutView="85" workbookViewId="0">
      <selection activeCell="E3" sqref="E3:F3"/>
    </sheetView>
  </sheetViews>
  <sheetFormatPr defaultColWidth="9" defaultRowHeight="13" x14ac:dyDescent="0.2"/>
  <cols>
    <col min="1" max="2" width="2.6328125" style="84" customWidth="1"/>
    <col min="3" max="3" width="3.6328125" style="84" customWidth="1"/>
    <col min="4" max="5" width="10.6328125" style="84" customWidth="1"/>
    <col min="6" max="6" width="54.08984375" style="84" customWidth="1"/>
    <col min="7" max="8" width="3.6328125" style="84" customWidth="1"/>
    <col min="9" max="16384" width="9" style="84"/>
  </cols>
  <sheetData>
    <row r="1" spans="1:8" ht="14" x14ac:dyDescent="0.2">
      <c r="A1" s="94" t="s">
        <v>159</v>
      </c>
      <c r="B1" s="95"/>
      <c r="C1" s="95"/>
      <c r="D1" s="95"/>
      <c r="E1" s="95"/>
      <c r="F1" s="95"/>
    </row>
    <row r="2" spans="1:8" ht="13.5" customHeight="1" x14ac:dyDescent="0.2"/>
    <row r="3" spans="1:8" ht="13.5" customHeight="1" x14ac:dyDescent="0.2">
      <c r="A3" s="90" t="s">
        <v>131</v>
      </c>
      <c r="B3" s="90"/>
      <c r="C3" s="90"/>
      <c r="D3" s="90"/>
      <c r="E3" s="338">
        <f>'別紙３（各種手続きの自動化・航空保安検査の円滑化）'!I4</f>
        <v>0</v>
      </c>
      <c r="F3" s="338"/>
    </row>
    <row r="4" spans="1:8" ht="13.5" customHeight="1" x14ac:dyDescent="0.2"/>
    <row r="5" spans="1:8" ht="20.149999999999999" customHeight="1" x14ac:dyDescent="0.2">
      <c r="C5" s="419" t="s">
        <v>158</v>
      </c>
      <c r="D5" s="420"/>
      <c r="E5" s="421"/>
      <c r="F5" s="422" t="s">
        <v>145</v>
      </c>
      <c r="G5" s="423"/>
      <c r="H5" s="131"/>
    </row>
    <row r="6" spans="1:8" ht="21" customHeight="1" x14ac:dyDescent="0.2">
      <c r="C6" s="424" t="s">
        <v>157</v>
      </c>
      <c r="D6" s="425"/>
      <c r="E6" s="426"/>
      <c r="F6" s="427"/>
      <c r="G6" s="428"/>
      <c r="H6" s="130"/>
    </row>
    <row r="7" spans="1:8" ht="20.149999999999999" customHeight="1" x14ac:dyDescent="0.2">
      <c r="C7" s="129" t="s">
        <v>156</v>
      </c>
      <c r="D7" s="129"/>
      <c r="E7" s="128"/>
      <c r="F7" s="128"/>
      <c r="G7" s="127"/>
      <c r="H7" s="121"/>
    </row>
    <row r="8" spans="1:8" ht="236.25" customHeight="1" x14ac:dyDescent="0.2">
      <c r="C8" s="126"/>
      <c r="D8" s="417" t="s">
        <v>155</v>
      </c>
      <c r="E8" s="418"/>
      <c r="F8" s="318"/>
      <c r="G8" s="125"/>
      <c r="H8" s="86"/>
    </row>
    <row r="9" spans="1:8" ht="20.149999999999999" customHeight="1" x14ac:dyDescent="0.2">
      <c r="C9" s="124"/>
      <c r="D9" s="123"/>
      <c r="E9" s="123"/>
      <c r="F9" s="123"/>
      <c r="G9" s="122"/>
      <c r="H9" s="121"/>
    </row>
    <row r="10" spans="1:8" ht="20.149999999999999" customHeight="1" x14ac:dyDescent="0.2">
      <c r="C10" s="86"/>
      <c r="D10" s="86"/>
      <c r="E10" s="86"/>
      <c r="F10" s="86"/>
      <c r="G10" s="121"/>
      <c r="H10" s="121"/>
    </row>
    <row r="11" spans="1:8" ht="19.5" customHeight="1" x14ac:dyDescent="0.2"/>
  </sheetData>
  <mergeCells count="6">
    <mergeCell ref="D8:F8"/>
    <mergeCell ref="E3:F3"/>
    <mergeCell ref="C5:E5"/>
    <mergeCell ref="F5:G5"/>
    <mergeCell ref="C6:E6"/>
    <mergeCell ref="F6:G6"/>
  </mergeCells>
  <phoneticPr fontId="23"/>
  <dataValidations count="1">
    <dataValidation showInputMessage="1" showErrorMessage="1" sqref="F6:G6" xr:uid="{00000000-0002-0000-0400-000000000000}"/>
  </dataValidations>
  <pageMargins left="0.70866141732283472" right="0.31496062992125984" top="0.74803149606299213" bottom="0.74803149606299213" header="0.31496062992125984" footer="0.31496062992125984"/>
  <pageSetup paperSize="9" orientation="portrait"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25</vt:i4>
      </vt:variant>
      <vt:variant>
        <vt:lpstr>名前付き一覧</vt:lpstr>
      </vt:variant>
      <vt:variant>
        <vt:i4>20</vt:i4>
      </vt:variant>
    </vt:vector>
  </HeadingPairs>
  <TitlesOfParts>
    <vt:vector size="45" baseType="lpstr">
      <vt:lpstr>要望書様式</vt:lpstr>
      <vt:lpstr>別紙１（事業計画）</vt:lpstr>
      <vt:lpstr>別紙２（顔認証システムによる搭乗手続きの円滑化）</vt:lpstr>
      <vt:lpstr>別紙２－１</vt:lpstr>
      <vt:lpstr>別紙２－２</vt:lpstr>
      <vt:lpstr>別紙２－３</vt:lpstr>
      <vt:lpstr>別紙３（各種手続きの自動化・航空保安検査の円滑化）</vt:lpstr>
      <vt:lpstr>別紙３－１</vt:lpstr>
      <vt:lpstr>別紙３－２</vt:lpstr>
      <vt:lpstr>別紙３－３</vt:lpstr>
      <vt:lpstr>別紙４（手荷物輸送等の円滑化）</vt:lpstr>
      <vt:lpstr>別紙４－１</vt:lpstr>
      <vt:lpstr>別紙４－２</vt:lpstr>
      <vt:lpstr>別紙４－３</vt:lpstr>
      <vt:lpstr>別紙４－４</vt:lpstr>
      <vt:lpstr>別紙５（旅客動線合理化システム）</vt:lpstr>
      <vt:lpstr>別紙５－１</vt:lpstr>
      <vt:lpstr>別紙５－２</vt:lpstr>
      <vt:lpstr>別紙５－３</vt:lpstr>
      <vt:lpstr>別紙６（ビジネスジェット専用動線）</vt:lpstr>
      <vt:lpstr>別紙６－１</vt:lpstr>
      <vt:lpstr>別紙６－２</vt:lpstr>
      <vt:lpstr>別紙７（空港ビル施設の配置適正化）</vt:lpstr>
      <vt:lpstr>別紙７－１</vt:lpstr>
      <vt:lpstr>別紙７－２</vt:lpstr>
      <vt:lpstr>'別紙１（事業計画）'!Print_Area</vt:lpstr>
      <vt:lpstr>'別紙２（顔認証システムによる搭乗手続きの円滑化）'!Print_Area</vt:lpstr>
      <vt:lpstr>'別紙２－１'!Print_Area</vt:lpstr>
      <vt:lpstr>'別紙２－２'!Print_Area</vt:lpstr>
      <vt:lpstr>'別紙２－３'!Print_Area</vt:lpstr>
      <vt:lpstr>'別紙３（各種手続きの自動化・航空保安検査の円滑化）'!Print_Area</vt:lpstr>
      <vt:lpstr>'別紙３－１'!Print_Area</vt:lpstr>
      <vt:lpstr>'別紙３－２'!Print_Area</vt:lpstr>
      <vt:lpstr>'別紙３－３'!Print_Area</vt:lpstr>
      <vt:lpstr>'別紙４（手荷物輸送等の円滑化）'!Print_Area</vt:lpstr>
      <vt:lpstr>'別紙４－１'!Print_Area</vt:lpstr>
      <vt:lpstr>'別紙４－２'!Print_Area</vt:lpstr>
      <vt:lpstr>'別紙４－３'!Print_Area</vt:lpstr>
      <vt:lpstr>'別紙４－４'!Print_Area</vt:lpstr>
      <vt:lpstr>'別紙５（旅客動線合理化システム）'!Print_Area</vt:lpstr>
      <vt:lpstr>'別紙５－１'!Print_Area</vt:lpstr>
      <vt:lpstr>'別紙６（ビジネスジェット専用動線）'!Print_Area</vt:lpstr>
      <vt:lpstr>'別紙７（空港ビル施設の配置適正化）'!Print_Area</vt:lpstr>
      <vt:lpstr>'別紙７－１'!Print_Area</vt:lpstr>
      <vt:lpstr>'別紙７－２'!Print_Area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