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65" windowWidth="19185" windowHeight="6015" activeTab="0"/>
  </bookViews>
  <sheets>
    <sheet name="グラフデータ" sheetId="1" r:id="rId1"/>
    <sheet name="元データ（伸び率まとめ）" sheetId="2" r:id="rId2"/>
    <sheet name="出典情報" sheetId="3" r:id="rId3"/>
  </sheets>
  <externalReferences>
    <externalReference r:id="rId6"/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70都市圏全車集計">#REF!</definedName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車種別交通量">#REF!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<sst xmlns="http://schemas.openxmlformats.org/spreadsheetml/2006/main" count="106" uniqueCount="72">
  <si>
    <t>宮城・山形地域連携軸構想</t>
  </si>
  <si>
    <t>21世紀ＦＩＴ構想</t>
  </si>
  <si>
    <t>福島・新潟地域連携軸構想</t>
  </si>
  <si>
    <t>南とうほくSUNプラン</t>
  </si>
  <si>
    <t>北関東・新潟地域連携軸構想</t>
  </si>
  <si>
    <t>関東大環状連携軸構想</t>
  </si>
  <si>
    <t>中部縦貫地域連携軸構想</t>
  </si>
  <si>
    <t>日本中央横断軸構想</t>
  </si>
  <si>
    <t>紀伊半島広域交流圏</t>
  </si>
  <si>
    <t>京滋奈三・広域交流圏</t>
  </si>
  <si>
    <t>福井・滋賀・三重地域連携軸構想</t>
  </si>
  <si>
    <t>Ｔ・ＴＡＴ地域連携軸構想</t>
  </si>
  <si>
    <t>西日本中央連携軸構想</t>
  </si>
  <si>
    <t>中四国地域連携軸構想</t>
  </si>
  <si>
    <t>日本海国土軸構想</t>
  </si>
  <si>
    <t>東九州軸構想</t>
  </si>
  <si>
    <t>九州中央軸構想</t>
  </si>
  <si>
    <t>九州北部地域連携軸構想</t>
  </si>
  <si>
    <t>有明海・八代海沿岸地域開発構想</t>
  </si>
  <si>
    <t>九州西岸軸構想</t>
  </si>
  <si>
    <t>中九州連携軸構想</t>
  </si>
  <si>
    <t>南の海洋連携軸構想</t>
  </si>
  <si>
    <t>都道府県単位</t>
  </si>
  <si>
    <t>市町村単位</t>
  </si>
  <si>
    <t>青函インターブロック交流圏構想</t>
  </si>
  <si>
    <t>環十和田プラネット広域交流圏構想</t>
  </si>
  <si>
    <t>全国</t>
  </si>
  <si>
    <t>　　　埼玉</t>
  </si>
  <si>
    <t>　　　千葉</t>
  </si>
  <si>
    <t>　　　東京</t>
  </si>
  <si>
    <t>　　　神奈川</t>
  </si>
  <si>
    <t>　 名古屋圏（岐阜・愛知・三重）</t>
  </si>
  <si>
    <t>　　　愛知</t>
  </si>
  <si>
    <t>　　　三重</t>
  </si>
  <si>
    <t>　 関西圏(京都・大阪・兵庫・奈良)</t>
  </si>
  <si>
    <t>　　　京都</t>
  </si>
  <si>
    <t>　　　大阪</t>
  </si>
  <si>
    <t>　　　兵庫</t>
  </si>
  <si>
    <t>　　　奈良</t>
  </si>
  <si>
    <t>南九州広域交流圏構想</t>
  </si>
  <si>
    <t>「地域連携軸構想」の名</t>
  </si>
  <si>
    <t>地域連携軸構想における人口の推移（1995年、2000年）</t>
  </si>
  <si>
    <t>３大都市圏</t>
  </si>
  <si>
    <t>地方圏（３大都市圏を除く）</t>
  </si>
  <si>
    <t>　 東京圏（埼玉・千葉・東京・神奈川）</t>
  </si>
  <si>
    <t>1995→2000（％）</t>
  </si>
  <si>
    <t>○</t>
  </si>
  <si>
    <t>岩手・秋田地域連携軸</t>
  </si>
  <si>
    <t>　　　岐阜</t>
  </si>
  <si>
    <t>○</t>
  </si>
  <si>
    <t>（参考）単純合計（31連携軸）</t>
  </si>
  <si>
    <t>合　計（重複除き 2,434市町村）</t>
  </si>
  <si>
    <t>中部横断自動車道沿線連携軸構想</t>
  </si>
  <si>
    <t>○</t>
  </si>
  <si>
    <t>三遠南信軸</t>
  </si>
  <si>
    <t>東海環状軸</t>
  </si>
  <si>
    <t>瀬戸内海グランドデザイン</t>
  </si>
  <si>
    <t>西瀬戸経済圏構想</t>
  </si>
  <si>
    <t>○</t>
  </si>
  <si>
    <t>合　計（重複除き 2,487市町村）</t>
  </si>
  <si>
    <t>地域連携軸構想の対象地域の人口伸び率</t>
  </si>
  <si>
    <t>1995→2000（％）</t>
  </si>
  <si>
    <t>人口伸び率</t>
  </si>
  <si>
    <t>出典：</t>
  </si>
  <si>
    <t>URL：</t>
  </si>
  <si>
    <t>備考：</t>
  </si>
  <si>
    <t>http://www.stat.go.jp/data/kokusei/index.htm</t>
  </si>
  <si>
    <t>TOP＞国勢調査の各年度調査結果</t>
  </si>
  <si>
    <t>総務省統計局「国勢調査報告」</t>
  </si>
  <si>
    <t>http://www.mlit.go.jp/kokudokeikaku/renkeijiku/index.html</t>
  </si>
  <si>
    <t>国土交通省国土計画局「地域連携軸」</t>
  </si>
  <si>
    <t>主な地域連携軸構想の概要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</si>
</sst>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&quot;△ &quot;0.00"/>
    <numFmt numFmtId="178" formatCode="#,##0_ "/>
    <numFmt numFmtId="179" formatCode="0_ ;[Red]\-0\ "/>
    <numFmt numFmtId="180" formatCode="0.0;&quot;△ &quot;0.0"/>
    <numFmt numFmtId="181" formatCode="0.0_ "/>
    <numFmt numFmtId="182" formatCode="#,##0.0;[Red]\-#,##0.0"/>
    <numFmt numFmtId="183" formatCode="#,##0.00_ ;[Red]\-#,##0.00\ "/>
    <numFmt numFmtId="184" formatCode="#,##0.0000000000_ ;[Red]\-#,##0.0000000000\ 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_ "/>
    <numFmt numFmtId="192" formatCode="0.0000000000000%"/>
    <numFmt numFmtId="193" formatCode="[&lt;=999]000;000\-00"/>
    <numFmt numFmtId="194" formatCode="@&quot;%&quot;"/>
    <numFmt numFmtId="195" formatCode="#,##0.0_ "/>
    <numFmt numFmtId="196" formatCode="0.0000"/>
    <numFmt numFmtId="197" formatCode="0.000"/>
    <numFmt numFmtId="198" formatCode="0.00000"/>
    <numFmt numFmtId="199" formatCode="#,##0.000;[Red]\-#,##0.000"/>
    <numFmt numFmtId="200" formatCode="0.000000"/>
    <numFmt numFmtId="201" formatCode="0.0000000"/>
    <numFmt numFmtId="202" formatCode="0.0_);[Red]\(0.0\)"/>
    <numFmt numFmtId="203" formatCode="0_);[Red]\(0\)"/>
    <numFmt numFmtId="204" formatCode="0.00_);[Red]\(0.00\)"/>
    <numFmt numFmtId="205" formatCode="#,##0.0"/>
    <numFmt numFmtId="206" formatCode="#,##0.000"/>
    <numFmt numFmtId="207" formatCode="0_);\(0\)"/>
    <numFmt numFmtId="208" formatCode="###\ ###\ ###"/>
    <numFmt numFmtId="209" formatCode="0.000%"/>
    <numFmt numFmtId="210" formatCode="#\ ##0;\-#\ ##0"/>
    <numFmt numFmtId="211" formatCode="#\ ###\ ##0;\-#\ ###\ ##0"/>
    <numFmt numFmtId="212" formatCode="#\ ###\ ##0;\-#\ ##0;&quot;－&quot;"/>
    <numFmt numFmtId="213" formatCode="###\ 000"/>
    <numFmt numFmtId="214" formatCode="0\ 000\ 000"/>
    <numFmt numFmtId="215" formatCode="#\ ###\ ##0"/>
    <numFmt numFmtId="216" formatCode="##0.0"/>
    <numFmt numFmtId="217" formatCode="#,##0\ "/>
    <numFmt numFmtId="218" formatCode="&quot;\&quot;#,##0;\-&quot;\&quot;#,##0"/>
    <numFmt numFmtId="219" formatCode="&quot;\&quot;#,##0;[Red]\-&quot;\&quot;#,##0"/>
    <numFmt numFmtId="220" formatCode="\ ###,###,##0;&quot;-&quot;###,###,##0"/>
    <numFmt numFmtId="221" formatCode="###000"/>
    <numFmt numFmtId="222" formatCode="#\ ###\ ##"/>
    <numFmt numFmtId="223" formatCode="#,##0.0000;[Red]\-#,##0.0000"/>
    <numFmt numFmtId="224" formatCode="#,##0_);[Red]\(#,##0\)"/>
    <numFmt numFmtId="225" formatCode="#,##0_ ;[Red]\-#,##0\ "/>
    <numFmt numFmtId="226" formatCode="0.0000_);[Red]\(0.0000\)"/>
    <numFmt numFmtId="227" formatCode="yyyy/mm/dd"/>
    <numFmt numFmtId="228" formatCode="_-&quot;\&quot;* #,##0_-;\-&quot;\&quot;* #,##0_-;_-&quot;\&quot;* &quot;-&quot;_-;_-@_-"/>
    <numFmt numFmtId="229" formatCode="_-* #,##0_-;\-* #,##0_-;_-* &quot;-&quot;_-;_-@_-"/>
    <numFmt numFmtId="230" formatCode="_-&quot;\&quot;* #,##0.00_-;\-&quot;\&quot;* #,##0.00_-;_-&quot;\&quot;* &quot;-&quot;??_-;_-@_-"/>
    <numFmt numFmtId="231" formatCode="_-* #,##0.00_-;\-* #,##0.00_-;_-* &quot;-&quot;??_-;_-@_-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41">
    <xf numFmtId="0" fontId="0" fillId="0" borderId="0" xfId="0" applyAlignment="1">
      <alignment/>
    </xf>
    <xf numFmtId="38" fontId="0" fillId="0" borderId="0" xfId="18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38" fontId="0" fillId="0" borderId="2" xfId="0" applyNumberFormat="1" applyBorder="1" applyAlignment="1">
      <alignment/>
    </xf>
    <xf numFmtId="177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38" fontId="0" fillId="0" borderId="2" xfId="18" applyBorder="1" applyAlignment="1">
      <alignment/>
    </xf>
    <xf numFmtId="0" fontId="0" fillId="0" borderId="3" xfId="0" applyBorder="1" applyAlignment="1">
      <alignment/>
    </xf>
    <xf numFmtId="38" fontId="0" fillId="0" borderId="3" xfId="18" applyBorder="1" applyAlignment="1">
      <alignment/>
    </xf>
    <xf numFmtId="177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38" fontId="0" fillId="0" borderId="4" xfId="0" applyNumberFormat="1" applyBorder="1" applyAlignment="1">
      <alignment/>
    </xf>
    <xf numFmtId="177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38" fontId="0" fillId="0" borderId="5" xfId="18" applyBorder="1" applyAlignment="1">
      <alignment/>
    </xf>
    <xf numFmtId="177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38" fontId="0" fillId="0" borderId="5" xfId="18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38" fontId="0" fillId="0" borderId="4" xfId="18" applyBorder="1" applyAlignment="1">
      <alignment/>
    </xf>
    <xf numFmtId="181" fontId="0" fillId="0" borderId="0" xfId="0" applyNumberFormat="1" applyAlignment="1">
      <alignment/>
    </xf>
    <xf numFmtId="0" fontId="0" fillId="0" borderId="0" xfId="23" applyFont="1">
      <alignment vertical="center"/>
      <protection/>
    </xf>
    <xf numFmtId="0" fontId="0" fillId="0" borderId="0" xfId="24" applyFont="1">
      <alignment/>
      <protection/>
    </xf>
    <xf numFmtId="0" fontId="0" fillId="0" borderId="0" xfId="22">
      <alignment/>
      <protection/>
    </xf>
  </cellXfs>
  <cellStyles count="13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10-7-1" xfId="22"/>
    <cellStyle name="標準_1-1-4" xfId="23"/>
    <cellStyle name="標準_6-7-4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31.75390625" style="0" bestFit="1" customWidth="1"/>
    <col min="3" max="3" width="15.875" style="0" bestFit="1" customWidth="1"/>
  </cols>
  <sheetData>
    <row r="1" ht="13.5">
      <c r="A1" t="s">
        <v>60</v>
      </c>
    </row>
    <row r="4" ht="13.5">
      <c r="B4" t="s">
        <v>62</v>
      </c>
    </row>
    <row r="6" spans="2:3" ht="13.5">
      <c r="B6" t="str">
        <f>'元データ（伸び率まとめ）'!B2</f>
        <v>「地域連携軸構想」の名</v>
      </c>
      <c r="C6" t="s">
        <v>61</v>
      </c>
    </row>
    <row r="7" spans="2:3" ht="13.5">
      <c r="B7" t="str">
        <f>'元データ（伸び率まとめ）'!B3</f>
        <v>青函インターブロック交流圏構想</v>
      </c>
      <c r="C7" s="37">
        <f>'元データ（伸び率まとめ）'!E3</f>
        <v>-1.051256058778165</v>
      </c>
    </row>
    <row r="8" spans="2:3" ht="13.5">
      <c r="B8" t="str">
        <f>'元データ（伸び率まとめ）'!B4</f>
        <v>環十和田プラネット広域交流圏構想</v>
      </c>
      <c r="C8" s="37">
        <f>'元データ（伸び率まとめ）'!E4</f>
        <v>-0.37069941135298734</v>
      </c>
    </row>
    <row r="9" spans="2:3" ht="13.5">
      <c r="B9" t="str">
        <f>'元データ（伸び率まとめ）'!B5</f>
        <v>岩手・秋田地域連携軸</v>
      </c>
      <c r="C9" s="37">
        <f>'元データ（伸び率まとめ）'!E5</f>
        <v>0.696669575847551</v>
      </c>
    </row>
    <row r="10" spans="2:3" ht="13.5">
      <c r="B10" t="str">
        <f>'元データ（伸び率まとめ）'!B6</f>
        <v>宮城・山形地域連携軸構想</v>
      </c>
      <c r="C10" s="37">
        <f>'元データ（伸び率まとめ）'!E6</f>
        <v>1.3544350081467087</v>
      </c>
    </row>
    <row r="11" spans="2:3" ht="13.5">
      <c r="B11" t="str">
        <f>'元データ（伸び率まとめ）'!B7</f>
        <v>南とうほくSUNプラン</v>
      </c>
      <c r="C11" s="37">
        <f>'元データ（伸び率まとめ）'!E7</f>
        <v>1.2643700501914452</v>
      </c>
    </row>
    <row r="12" spans="2:3" ht="13.5">
      <c r="B12" t="str">
        <f>'元データ（伸び率まとめ）'!B8</f>
        <v>21世紀ＦＩＴ構想</v>
      </c>
      <c r="C12" s="37">
        <f>'元データ（伸び率まとめ）'!E8</f>
        <v>0.3203318131446622</v>
      </c>
    </row>
    <row r="13" spans="2:3" ht="13.5">
      <c r="B13" t="str">
        <f>'元データ（伸び率まとめ）'!B9</f>
        <v>福島・新潟地域連携軸構想</v>
      </c>
      <c r="C13" s="37">
        <f>'元データ（伸び率まとめ）'!E9</f>
        <v>0.1995133320729252</v>
      </c>
    </row>
    <row r="14" spans="2:3" ht="13.5">
      <c r="B14" t="str">
        <f>'元データ（伸び率まとめ）'!B10</f>
        <v>北関東・新潟地域連携軸構想</v>
      </c>
      <c r="C14" s="37">
        <f>'元データ（伸び率まとめ）'!E10</f>
        <v>0.7356313510587427</v>
      </c>
    </row>
    <row r="15" spans="2:3" ht="13.5">
      <c r="B15" t="str">
        <f>'元データ（伸び率まとめ）'!B11</f>
        <v>関東大環状連携軸構想</v>
      </c>
      <c r="C15" s="37">
        <f>'元データ（伸び率まとめ）'!E11</f>
        <v>0.9373249316772387</v>
      </c>
    </row>
    <row r="16" spans="2:3" ht="13.5">
      <c r="B16" t="str">
        <f>'元データ（伸び率まとめ）'!B12</f>
        <v>中部横断自動車道沿線連携軸構想</v>
      </c>
      <c r="C16" s="37">
        <f>'元データ（伸び率まとめ）'!E12</f>
        <v>0.1117612646449544</v>
      </c>
    </row>
    <row r="17" spans="2:3" ht="13.5">
      <c r="B17" t="str">
        <f>'元データ（伸び率まとめ）'!B13</f>
        <v>中部縦貫地域連携軸構想</v>
      </c>
      <c r="C17" s="37">
        <f>'元データ（伸び率まとめ）'!E13</f>
        <v>0.5234598465703897</v>
      </c>
    </row>
    <row r="18" spans="2:3" ht="13.5">
      <c r="B18" t="str">
        <f>'元データ（伸び率まとめ）'!B14</f>
        <v>三遠南信軸</v>
      </c>
      <c r="C18" s="37">
        <f>'元データ（伸び率まとめ）'!E14</f>
        <v>1.937402483494921</v>
      </c>
    </row>
    <row r="19" spans="2:3" ht="13.5">
      <c r="B19" t="str">
        <f>'元データ（伸び率まとめ）'!B15</f>
        <v>東海環状軸</v>
      </c>
      <c r="C19" s="37">
        <f>'元データ（伸び率まとめ）'!E15</f>
        <v>2.571622891107168</v>
      </c>
    </row>
    <row r="20" spans="2:3" ht="13.5">
      <c r="B20" t="str">
        <f>'元データ（伸び率まとめ）'!B16</f>
        <v>日本中央横断軸構想</v>
      </c>
      <c r="C20" s="37">
        <f>'元データ（伸び率まとめ）'!E16</f>
        <v>0.32612315157238925</v>
      </c>
    </row>
    <row r="21" spans="2:3" ht="13.5">
      <c r="B21" t="str">
        <f>'元データ（伸び率まとめ）'!B17</f>
        <v>紀伊半島広域交流圏</v>
      </c>
      <c r="C21" s="37">
        <f>'元データ（伸び率まとめ）'!E17</f>
        <v>0.3995492406358778</v>
      </c>
    </row>
    <row r="22" spans="2:3" ht="13.5">
      <c r="B22" t="str">
        <f>'元データ（伸び率まとめ）'!B18</f>
        <v>京滋奈三・広域交流圏</v>
      </c>
      <c r="C22" s="37">
        <f>'元データ（伸び率まとめ）'!E18</f>
        <v>1.826645872242878</v>
      </c>
    </row>
    <row r="23" spans="2:3" ht="13.5">
      <c r="B23" t="str">
        <f>'元データ（伸び率まとめ）'!B19</f>
        <v>福井・滋賀・三重地域連携軸構想</v>
      </c>
      <c r="C23" s="37">
        <f>'元データ（伸び率まとめ）'!E19</f>
        <v>1.8647106368852917</v>
      </c>
    </row>
    <row r="24" spans="2:3" ht="13.5">
      <c r="B24" t="str">
        <f>'元データ（伸び率まとめ）'!B20</f>
        <v>Ｔ・ＴＡＴ地域連携軸構想</v>
      </c>
      <c r="C24" s="37">
        <f>'元データ（伸び率まとめ）'!E20</f>
        <v>2.153288704091622</v>
      </c>
    </row>
    <row r="25" spans="2:3" ht="13.5">
      <c r="B25" t="str">
        <f>'元データ（伸び率まとめ）'!B21</f>
        <v>瀬戸内海グランドデザイン</v>
      </c>
      <c r="C25" s="37">
        <f>'元データ（伸び率まとめ）'!E21</f>
        <v>-0.5779782070731869</v>
      </c>
    </row>
    <row r="26" spans="2:3" ht="13.5">
      <c r="B26" t="str">
        <f>'元データ（伸び率まとめ）'!B22</f>
        <v>西瀬戸経済圏構想</v>
      </c>
      <c r="C26" s="37">
        <f>'元データ（伸び率まとめ）'!E22</f>
        <v>0.13866183001421462</v>
      </c>
    </row>
    <row r="27" spans="2:3" ht="13.5">
      <c r="B27" t="str">
        <f>'元データ（伸び率まとめ）'!B23</f>
        <v>西日本中央連携軸構想</v>
      </c>
      <c r="C27" s="37">
        <f>'元データ（伸び率まとめ）'!E23</f>
        <v>-0.4438526409232111</v>
      </c>
    </row>
    <row r="28" spans="2:3" ht="13.5">
      <c r="B28" t="str">
        <f>'元データ（伸び率まとめ）'!B24</f>
        <v>中四国地域連携軸構想</v>
      </c>
      <c r="C28" s="37">
        <f>'元データ（伸び率まとめ）'!E24</f>
        <v>-0.48746836199153165</v>
      </c>
    </row>
    <row r="29" spans="2:3" ht="13.5">
      <c r="B29" t="str">
        <f>'元データ（伸び率まとめ）'!B25</f>
        <v>日本海国土軸構想</v>
      </c>
      <c r="C29" s="37">
        <f>'元データ（伸び率まとめ）'!E25</f>
        <v>-1.3310046898055816</v>
      </c>
    </row>
    <row r="30" spans="2:3" ht="13.5">
      <c r="B30" t="str">
        <f>'元データ（伸び率まとめ）'!B26</f>
        <v>東九州軸構想</v>
      </c>
      <c r="C30" s="37">
        <f>'元データ（伸び率まとめ）'!E26</f>
        <v>-0.10212062223293117</v>
      </c>
    </row>
    <row r="31" spans="2:3" ht="13.5">
      <c r="B31" t="str">
        <f>'元データ（伸び率まとめ）'!B27</f>
        <v>九州中央軸構想</v>
      </c>
      <c r="C31" s="37">
        <f>'元データ（伸び率まとめ）'!E27</f>
        <v>0.6985527241814253</v>
      </c>
    </row>
    <row r="32" spans="2:3" ht="13.5">
      <c r="B32" t="str">
        <f>'元データ（伸び率まとめ）'!B28</f>
        <v>九州北部地域連携軸構想</v>
      </c>
      <c r="C32" s="37">
        <f>'元データ（伸び率まとめ）'!E28</f>
        <v>0.6279402654725885</v>
      </c>
    </row>
    <row r="33" spans="2:3" ht="13.5">
      <c r="B33" t="str">
        <f>'元データ（伸び率まとめ）'!B29</f>
        <v>有明海・八代海沿岸地域開発構想</v>
      </c>
      <c r="C33" s="37">
        <f>'元データ（伸び率まとめ）'!E29</f>
        <v>0.34269914838071713</v>
      </c>
    </row>
    <row r="34" spans="2:3" ht="13.5">
      <c r="B34" t="str">
        <f>'元データ（伸び率まとめ）'!B30</f>
        <v>九州西岸軸構想</v>
      </c>
      <c r="C34" s="37">
        <f>'元データ（伸び率まとめ）'!E30</f>
        <v>-2.1919261066170463</v>
      </c>
    </row>
    <row r="35" spans="2:3" ht="13.5">
      <c r="B35" t="str">
        <f>'元データ（伸び率まとめ）'!B31</f>
        <v>中九州連携軸構想</v>
      </c>
      <c r="C35" s="37">
        <f>'元データ（伸び率まとめ）'!E31</f>
        <v>-0.3434053713582017</v>
      </c>
    </row>
    <row r="36" spans="2:3" ht="13.5">
      <c r="B36" t="str">
        <f>'元データ（伸び率まとめ）'!B32</f>
        <v>南九州広域交流圏構想</v>
      </c>
      <c r="C36" s="37">
        <f>'元データ（伸び率まとめ）'!E32</f>
        <v>-0.29588996396564937</v>
      </c>
    </row>
    <row r="37" spans="2:3" ht="13.5">
      <c r="B37" t="str">
        <f>'元データ（伸び率まとめ）'!B33</f>
        <v>南の海洋連携軸構想</v>
      </c>
      <c r="C37" s="37">
        <f>'元データ（伸び率まとめ）'!E33</f>
        <v>1.1979799612995379</v>
      </c>
    </row>
    <row r="38" ht="13.5">
      <c r="C38" s="37"/>
    </row>
    <row r="39" spans="2:3" ht="13.5">
      <c r="B39" t="str">
        <f>'元データ（伸び率まとめ）'!B38</f>
        <v>全国</v>
      </c>
      <c r="C39" s="37">
        <f>'元データ（伸び率まとめ）'!E38</f>
        <v>1.0795527150595916</v>
      </c>
    </row>
    <row r="40" spans="2:3" ht="13.5">
      <c r="B40" t="str">
        <f>'元データ（伸び率まとめ）'!B39</f>
        <v>３大都市圏</v>
      </c>
      <c r="C40" s="37">
        <f>'元データ（伸び率まとめ）'!E39</f>
        <v>1.9844530253816401</v>
      </c>
    </row>
    <row r="41" spans="2:3" ht="13.5">
      <c r="B41" t="str">
        <f>'元データ（伸び率まとめ）'!B55</f>
        <v>地方圏（３大都市圏を除く）</v>
      </c>
      <c r="C41" s="37">
        <f>'元データ（伸び率まとめ）'!E55</f>
        <v>0.20689712352348977</v>
      </c>
    </row>
    <row r="42" ht="13.5">
      <c r="C42" s="37"/>
    </row>
    <row r="43" spans="2:3" ht="13.5">
      <c r="B43" t="str">
        <f>'元データ（伸び率まとめ）'!B57</f>
        <v>合　計（重複除き 2,487市町村）</v>
      </c>
      <c r="C43" s="37">
        <f>'元データ（伸び率まとめ）'!F3</f>
        <v>0.6182134856993002</v>
      </c>
    </row>
    <row r="44" ht="13.5">
      <c r="C44" s="37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0" bestFit="1" customWidth="1"/>
    <col min="2" max="2" width="36.125" style="0" bestFit="1" customWidth="1"/>
    <col min="3" max="4" width="13.00390625" style="0" customWidth="1"/>
    <col min="5" max="5" width="11.625" style="0" customWidth="1"/>
    <col min="6" max="6" width="11.625" style="0" hidden="1" customWidth="1"/>
    <col min="7" max="7" width="13.00390625" style="0" customWidth="1"/>
    <col min="8" max="8" width="13.125" style="0" bestFit="1" customWidth="1"/>
  </cols>
  <sheetData>
    <row r="1" ht="17.25">
      <c r="B1" s="29" t="s">
        <v>41</v>
      </c>
    </row>
    <row r="2" spans="1:8" ht="27">
      <c r="A2" s="5"/>
      <c r="B2" s="6" t="s">
        <v>40</v>
      </c>
      <c r="C2" s="6">
        <v>1995</v>
      </c>
      <c r="D2" s="6">
        <v>2000</v>
      </c>
      <c r="E2" s="7" t="s">
        <v>45</v>
      </c>
      <c r="F2" s="7"/>
      <c r="G2" s="6" t="s">
        <v>23</v>
      </c>
      <c r="H2" s="6" t="s">
        <v>22</v>
      </c>
    </row>
    <row r="3" spans="1:8" ht="13.5">
      <c r="A3" s="16">
        <v>1</v>
      </c>
      <c r="B3" s="16" t="s">
        <v>24</v>
      </c>
      <c r="C3" s="17">
        <v>2013401</v>
      </c>
      <c r="D3" s="17">
        <v>1992235</v>
      </c>
      <c r="E3" s="18">
        <v>-1.051256058778165</v>
      </c>
      <c r="F3" s="18">
        <v>0.6182134856993002</v>
      </c>
      <c r="G3" s="19" t="s">
        <v>46</v>
      </c>
      <c r="H3" s="19"/>
    </row>
    <row r="4" spans="1:8" ht="13.5">
      <c r="A4" s="20">
        <v>2</v>
      </c>
      <c r="B4" s="20" t="s">
        <v>25</v>
      </c>
      <c r="C4" s="21">
        <v>2334506</v>
      </c>
      <c r="D4" s="21">
        <v>2325852</v>
      </c>
      <c r="E4" s="22">
        <v>-0.37069941135298734</v>
      </c>
      <c r="F4" s="18">
        <v>0.6182134856993002</v>
      </c>
      <c r="G4" s="23" t="s">
        <v>46</v>
      </c>
      <c r="H4" s="23"/>
    </row>
    <row r="5" spans="1:8" ht="13.5">
      <c r="A5" s="20">
        <v>3</v>
      </c>
      <c r="B5" s="20" t="s">
        <v>47</v>
      </c>
      <c r="C5" s="21">
        <v>651959</v>
      </c>
      <c r="D5" s="21">
        <v>656501</v>
      </c>
      <c r="E5" s="22">
        <v>0.696669575847551</v>
      </c>
      <c r="F5" s="18">
        <v>0.6182134856993002</v>
      </c>
      <c r="G5" s="23" t="s">
        <v>46</v>
      </c>
      <c r="H5" s="23"/>
    </row>
    <row r="6" spans="1:8" ht="13.5">
      <c r="A6" s="20">
        <v>4</v>
      </c>
      <c r="B6" s="20" t="s">
        <v>0</v>
      </c>
      <c r="C6" s="21">
        <v>2896263</v>
      </c>
      <c r="D6" s="21">
        <v>2935491</v>
      </c>
      <c r="E6" s="22">
        <v>1.3544350081467087</v>
      </c>
      <c r="F6" s="18">
        <v>0.6182134856993002</v>
      </c>
      <c r="G6" s="23" t="s">
        <v>46</v>
      </c>
      <c r="H6" s="23"/>
    </row>
    <row r="7" spans="1:8" ht="13.5">
      <c r="A7" s="20">
        <v>5</v>
      </c>
      <c r="B7" s="20" t="s">
        <v>3</v>
      </c>
      <c r="C7" s="21">
        <v>3344195</v>
      </c>
      <c r="D7" s="21">
        <v>3386478</v>
      </c>
      <c r="E7" s="22">
        <v>1.2643700501914452</v>
      </c>
      <c r="F7" s="18">
        <v>0.6182134856993002</v>
      </c>
      <c r="G7" s="23" t="s">
        <v>46</v>
      </c>
      <c r="H7" s="23"/>
    </row>
    <row r="8" spans="1:8" ht="13.5">
      <c r="A8" s="20">
        <v>6</v>
      </c>
      <c r="B8" s="20" t="s">
        <v>1</v>
      </c>
      <c r="C8" s="24">
        <v>2252352</v>
      </c>
      <c r="D8" s="21">
        <v>2259567</v>
      </c>
      <c r="E8" s="22">
        <v>0.3203318131446622</v>
      </c>
      <c r="F8" s="18">
        <v>0.6182134856993002</v>
      </c>
      <c r="G8" s="23" t="s">
        <v>46</v>
      </c>
      <c r="H8" s="23"/>
    </row>
    <row r="9" spans="1:8" ht="13.5">
      <c r="A9" s="20">
        <v>7</v>
      </c>
      <c r="B9" s="20" t="s">
        <v>2</v>
      </c>
      <c r="C9" s="21">
        <v>2046981</v>
      </c>
      <c r="D9" s="21">
        <v>2051065</v>
      </c>
      <c r="E9" s="22">
        <v>0.1995133320729252</v>
      </c>
      <c r="F9" s="18">
        <v>0.6182134856993002</v>
      </c>
      <c r="G9" s="23" t="s">
        <v>46</v>
      </c>
      <c r="H9" s="23"/>
    </row>
    <row r="10" spans="1:8" ht="13.5">
      <c r="A10" s="20">
        <v>8</v>
      </c>
      <c r="B10" s="20" t="s">
        <v>4</v>
      </c>
      <c r="C10" s="21">
        <v>3809109</v>
      </c>
      <c r="D10" s="21">
        <v>3837130</v>
      </c>
      <c r="E10" s="22">
        <v>0.7356313510587427</v>
      </c>
      <c r="F10" s="18">
        <v>0.6182134856993002</v>
      </c>
      <c r="G10" s="23" t="s">
        <v>46</v>
      </c>
      <c r="H10" s="23"/>
    </row>
    <row r="11" spans="1:8" ht="13.5">
      <c r="A11" s="20">
        <v>9</v>
      </c>
      <c r="B11" s="20" t="s">
        <v>5</v>
      </c>
      <c r="C11" s="24">
        <v>13757129</v>
      </c>
      <c r="D11" s="21">
        <v>13886078</v>
      </c>
      <c r="E11" s="22">
        <v>0.9373249316772387</v>
      </c>
      <c r="F11" s="18">
        <v>0.6182134856993002</v>
      </c>
      <c r="G11" s="23"/>
      <c r="H11" s="23" t="s">
        <v>46</v>
      </c>
    </row>
    <row r="12" spans="1:8" ht="13.5">
      <c r="A12" s="20">
        <v>10</v>
      </c>
      <c r="B12" s="20" t="s">
        <v>52</v>
      </c>
      <c r="C12" s="21">
        <v>2346967</v>
      </c>
      <c r="D12" s="21">
        <v>2349590</v>
      </c>
      <c r="E12" s="22">
        <v>0.1117612646449544</v>
      </c>
      <c r="F12" s="18">
        <v>0.6182134856993002</v>
      </c>
      <c r="G12" s="23" t="s">
        <v>53</v>
      </c>
      <c r="H12" s="23"/>
    </row>
    <row r="13" spans="1:8" ht="13.5">
      <c r="A13" s="20">
        <v>11</v>
      </c>
      <c r="B13" s="20" t="s">
        <v>6</v>
      </c>
      <c r="C13" s="21">
        <v>7183359</v>
      </c>
      <c r="D13" s="21">
        <v>7220961</v>
      </c>
      <c r="E13" s="22">
        <v>0.5234598465703897</v>
      </c>
      <c r="F13" s="18">
        <v>0.6182134856993002</v>
      </c>
      <c r="G13" s="23"/>
      <c r="H13" s="23" t="s">
        <v>53</v>
      </c>
    </row>
    <row r="14" spans="1:8" ht="13.5">
      <c r="A14" s="20">
        <v>12</v>
      </c>
      <c r="B14" s="20" t="s">
        <v>54</v>
      </c>
      <c r="C14" s="21">
        <v>2011198</v>
      </c>
      <c r="D14" s="21">
        <v>2050163</v>
      </c>
      <c r="E14" s="22">
        <v>1.937402483494921</v>
      </c>
      <c r="F14" s="18">
        <v>0.6182134856993002</v>
      </c>
      <c r="G14" s="23" t="s">
        <v>53</v>
      </c>
      <c r="H14" s="23"/>
    </row>
    <row r="15" spans="1:8" ht="13.5">
      <c r="A15" s="20">
        <v>13</v>
      </c>
      <c r="B15" s="20" t="s">
        <v>55</v>
      </c>
      <c r="C15" s="21">
        <v>7342834</v>
      </c>
      <c r="D15" s="21">
        <v>7531664</v>
      </c>
      <c r="E15" s="22">
        <v>2.571622891107168</v>
      </c>
      <c r="F15" s="18">
        <v>0.6182134856993002</v>
      </c>
      <c r="G15" s="23" t="s">
        <v>53</v>
      </c>
      <c r="H15" s="23"/>
    </row>
    <row r="16" spans="1:8" ht="13.5">
      <c r="A16" s="20">
        <v>14</v>
      </c>
      <c r="B16" s="20" t="s">
        <v>7</v>
      </c>
      <c r="C16" s="21">
        <v>4540616</v>
      </c>
      <c r="D16" s="21">
        <v>4555424</v>
      </c>
      <c r="E16" s="22">
        <v>0.32612315157238925</v>
      </c>
      <c r="F16" s="18">
        <v>0.6182134856993002</v>
      </c>
      <c r="G16" s="23" t="s">
        <v>53</v>
      </c>
      <c r="H16" s="23"/>
    </row>
    <row r="17" spans="1:8" ht="13.5">
      <c r="A17" s="20">
        <v>15</v>
      </c>
      <c r="B17" s="20" t="s">
        <v>8</v>
      </c>
      <c r="C17" s="24">
        <v>4352655</v>
      </c>
      <c r="D17" s="21">
        <v>4370046</v>
      </c>
      <c r="E17" s="22">
        <v>0.3995492406358778</v>
      </c>
      <c r="F17" s="18">
        <v>0.6182134856993002</v>
      </c>
      <c r="G17" s="23"/>
      <c r="H17" s="23" t="s">
        <v>53</v>
      </c>
    </row>
    <row r="18" spans="1:8" ht="13.5">
      <c r="A18" s="20">
        <v>16</v>
      </c>
      <c r="B18" s="20" t="s">
        <v>9</v>
      </c>
      <c r="C18" s="21">
        <v>4635217</v>
      </c>
      <c r="D18" s="21">
        <v>4719886</v>
      </c>
      <c r="E18" s="22">
        <v>1.826645872242878</v>
      </c>
      <c r="F18" s="18">
        <v>0.6182134856993002</v>
      </c>
      <c r="G18" s="23" t="s">
        <v>53</v>
      </c>
      <c r="H18" s="23"/>
    </row>
    <row r="19" spans="1:8" ht="13.5">
      <c r="A19" s="20">
        <v>17</v>
      </c>
      <c r="B19" s="20" t="s">
        <v>10</v>
      </c>
      <c r="C19" s="24">
        <v>3955359</v>
      </c>
      <c r="D19" s="21">
        <v>4029115</v>
      </c>
      <c r="E19" s="22">
        <v>1.8647106368852917</v>
      </c>
      <c r="F19" s="18">
        <v>0.6182134856993002</v>
      </c>
      <c r="G19" s="20"/>
      <c r="H19" s="23" t="s">
        <v>53</v>
      </c>
    </row>
    <row r="20" spans="1:8" ht="13.5">
      <c r="A20" s="20">
        <v>18</v>
      </c>
      <c r="B20" s="20" t="s">
        <v>11</v>
      </c>
      <c r="C20" s="21">
        <v>3900731</v>
      </c>
      <c r="D20" s="21">
        <v>3984725</v>
      </c>
      <c r="E20" s="22">
        <v>2.153288704091622</v>
      </c>
      <c r="F20" s="18">
        <v>0.6182134856993002</v>
      </c>
      <c r="G20" s="23" t="s">
        <v>53</v>
      </c>
      <c r="H20" s="23"/>
    </row>
    <row r="21" spans="1:8" ht="13.5">
      <c r="A21" s="20">
        <v>19</v>
      </c>
      <c r="B21" s="20" t="s">
        <v>56</v>
      </c>
      <c r="C21" s="21">
        <v>9754174</v>
      </c>
      <c r="D21" s="21">
        <v>9697797</v>
      </c>
      <c r="E21" s="22">
        <v>-0.5779782070731869</v>
      </c>
      <c r="F21" s="18">
        <v>0.6182134856993002</v>
      </c>
      <c r="G21" s="20"/>
      <c r="H21" s="23" t="s">
        <v>53</v>
      </c>
    </row>
    <row r="22" spans="1:8" ht="13.5">
      <c r="A22" s="20">
        <v>20</v>
      </c>
      <c r="B22" s="20" t="s">
        <v>57</v>
      </c>
      <c r="C22" s="21">
        <v>14101213</v>
      </c>
      <c r="D22" s="21">
        <v>14120766</v>
      </c>
      <c r="E22" s="22">
        <v>0.13866183001421462</v>
      </c>
      <c r="F22" s="18">
        <v>0.6182134856993002</v>
      </c>
      <c r="G22" s="20"/>
      <c r="H22" s="23" t="s">
        <v>53</v>
      </c>
    </row>
    <row r="23" spans="1:8" ht="13.5">
      <c r="A23" s="20">
        <v>21</v>
      </c>
      <c r="B23" s="20" t="s">
        <v>12</v>
      </c>
      <c r="C23" s="21">
        <v>6013257</v>
      </c>
      <c r="D23" s="21">
        <v>5986567</v>
      </c>
      <c r="E23" s="22">
        <v>-0.4438526409232111</v>
      </c>
      <c r="F23" s="18">
        <v>0.6182134856993002</v>
      </c>
      <c r="G23" s="20"/>
      <c r="H23" s="23" t="s">
        <v>53</v>
      </c>
    </row>
    <row r="24" spans="1:8" ht="13.5">
      <c r="A24" s="20">
        <v>22</v>
      </c>
      <c r="B24" s="20" t="s">
        <v>13</v>
      </c>
      <c r="C24" s="21">
        <v>5976593</v>
      </c>
      <c r="D24" s="21">
        <v>5947459</v>
      </c>
      <c r="E24" s="22">
        <v>-0.48746836199153165</v>
      </c>
      <c r="F24" s="18">
        <v>0.6182134856993002</v>
      </c>
      <c r="G24" s="20"/>
      <c r="H24" s="23" t="s">
        <v>53</v>
      </c>
    </row>
    <row r="25" spans="1:8" ht="13.5">
      <c r="A25" s="20">
        <v>23</v>
      </c>
      <c r="B25" s="20" t="s">
        <v>14</v>
      </c>
      <c r="C25" s="24">
        <v>2941913</v>
      </c>
      <c r="D25" s="21">
        <v>2902756</v>
      </c>
      <c r="E25" s="22">
        <v>-1.3310046898055816</v>
      </c>
      <c r="F25" s="18">
        <v>0.6182134856993002</v>
      </c>
      <c r="G25" s="20"/>
      <c r="H25" s="23" t="s">
        <v>53</v>
      </c>
    </row>
    <row r="26" spans="1:8" ht="13.5">
      <c r="A26" s="20">
        <v>24</v>
      </c>
      <c r="B26" s="20" t="s">
        <v>15</v>
      </c>
      <c r="C26" s="21">
        <v>4353675</v>
      </c>
      <c r="D26" s="21">
        <v>4349229</v>
      </c>
      <c r="E26" s="22">
        <v>-0.10212062223293117</v>
      </c>
      <c r="F26" s="18">
        <v>0.6182134856993002</v>
      </c>
      <c r="G26" s="23" t="s">
        <v>53</v>
      </c>
      <c r="H26" s="23"/>
    </row>
    <row r="27" spans="1:8" ht="13.5">
      <c r="A27" s="20">
        <v>25</v>
      </c>
      <c r="B27" s="20" t="s">
        <v>16</v>
      </c>
      <c r="C27" s="24">
        <v>9471726</v>
      </c>
      <c r="D27" s="21">
        <v>9537891</v>
      </c>
      <c r="E27" s="22">
        <v>0.6985527241814253</v>
      </c>
      <c r="F27" s="18">
        <v>0.6182134856993002</v>
      </c>
      <c r="G27" s="20"/>
      <c r="H27" s="23" t="s">
        <v>53</v>
      </c>
    </row>
    <row r="28" spans="1:8" ht="13.5">
      <c r="A28" s="20">
        <v>26</v>
      </c>
      <c r="B28" s="20" t="s">
        <v>17</v>
      </c>
      <c r="C28" s="21">
        <v>7362643</v>
      </c>
      <c r="D28" s="21">
        <v>7408876</v>
      </c>
      <c r="E28" s="22">
        <v>0.6279402654725885</v>
      </c>
      <c r="F28" s="18">
        <v>0.6182134856993002</v>
      </c>
      <c r="G28" s="20"/>
      <c r="H28" s="23" t="s">
        <v>53</v>
      </c>
    </row>
    <row r="29" spans="1:8" ht="13.5">
      <c r="A29" s="20">
        <v>27</v>
      </c>
      <c r="B29" s="20" t="s">
        <v>18</v>
      </c>
      <c r="C29" s="24">
        <v>11016660</v>
      </c>
      <c r="D29" s="21">
        <v>11054414</v>
      </c>
      <c r="E29" s="22">
        <v>0.34269914838071713</v>
      </c>
      <c r="F29" s="18">
        <v>0.6182134856993002</v>
      </c>
      <c r="G29" s="20"/>
      <c r="H29" s="23" t="s">
        <v>53</v>
      </c>
    </row>
    <row r="30" spans="1:8" ht="13.5">
      <c r="A30" s="20">
        <v>28</v>
      </c>
      <c r="B30" s="20" t="s">
        <v>19</v>
      </c>
      <c r="C30" s="21">
        <v>518585</v>
      </c>
      <c r="D30" s="21">
        <v>507218</v>
      </c>
      <c r="E30" s="22">
        <v>-2.1919261066170463</v>
      </c>
      <c r="F30" s="18">
        <v>0.6182134856993002</v>
      </c>
      <c r="G30" s="23" t="s">
        <v>53</v>
      </c>
      <c r="H30" s="23"/>
    </row>
    <row r="31" spans="1:8" ht="13.5">
      <c r="A31" s="20">
        <v>29</v>
      </c>
      <c r="B31" s="20" t="s">
        <v>20</v>
      </c>
      <c r="C31" s="24">
        <v>3091099</v>
      </c>
      <c r="D31" s="21">
        <v>3080484</v>
      </c>
      <c r="E31" s="22">
        <v>-0.3434053713582017</v>
      </c>
      <c r="F31" s="18">
        <v>0.6182134856993002</v>
      </c>
      <c r="G31" s="20"/>
      <c r="H31" s="23" t="s">
        <v>53</v>
      </c>
    </row>
    <row r="32" spans="1:8" ht="13.5">
      <c r="A32" s="20">
        <v>30</v>
      </c>
      <c r="B32" s="20" t="s">
        <v>39</v>
      </c>
      <c r="C32" s="24">
        <v>4829836</v>
      </c>
      <c r="D32" s="21">
        <v>4815545</v>
      </c>
      <c r="E32" s="22">
        <v>-0.29588996396564937</v>
      </c>
      <c r="F32" s="18">
        <v>0.6182134856993002</v>
      </c>
      <c r="G32" s="20"/>
      <c r="H32" s="23" t="s">
        <v>46</v>
      </c>
    </row>
    <row r="33" spans="1:8" ht="13.5">
      <c r="A33" s="12">
        <v>31</v>
      </c>
      <c r="B33" s="12" t="s">
        <v>21</v>
      </c>
      <c r="C33" s="13">
        <v>3067664</v>
      </c>
      <c r="D33" s="13">
        <v>3104414</v>
      </c>
      <c r="E33" s="14">
        <v>1.1979799612995379</v>
      </c>
      <c r="F33" s="18">
        <v>0.6182134856993002</v>
      </c>
      <c r="G33" s="12"/>
      <c r="H33" s="15" t="s">
        <v>46</v>
      </c>
    </row>
    <row r="34" spans="3:8" ht="13.5">
      <c r="C34" s="1"/>
      <c r="D34" s="1"/>
      <c r="E34" s="2"/>
      <c r="F34" s="18">
        <v>0.6182134856993002</v>
      </c>
      <c r="H34" s="3"/>
    </row>
    <row r="35" spans="1:8" ht="13.5">
      <c r="A35" s="25"/>
      <c r="B35" s="4" t="s">
        <v>51</v>
      </c>
      <c r="C35" s="11">
        <v>71629463</v>
      </c>
      <c r="D35" s="11">
        <v>72072286</v>
      </c>
      <c r="E35" s="9">
        <v>0.6182134856993002</v>
      </c>
      <c r="F35" s="18">
        <v>0.6182134856993002</v>
      </c>
      <c r="G35" s="10">
        <v>16</v>
      </c>
      <c r="H35" s="10">
        <v>15</v>
      </c>
    </row>
    <row r="36" spans="1:8" ht="13.5">
      <c r="A36" s="25"/>
      <c r="B36" s="4" t="s">
        <v>50</v>
      </c>
      <c r="C36" s="11">
        <v>155873869</v>
      </c>
      <c r="D36" s="11">
        <v>156655387</v>
      </c>
      <c r="E36" s="9">
        <v>0.5013784574757807</v>
      </c>
      <c r="F36" s="18">
        <v>0.6182134856993002</v>
      </c>
      <c r="G36" s="10">
        <v>16</v>
      </c>
      <c r="H36" s="10">
        <v>15</v>
      </c>
    </row>
    <row r="37" spans="5:8" ht="13.5">
      <c r="E37" s="2"/>
      <c r="F37" s="18">
        <v>0.6182134856993002</v>
      </c>
      <c r="G37" s="3"/>
      <c r="H37" s="3"/>
    </row>
    <row r="38" spans="1:6" ht="13.5">
      <c r="A38" s="31" t="s">
        <v>58</v>
      </c>
      <c r="B38" s="4" t="s">
        <v>26</v>
      </c>
      <c r="C38" s="11">
        <v>125570246</v>
      </c>
      <c r="D38" s="11">
        <v>126925843</v>
      </c>
      <c r="E38" s="9">
        <v>1.0795527150595916</v>
      </c>
      <c r="F38" s="18">
        <v>0.6182134856993002</v>
      </c>
    </row>
    <row r="39" spans="1:6" ht="13.5">
      <c r="A39" s="31" t="s">
        <v>58</v>
      </c>
      <c r="B39" s="30" t="s">
        <v>42</v>
      </c>
      <c r="C39" s="11">
        <v>61646206</v>
      </c>
      <c r="D39" s="11">
        <v>62869546</v>
      </c>
      <c r="E39" s="9">
        <v>1.9844530253816401</v>
      </c>
      <c r="F39" s="18">
        <v>0.6182134856993002</v>
      </c>
    </row>
    <row r="40" spans="1:6" ht="13.5">
      <c r="A40" s="31"/>
      <c r="B40" s="4" t="s">
        <v>44</v>
      </c>
      <c r="C40" s="11">
        <v>32576598</v>
      </c>
      <c r="D40" s="11">
        <v>33418366</v>
      </c>
      <c r="E40" s="9">
        <v>2.583965336098018</v>
      </c>
      <c r="F40" s="18">
        <v>0.6182134856993002</v>
      </c>
    </row>
    <row r="41" spans="1:6" ht="13.5">
      <c r="A41" s="33"/>
      <c r="B41" s="27" t="s">
        <v>27</v>
      </c>
      <c r="C41" s="36">
        <v>6759311</v>
      </c>
      <c r="D41" s="36">
        <v>6938006</v>
      </c>
      <c r="E41" s="18">
        <v>2.6436866124372784</v>
      </c>
      <c r="F41" s="18">
        <v>0.6182134856993002</v>
      </c>
    </row>
    <row r="42" spans="1:6" ht="13.5">
      <c r="A42" s="34"/>
      <c r="B42" s="28" t="s">
        <v>28</v>
      </c>
      <c r="C42" s="21">
        <v>5797782</v>
      </c>
      <c r="D42" s="21">
        <v>5926285</v>
      </c>
      <c r="E42" s="22">
        <v>2.2164165537786715</v>
      </c>
      <c r="F42" s="18">
        <v>0.6182134856993002</v>
      </c>
    </row>
    <row r="43" spans="1:6" ht="13.5">
      <c r="A43" s="34"/>
      <c r="B43" s="28" t="s">
        <v>29</v>
      </c>
      <c r="C43" s="21">
        <v>11773605</v>
      </c>
      <c r="D43" s="21">
        <v>12064101</v>
      </c>
      <c r="E43" s="22">
        <v>2.467349635052301</v>
      </c>
      <c r="F43" s="18">
        <v>0.6182134856993002</v>
      </c>
    </row>
    <row r="44" spans="1:6" ht="13.5">
      <c r="A44" s="35"/>
      <c r="B44" s="26" t="s">
        <v>30</v>
      </c>
      <c r="C44" s="13">
        <v>8245900</v>
      </c>
      <c r="D44" s="13">
        <v>8489974</v>
      </c>
      <c r="E44" s="14">
        <v>2.9599437296110835</v>
      </c>
      <c r="F44" s="18">
        <v>0.6182134856993002</v>
      </c>
    </row>
    <row r="45" spans="1:6" ht="13.5">
      <c r="A45" s="31"/>
      <c r="B45" s="4" t="s">
        <v>31</v>
      </c>
      <c r="C45" s="11">
        <v>10810009</v>
      </c>
      <c r="D45" s="11">
        <v>11008339</v>
      </c>
      <c r="E45" s="9">
        <v>1.8346885742648311</v>
      </c>
      <c r="F45" s="18">
        <v>0.6182134856993002</v>
      </c>
    </row>
    <row r="46" spans="1:6" ht="13.5">
      <c r="A46" s="33"/>
      <c r="B46" s="27" t="s">
        <v>48</v>
      </c>
      <c r="C46" s="36">
        <v>2100315</v>
      </c>
      <c r="D46" s="36">
        <v>2107700</v>
      </c>
      <c r="E46" s="18">
        <v>0.3516139245779897</v>
      </c>
      <c r="F46" s="18">
        <v>0.6182134856993002</v>
      </c>
    </row>
    <row r="47" spans="1:6" ht="13.5">
      <c r="A47" s="34"/>
      <c r="B47" s="28" t="s">
        <v>32</v>
      </c>
      <c r="C47" s="21">
        <v>6868336</v>
      </c>
      <c r="D47" s="21">
        <v>7043300</v>
      </c>
      <c r="E47" s="22">
        <v>2.5474001271923896</v>
      </c>
      <c r="F47" s="18">
        <v>0.6182134856993002</v>
      </c>
    </row>
    <row r="48" spans="1:6" ht="13.5">
      <c r="A48" s="35"/>
      <c r="B48" s="26" t="s">
        <v>33</v>
      </c>
      <c r="C48" s="13">
        <v>1841358</v>
      </c>
      <c r="D48" s="13">
        <v>1857339</v>
      </c>
      <c r="E48" s="14">
        <v>0.867892066616065</v>
      </c>
      <c r="F48" s="18">
        <v>0.6182134856993002</v>
      </c>
    </row>
    <row r="49" spans="1:6" ht="13.5">
      <c r="A49" s="31"/>
      <c r="B49" s="4" t="s">
        <v>34</v>
      </c>
      <c r="C49" s="11">
        <v>18259599</v>
      </c>
      <c r="D49" s="11">
        <v>18442841</v>
      </c>
      <c r="E49" s="9">
        <v>1.003537919972942</v>
      </c>
      <c r="F49" s="18">
        <v>0.6182134856993002</v>
      </c>
    </row>
    <row r="50" spans="1:6" ht="13.5">
      <c r="A50" s="33"/>
      <c r="B50" s="27" t="s">
        <v>35</v>
      </c>
      <c r="C50" s="36">
        <v>2629592</v>
      </c>
      <c r="D50" s="36">
        <v>2644391</v>
      </c>
      <c r="E50" s="18">
        <v>0.5627869266410954</v>
      </c>
      <c r="F50" s="18">
        <v>0.6182134856993002</v>
      </c>
    </row>
    <row r="51" spans="1:6" ht="13.5">
      <c r="A51" s="34"/>
      <c r="B51" s="28" t="s">
        <v>36</v>
      </c>
      <c r="C51" s="21">
        <v>8797268</v>
      </c>
      <c r="D51" s="21">
        <v>8805081</v>
      </c>
      <c r="E51" s="22">
        <v>0.08881166289351938</v>
      </c>
      <c r="F51" s="18">
        <v>0.6182134856993002</v>
      </c>
    </row>
    <row r="52" spans="1:6" ht="13.5">
      <c r="A52" s="34"/>
      <c r="B52" s="28" t="s">
        <v>37</v>
      </c>
      <c r="C52" s="21">
        <v>5401877</v>
      </c>
      <c r="D52" s="21">
        <v>5550574</v>
      </c>
      <c r="E52" s="22">
        <v>2.7526913330310947</v>
      </c>
      <c r="F52" s="18">
        <v>0.6182134856993002</v>
      </c>
    </row>
    <row r="53" spans="1:6" ht="13.5">
      <c r="A53" s="35"/>
      <c r="B53" s="26" t="s">
        <v>38</v>
      </c>
      <c r="C53" s="13">
        <v>1430862</v>
      </c>
      <c r="D53" s="13">
        <v>1442795</v>
      </c>
      <c r="E53" s="14">
        <v>0.8339728079996576</v>
      </c>
      <c r="F53" s="18">
        <v>0.6182134856993002</v>
      </c>
    </row>
    <row r="54" spans="1:6" ht="13.5">
      <c r="A54" s="32"/>
      <c r="E54" s="2"/>
      <c r="F54" s="18">
        <v>0.6182134856993002</v>
      </c>
    </row>
    <row r="55" spans="1:6" ht="13.5">
      <c r="A55" s="31" t="s">
        <v>49</v>
      </c>
      <c r="B55" s="4" t="s">
        <v>43</v>
      </c>
      <c r="C55" s="8">
        <v>63924040</v>
      </c>
      <c r="D55" s="8">
        <v>64056297</v>
      </c>
      <c r="E55" s="9">
        <v>0.20689712352348977</v>
      </c>
      <c r="F55" s="18">
        <v>0.6182134856993002</v>
      </c>
    </row>
    <row r="57" ht="13.5">
      <c r="B57" s="4" t="s">
        <v>59</v>
      </c>
    </row>
  </sheetData>
  <printOptions/>
  <pageMargins left="0.75" right="0.75" top="1" bottom="1" header="0.512" footer="0.51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38" customWidth="1"/>
  </cols>
  <sheetData>
    <row r="1" ht="13.5">
      <c r="A1" t="s">
        <v>60</v>
      </c>
    </row>
    <row r="3" spans="1:2" ht="13.5">
      <c r="A3" s="39" t="s">
        <v>63</v>
      </c>
      <c r="B3" s="38" t="s">
        <v>68</v>
      </c>
    </row>
    <row r="4" spans="1:2" ht="13.5">
      <c r="A4" s="39" t="s">
        <v>64</v>
      </c>
      <c r="B4" s="38" t="s">
        <v>66</v>
      </c>
    </row>
    <row r="5" spans="1:4" ht="13.5">
      <c r="A5" s="39" t="s">
        <v>65</v>
      </c>
      <c r="B5" s="38" t="s">
        <v>67</v>
      </c>
      <c r="D5" s="40"/>
    </row>
    <row r="6" spans="1:4" ht="13.5">
      <c r="A6" s="39"/>
      <c r="D6" s="40"/>
    </row>
    <row r="7" spans="1:4" ht="13.5">
      <c r="A7" s="39" t="s">
        <v>63</v>
      </c>
      <c r="B7" s="38" t="s">
        <v>70</v>
      </c>
      <c r="D7" s="40"/>
    </row>
    <row r="8" spans="1:4" ht="13.5">
      <c r="A8" s="39" t="s">
        <v>64</v>
      </c>
      <c r="B8" s="38" t="s">
        <v>69</v>
      </c>
      <c r="D8" s="40"/>
    </row>
    <row r="9" spans="1:4" ht="13.5">
      <c r="A9" s="39" t="s">
        <v>65</v>
      </c>
      <c r="B9" s="38" t="s">
        <v>71</v>
      </c>
      <c r="D9" s="40"/>
    </row>
    <row r="10" ht="13.5">
      <c r="A10" s="39"/>
    </row>
    <row r="11" ht="13.5">
      <c r="A11" s="39"/>
    </row>
    <row r="12" ht="13.5">
      <c r="A12" s="39"/>
    </row>
    <row r="13" ht="13.5">
      <c r="A13" s="39"/>
    </row>
    <row r="14" ht="13.5">
      <c r="A14" s="39"/>
    </row>
    <row r="15" ht="13.5">
      <c r="A15" s="39"/>
    </row>
    <row r="16" ht="13.5">
      <c r="A16" s="39"/>
    </row>
    <row r="17" ht="13.5">
      <c r="A17" s="39"/>
    </row>
    <row r="18" ht="13.5">
      <c r="A18" s="39"/>
    </row>
    <row r="19" ht="13.5">
      <c r="A19" s="39"/>
    </row>
    <row r="20" ht="13.5">
      <c r="A20" s="39"/>
    </row>
    <row r="21" ht="13.5">
      <c r="A21" s="39"/>
    </row>
    <row r="22" ht="13.5">
      <c r="A22" s="39"/>
    </row>
    <row r="23" ht="13.5">
      <c r="A23" s="39"/>
    </row>
    <row r="25" ht="13.5">
      <c r="A25" s="39"/>
    </row>
    <row r="26" ht="13.5">
      <c r="A26" s="39"/>
    </row>
    <row r="27" ht="13.5">
      <c r="A27" s="39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2005-03-15T12:57:50Z</cp:lastPrinted>
  <dcterms:created xsi:type="dcterms:W3CDTF">2005-03-09T19:28:38Z</dcterms:created>
  <dcterms:modified xsi:type="dcterms:W3CDTF">2005-03-10T23:33:47Z</dcterms:modified>
  <cp:category/>
  <cp:version/>
  <cp:contentType/>
  <cp:contentStatus/>
</cp:coreProperties>
</file>