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 重要文書フォルダ（保存期間１年以上）\07契約指導・調達班\02_調達係\05_物品等契約関係\2020（R2）年度（2025年度末移管）\■落札情報（国交省HPアップロード）\"/>
    </mc:Choice>
  </mc:AlternateContent>
  <workbookProtection workbookPassword="CC71" lockStructure="1"/>
  <bookViews>
    <workbookView xWindow="480" yWindow="30" windowWidth="8475" windowHeight="4725" tabRatio="66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'公共工事調達（競争入札）'!$A$1:$I$2</definedName>
    <definedName name="_xlnm.Print_Area" localSheetId="3">'公共工事調達（随意契約）'!$A$1:$I$2</definedName>
    <definedName name="_xlnm.Print_Area" localSheetId="0">'物品役務調達（競争入札）'!$A$1:$I$10</definedName>
    <definedName name="_xlnm.Print_Area" localSheetId="1">'物品役務調達（随意契約）'!$A$1:$I$18</definedName>
    <definedName name="_xlnm.Print_Titles" localSheetId="0">'物品役務調達（競争入札）'!$1:$1</definedName>
    <definedName name="_xlnm.Print_Titles" localSheetId="1">'物品役務調達（随意契約）'!$1:$1</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H8" i="1" l="1"/>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18" i="4"/>
  <c r="H17" i="4"/>
  <c r="H16" i="4"/>
  <c r="H15" i="4"/>
  <c r="H14" i="4"/>
  <c r="H13" i="4"/>
  <c r="H12" i="4"/>
  <c r="H11" i="4"/>
  <c r="H10" i="4"/>
  <c r="H9" i="4"/>
  <c r="H8" i="4"/>
  <c r="H7" i="4"/>
  <c r="H6" i="4"/>
  <c r="H5" i="4"/>
  <c r="H4" i="4"/>
  <c r="H3" i="4"/>
  <c r="H2" i="4"/>
  <c r="H7" i="1"/>
  <c r="H6" i="1"/>
  <c r="H5" i="1"/>
  <c r="H4" i="1"/>
  <c r="H3" i="1"/>
  <c r="H2" i="1"/>
</calcChain>
</file>

<file path=xl/sharedStrings.xml><?xml version="1.0" encoding="utf-8"?>
<sst xmlns="http://schemas.openxmlformats.org/spreadsheetml/2006/main" count="160" uniqueCount="95">
  <si>
    <t>支出負担行為担当官　港湾局長　髙田　昌行
国土交通省港湾局
東京都千代田区霞が関２－１－３</t>
    <rPh sb="0" eb="2">
      <t>シシュツ</t>
    </rPh>
    <rPh sb="2" eb="4">
      <t>フタン</t>
    </rPh>
    <rPh sb="4" eb="6">
      <t>コウイ</t>
    </rPh>
    <rPh sb="6" eb="9">
      <t>タントウカン</t>
    </rPh>
    <rPh sb="10" eb="12">
      <t>コウワン</t>
    </rPh>
    <rPh sb="12" eb="14">
      <t>キョクチョウ</t>
    </rPh>
    <rPh sb="15" eb="17">
      <t>タカダ</t>
    </rPh>
    <rPh sb="18" eb="19">
      <t>マサ</t>
    </rPh>
    <rPh sb="19" eb="20">
      <t>イ</t>
    </rPh>
    <rPh sb="21" eb="23">
      <t>コクド</t>
    </rPh>
    <rPh sb="23" eb="26">
      <t>コウツウショウ</t>
    </rPh>
    <rPh sb="26" eb="29">
      <t>コウワンキョク</t>
    </rPh>
    <rPh sb="30" eb="33">
      <t>トウキョウト</t>
    </rPh>
    <rPh sb="33" eb="37">
      <t>チヨダク</t>
    </rPh>
    <phoneticPr fontId="1"/>
  </si>
  <si>
    <t>港湾の施設の技術上の基準の性能照査方法に係る基礎的研究委託</t>
    <rPh sb="13" eb="15">
      <t>セイノウ</t>
    </rPh>
    <rPh sb="15" eb="17">
      <t>ショウサ</t>
    </rPh>
    <rPh sb="17" eb="19">
      <t>ホウホウ</t>
    </rPh>
    <rPh sb="20" eb="21">
      <t>カカ</t>
    </rPh>
    <rPh sb="22" eb="25">
      <t>キソテキ</t>
    </rPh>
    <rPh sb="25" eb="27">
      <t>ケンキュウ</t>
    </rPh>
    <rPh sb="27" eb="29">
      <t>イタク</t>
    </rPh>
    <phoneticPr fontId="1"/>
  </si>
  <si>
    <t>契約金額</t>
    <rPh sb="0" eb="2">
      <t>ケイヤク</t>
    </rPh>
    <rPh sb="2" eb="4">
      <t>キンガク</t>
    </rPh>
    <phoneticPr fontId="1"/>
  </si>
  <si>
    <t>国際貿易動向と我が国港湾の利用状況に関するデータ解析業務</t>
  </si>
  <si>
    <t>予定価格</t>
    <rPh sb="0" eb="2">
      <t>ヨテイ</t>
    </rPh>
    <rPh sb="2" eb="4">
      <t>カカク</t>
    </rPh>
    <phoneticPr fontId="1"/>
  </si>
  <si>
    <t>物品役務等の名称及び数量</t>
    <rPh sb="4" eb="5">
      <t>ナド</t>
    </rPh>
    <rPh sb="6" eb="8">
      <t>メイショウ</t>
    </rPh>
    <rPh sb="8" eb="9">
      <t>オヨ</t>
    </rPh>
    <rPh sb="10" eb="12">
      <t>スウリョウ</t>
    </rPh>
    <phoneticPr fontId="1"/>
  </si>
  <si>
    <t>02：指名競争入札</t>
  </si>
  <si>
    <t>令和２年度出入管理情報システム中央サーバ等保守業務</t>
    <rPh sb="0" eb="2">
      <t>レイワ</t>
    </rPh>
    <rPh sb="3" eb="5">
      <t>ネンド</t>
    </rPh>
    <rPh sb="5" eb="7">
      <t>シュツニュウ</t>
    </rPh>
    <rPh sb="7" eb="9">
      <t>カンリ</t>
    </rPh>
    <rPh sb="9" eb="11">
      <t>ジョウホウ</t>
    </rPh>
    <rPh sb="15" eb="17">
      <t>チュウオウ</t>
    </rPh>
    <rPh sb="20" eb="21">
      <t>ナド</t>
    </rPh>
    <rPh sb="21" eb="23">
      <t>ホシュ</t>
    </rPh>
    <rPh sb="23" eb="25">
      <t>ギョウム</t>
    </rPh>
    <phoneticPr fontId="2"/>
  </si>
  <si>
    <t>開発エンジニアリング（株）
東京都台東区北上野２－６－４</t>
    <rPh sb="0" eb="2">
      <t>カイハツ</t>
    </rPh>
    <rPh sb="11" eb="12">
      <t>カブ</t>
    </rPh>
    <rPh sb="14" eb="17">
      <t>トウキョウト</t>
    </rPh>
    <rPh sb="17" eb="20">
      <t>タイトウク</t>
    </rPh>
    <rPh sb="20" eb="21">
      <t>キタ</t>
    </rPh>
    <rPh sb="21" eb="22">
      <t>ジョウ</t>
    </rPh>
    <rPh sb="22" eb="23">
      <t>ノ</t>
    </rPh>
    <phoneticPr fontId="1"/>
  </si>
  <si>
    <t>契約を締結した日</t>
    <rPh sb="0" eb="2">
      <t>ケイヤク</t>
    </rPh>
    <rPh sb="3" eb="5">
      <t>テイケツ</t>
    </rPh>
    <rPh sb="7" eb="8">
      <t>ヒ</t>
    </rPh>
    <phoneticPr fontId="1"/>
  </si>
  <si>
    <t>（一財）みなと総合研究財団
東京都港区虎ノ門３－１－１０</t>
    <rPh sb="1" eb="2">
      <t>イチ</t>
    </rPh>
    <rPh sb="2" eb="3">
      <t>ザイ</t>
    </rPh>
    <rPh sb="7" eb="9">
      <t>ソウゴウ</t>
    </rPh>
    <rPh sb="9" eb="11">
      <t>ケンキュウ</t>
    </rPh>
    <rPh sb="11" eb="13">
      <t>ザイダン</t>
    </rPh>
    <rPh sb="14" eb="17">
      <t>トウキョウト</t>
    </rPh>
    <rPh sb="17" eb="19">
      <t>ミナトク</t>
    </rPh>
    <rPh sb="19" eb="20">
      <t>トラ</t>
    </rPh>
    <rPh sb="21" eb="22">
      <t>モン</t>
    </rPh>
    <phoneticPr fontId="1"/>
  </si>
  <si>
    <t>選択項目（一般競争入札・指名競争入札の別（総合評価の実施））</t>
    <rPh sb="0" eb="2">
      <t>センタク</t>
    </rPh>
    <rPh sb="2" eb="4">
      <t>コウモク</t>
    </rPh>
    <phoneticPr fontId="1"/>
  </si>
  <si>
    <t xml:space="preserve">本業務は、港湾関連データ連携基盤（港湾管理分野）の構築に向けた基本仕様の検討として、港湾管理者等による関連業務の電子化について検討する業務であるが、当該業務の関係者が多岐にわたることから、電子化を検討する際に考慮すべき観点を明確にできず、仕様を確定することが困難である。
このため、専門的知識を有する者から企画提案を募り、評価を行った上で採用するとともに、提出された企画提案に基づいて仕様を作成する方が最も優れた成果を期待できるため、企画競争方式により発注することが適切と考え、実施要領に基づき企画競争を実施した結果、当該法人に特定されたため、会計法第２９条３第４項の契約の性質又は目的が競争を許さない場合に該当するため、上記法人と随意契約を締結するものである。
</t>
  </si>
  <si>
    <t xml:space="preserve">本研究委託の成果は、全ての技術基準対象施設に適用されるものであることから、本研究の実施にあたっては、港湾の施設の設計に関する高度な知見及び港湾整備の事業実施に関する高度な知見が必要である。また、技術基準の根拠となる研究は一貫したものでなければならないことから、研究実施者は、技術基準に精通し、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港湾の施設の設計に必要な作用条件の更なる高度化に寄与する、以下の技術力を有する
こと。
１）港湾の施設の設計に必要な作用条件の更なる高度化に向けた研究
①風・波浪・高潮にかかる数値モデルについての知見を有すること。
②波浪・地震観測機器に精通し、データ解析技術についての知見を有すること。
③室内実験に精通し、波浪・地震動の伝播特性についての知見を有すること。
２）技術基準の改訂のための基礎資料としての総合的なとりまとめ
①技術基準に係るこれまでの改訂の経緯や根拠となる技術的事項に精通し、上記１）の研究課題との整合性が確保できるよう、総合的な技術的判断に基づいてとりまとめることができること。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29条の3第4項の契約の性質又は目的が競争を許さない場合に該当するため、上記の業者を選定するものである。
</t>
  </si>
  <si>
    <t>備考</t>
    <rPh sb="0" eb="2">
      <t>ビコウ</t>
    </rPh>
    <phoneticPr fontId="1"/>
  </si>
  <si>
    <t>港湾関連データ連携基盤の構築業務</t>
  </si>
  <si>
    <t>支出負担行為担当官　港湾局長　髙田　昌行
国土交通省港湾局
東京都千代田区霞が関２－１－３</t>
    <rPh sb="0" eb="2">
      <t>シシュツ</t>
    </rPh>
    <rPh sb="2" eb="4">
      <t>フタン</t>
    </rPh>
    <rPh sb="4" eb="6">
      <t>コウイ</t>
    </rPh>
    <rPh sb="6" eb="9">
      <t>タントウカン</t>
    </rPh>
    <rPh sb="10" eb="12">
      <t>コウワン</t>
    </rPh>
    <rPh sb="12" eb="14">
      <t>キョクチョウ</t>
    </rPh>
    <rPh sb="15" eb="17">
      <t>タカダ</t>
    </rPh>
    <rPh sb="18" eb="20">
      <t>マサユキ</t>
    </rPh>
    <rPh sb="21" eb="23">
      <t>コクド</t>
    </rPh>
    <rPh sb="23" eb="26">
      <t>コウツウショウ</t>
    </rPh>
    <rPh sb="26" eb="29">
      <t>コウワンキョク</t>
    </rPh>
    <rPh sb="30" eb="33">
      <t>トウキョウト</t>
    </rPh>
    <rPh sb="33" eb="37">
      <t>チヨダク</t>
    </rPh>
    <phoneticPr fontId="1"/>
  </si>
  <si>
    <t xml:space="preserve">本業務は、港湾における浚渫土砂に含まれるマイクロプラスチックの計測および影響について検討を行うものである。
検討を行うにあたり、マイクロプラスチックが浚渫土砂にどの程度含まれているか把握する必要があり、また、埋立材として浚渫土砂を活用するにあたり、土砂に含まれるマイクロプラスチックが生態系を含めた海洋環境に及ぼす影響が懸念される中で、マイクロプラスチックが水質や生物等へ与える影響を十分に議論する必要がある。
これらを、具体的な検討手法によって考慮すべき点が限定できないため、仕様を確定す
ることが困難である。
このため、専門的知識や技術的な知見を有する者から業務提案を募り、評価を行った上で採用するとともに、提出された技術提案に基づいて仕様を作成する方が最も優れた成果を期待できるため、企画競争方式により発注することが適切と考え、国土交通省港湾局企画競争等実施要領に基づき企画競争を実施した結果、当該法人が高い評価を得て特定されたため、会計法第２９条の３第４項の契約の性質又は目的が競争を許さない場合に該当するため、上記の法人と随意契約を締結するものである。
</t>
  </si>
  <si>
    <t>一般競争入札・指名競争入札の別（総合評価の実施）</t>
  </si>
  <si>
    <t>01：一般競争入札</t>
  </si>
  <si>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</si>
  <si>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本業務は、コンテナターミナルにおける物流効率化に向けて、コンテナ船からガントリークレーンによりコンテナを荷下ろしする際にコンテナの外観に係る画像等のデータを取得する手法、コンテナの穴や亀裂等のダメージを高精細な3D 計測を用いて把握する手法について、技術的な課題等について検討を行うものである。 ガントリークレーン荷役過程におけるコンテナデータ取得手法の実現可能性の検証、また、コンテナ外観に係る高精細3D 計測手法の実現可能性の検証において、効果的な実現可能性の検証のために必要となる着眼点が明確でないことから、仕様を確定することが困難である。 
そのため、専門的知識を有する者から業務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これは、会計法第29条の3第4項の契約の性質又は目的が競争を許さない場合に該当するため、上記の業者を選定するものである。</t>
  </si>
  <si>
    <t>契約を締結した日</t>
  </si>
  <si>
    <t>03：一般競争入札(総合評価を実施)</t>
  </si>
  <si>
    <t>再就職の役員の数</t>
  </si>
  <si>
    <t>04：指名競争入札(総合評価を実施)</t>
  </si>
  <si>
    <t>富士通(株)
社会システム営業本部
東京都港区東新橋１－５－２</t>
    <rPh sb="0" eb="3">
      <t>フジツウ</t>
    </rPh>
    <rPh sb="3" eb="6">
      <t>カブ</t>
    </rPh>
    <rPh sb="7" eb="9">
      <t>シャカイ</t>
    </rPh>
    <rPh sb="13" eb="15">
      <t>エイギョウ</t>
    </rPh>
    <rPh sb="15" eb="17">
      <t>ホンブ</t>
    </rPh>
    <rPh sb="18" eb="21">
      <t>トウキョウト</t>
    </rPh>
    <rPh sb="21" eb="23">
      <t>ミナトク</t>
    </rPh>
    <rPh sb="23" eb="26">
      <t>ヒガシシンバシ</t>
    </rPh>
    <phoneticPr fontId="2"/>
  </si>
  <si>
    <t>令和２年度ＮＡＣＣＳ（海上入出港業務）利用</t>
    <rPh sb="0" eb="2">
      <t>レイワ</t>
    </rPh>
    <phoneticPr fontId="1"/>
  </si>
  <si>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</si>
  <si>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コンテナターミナルにおける物流効率化にかかる新技術の基礎検討調査業務</t>
    <rPh sb="13" eb="15">
      <t>ブツリュウ</t>
    </rPh>
    <rPh sb="15" eb="18">
      <t>コウリツカ</t>
    </rPh>
    <rPh sb="22" eb="25">
      <t>シンギジュツ</t>
    </rPh>
    <rPh sb="26" eb="28">
      <t>キソ</t>
    </rPh>
    <rPh sb="28" eb="30">
      <t>ケントウ</t>
    </rPh>
    <rPh sb="30" eb="32">
      <t>チョウサ</t>
    </rPh>
    <rPh sb="32" eb="34">
      <t>ギョウム</t>
    </rPh>
    <phoneticPr fontId="1"/>
  </si>
  <si>
    <t>物品役務等の名称及び数量</t>
  </si>
  <si>
    <t xml:space="preserve">我が国の港湾・貿易手続きは、一部に紙やFAXの手続きが残り、再入力や紙照合などの非効率な状況が発生しており、港湾情報や貿易手続き情報の共有を行うため、情報の電子化をすることが喫緊の課題である。課題解決にあたっては、あらゆる事業者がAPI等を介してアクセス可能な港湾関連データ連携基盤（以下、「本連携基盤」という。）を構築することが有効であると考えられる 。
国土交通省では、上記の状況に鑑み、令和2年12月の構築を目指し、港湾関連データ連携基盤の導入に向けた検討を実施しているところである。
本業務は、港湾関連データ連携基盤を利用促進するための検討を行い、実装にあたっての基礎資料として活用するものである。
さらに、これらに必要な議論を行うための有識者委員会の運営を行う。
</t>
  </si>
  <si>
    <t>港湾物流効率化に向けたターミナルオペレーション最適化検討業務</t>
    <rPh sb="0" eb="2">
      <t>コウワン</t>
    </rPh>
    <rPh sb="2" eb="4">
      <t>ブツリュウ</t>
    </rPh>
    <rPh sb="4" eb="7">
      <t>コウリツカ</t>
    </rPh>
    <rPh sb="8" eb="9">
      <t>ム</t>
    </rPh>
    <rPh sb="23" eb="30">
      <t>サイテキカケントウギョウム</t>
    </rPh>
    <phoneticPr fontId="1"/>
  </si>
  <si>
    <t>契約担当官等の氏名並びにその所属する部局の名称及び所在地</t>
  </si>
  <si>
    <t>契約担当官等の氏名並びに
その所属する部局の名称及び所在地</t>
    <rPh sb="0" eb="2">
      <t>ケイヤク</t>
    </rPh>
    <rPh sb="2" eb="4">
      <t>タントウ</t>
    </rPh>
    <rPh sb="4" eb="5">
      <t>カン</t>
    </rPh>
    <rPh sb="5" eb="6">
      <t>ナド</t>
    </rPh>
    <rPh sb="7" eb="9">
      <t>シメイ</t>
    </rPh>
    <rPh sb="9" eb="10">
      <t>ナラ</t>
    </rPh>
    <rPh sb="15" eb="17">
      <t>ショゾク</t>
    </rPh>
    <rPh sb="19" eb="21">
      <t>ブキョク</t>
    </rPh>
    <rPh sb="22" eb="24">
      <t>メイショウ</t>
    </rPh>
    <rPh sb="24" eb="25">
      <t>オヨ</t>
    </rPh>
    <rPh sb="26" eb="29">
      <t>ショザイチ</t>
    </rPh>
    <phoneticPr fontId="1"/>
  </si>
  <si>
    <t>国立研究開発法人 海上・港湾・航空技術研究所港湾空港技術研究所
神奈川県横須賀市長瀬３－１－１</t>
    <rPh sb="9" eb="11">
      <t>カイジョウ</t>
    </rPh>
    <rPh sb="12" eb="14">
      <t>コウワン</t>
    </rPh>
    <rPh sb="15" eb="17">
      <t>コウクウ</t>
    </rPh>
    <rPh sb="17" eb="19">
      <t>ギジュツ</t>
    </rPh>
    <rPh sb="22" eb="24">
      <t>コウワン</t>
    </rPh>
    <rPh sb="24" eb="26">
      <t>クウコウ</t>
    </rPh>
    <rPh sb="26" eb="28">
      <t>ギジュツ</t>
    </rPh>
    <rPh sb="28" eb="31">
      <t>ケンキュウショ</t>
    </rPh>
    <rPh sb="32" eb="36">
      <t>カナガワケン</t>
    </rPh>
    <rPh sb="36" eb="40">
      <t>ヨコスカシ</t>
    </rPh>
    <rPh sb="40" eb="42">
      <t>ナガセ</t>
    </rPh>
    <phoneticPr fontId="5"/>
  </si>
  <si>
    <t>落札率（小数点第3位を四捨五入）　　　※自動計算</t>
  </si>
  <si>
    <t>契約の相手方の称号又は名称及び住所</t>
  </si>
  <si>
    <t>港湾における気候変動を踏まえた施設整備のあり方検討業務</t>
  </si>
  <si>
    <t>随意契約によることとした会計法令の根拠条文及び理由（企画競争又は公募）</t>
  </si>
  <si>
    <t>予定価格</t>
  </si>
  <si>
    <t>契約金額</t>
  </si>
  <si>
    <t>備考</t>
  </si>
  <si>
    <t>公共工事の名称、場所、期間及び種別</t>
  </si>
  <si>
    <t xml:space="preserve">本業務は、「港湾等に来襲する想定を超えた高潮・高波・暴風対策検討委員会」で令和元年12月に示された当該中間とりまとめで示された今後の気候変動に伴う施設整備のあり方等のハード施策に関する検討を行うものであるが、気候変動に伴う対策に要する便益を試算する方法や今後の気候変動を踏まえた岸壁等の整備のあり方を検討する際に考慮すべき観点等が、コスト
や施工性など多岐にわたり明確でないことから、仕様を確定することが困難である。 
このため、専門的知見を有するものから検討の着眼点について企画提案を募り、優れた提案を仕様に反映させることによって、最適な業務遂行を行う必要がある。加えて本業務は気候変動及び港湾の施設整備に関する専門技術・知識が求められる。 
以上により、専門的知識を有する者から企画提案を募り、評価を行った上で採用するとともに、提出された企画提案に基づいて仕様を作成する方が最も優れた成果を期待できるため、企画競争方式により発注することが適切と考え、実施要領に基づき企画競争を実施した結果、当該法人が最も高い評価を得て特定されたため、会計法第２９条の３第４項の契約の性質又は目的が競争を許さない場合に該当する。 </t>
  </si>
  <si>
    <t>（株）ドヴァ
神奈川県横浜市西区みなとみらい２－２－１</t>
    <rPh sb="7" eb="11">
      <t>カナガワケン</t>
    </rPh>
    <rPh sb="11" eb="14">
      <t>ヨコハマシ</t>
    </rPh>
    <rPh sb="14" eb="16">
      <t>ニシク</t>
    </rPh>
    <phoneticPr fontId="1"/>
  </si>
  <si>
    <t>落札率（小数点第3位を四捨五入）※自動計算</t>
  </si>
  <si>
    <t>-</t>
  </si>
  <si>
    <t>該当なし</t>
    <rPh sb="0" eb="2">
      <t>ガイトウ</t>
    </rPh>
    <phoneticPr fontId="1"/>
  </si>
  <si>
    <t>海外主要港湾における港湾政策及び港湾物流戦略に関する調査業務</t>
    <rPh sb="0" eb="6">
      <t>カイガイシュヨウコウワン</t>
    </rPh>
    <rPh sb="10" eb="14">
      <t>コウワンセイサク</t>
    </rPh>
    <rPh sb="14" eb="15">
      <t>オヨ</t>
    </rPh>
    <rPh sb="16" eb="18">
      <t>コウワン</t>
    </rPh>
    <rPh sb="18" eb="20">
      <t>ブツリュウ</t>
    </rPh>
    <rPh sb="20" eb="22">
      <t>センリャク</t>
    </rPh>
    <rPh sb="23" eb="24">
      <t>カン</t>
    </rPh>
    <rPh sb="26" eb="28">
      <t>チョウサ</t>
    </rPh>
    <rPh sb="28" eb="30">
      <t>ギョウム</t>
    </rPh>
    <phoneticPr fontId="1"/>
  </si>
  <si>
    <t>再就職の
役員の数</t>
  </si>
  <si>
    <t>輸出入・港湾関連情報処理センター（株）
神奈川県川崎市幸区堀川町５８０</t>
    <rPh sb="20" eb="24">
      <t>カナガワケン</t>
    </rPh>
    <rPh sb="24" eb="27">
      <t>カワサキシ</t>
    </rPh>
    <rPh sb="27" eb="29">
      <t>サイワイク</t>
    </rPh>
    <rPh sb="29" eb="32">
      <t>ホリカワマチ</t>
    </rPh>
    <phoneticPr fontId="6"/>
  </si>
  <si>
    <t>国立研究開発法人海上・港湾・航空技術研究所港湾空港技術研究所
神奈川県横須賀市長瀬３－１－１</t>
    <rPh sb="8" eb="10">
      <t>カイジョウ</t>
    </rPh>
    <rPh sb="11" eb="13">
      <t>コウワン</t>
    </rPh>
    <rPh sb="14" eb="16">
      <t>コウクウ</t>
    </rPh>
    <rPh sb="16" eb="18">
      <t>ギジュツ</t>
    </rPh>
    <rPh sb="21" eb="23">
      <t>コウワン</t>
    </rPh>
    <rPh sb="23" eb="25">
      <t>クウコウ</t>
    </rPh>
    <rPh sb="25" eb="27">
      <t>ギジュツ</t>
    </rPh>
    <rPh sb="27" eb="30">
      <t>ケンキュウショ</t>
    </rPh>
    <rPh sb="31" eb="35">
      <t>カナガワケン</t>
    </rPh>
    <rPh sb="35" eb="39">
      <t>ヨコスカシ</t>
    </rPh>
    <rPh sb="39" eb="41">
      <t>ナガセ</t>
    </rPh>
    <phoneticPr fontId="5"/>
  </si>
  <si>
    <t>契約の相手方の称号又は
名称及び住所</t>
    <rPh sb="0" eb="2">
      <t>ケイヤク</t>
    </rPh>
    <rPh sb="3" eb="5">
      <t>アイテ</t>
    </rPh>
    <rPh sb="5" eb="6">
      <t>カタ</t>
    </rPh>
    <rPh sb="7" eb="9">
      <t>ショウゴウ</t>
    </rPh>
    <rPh sb="9" eb="10">
      <t>マタ</t>
    </rPh>
    <rPh sb="12" eb="14">
      <t>メイショウ</t>
    </rPh>
    <rPh sb="14" eb="15">
      <t>オヨ</t>
    </rPh>
    <rPh sb="16" eb="18">
      <t>ジュウショ</t>
    </rPh>
    <phoneticPr fontId="1"/>
  </si>
  <si>
    <t>契約の相手方の称号又は
名称及び住所</t>
  </si>
  <si>
    <t>契約担当官等の氏名並びに
その所属する部局の名称及び所在地</t>
  </si>
  <si>
    <t>港湾の施設の技術上の基準の作用条件に係る基礎的研究委託</t>
    <rPh sb="10" eb="12">
      <t>キジュン</t>
    </rPh>
    <rPh sb="13" eb="15">
      <t>サヨウ</t>
    </rPh>
    <rPh sb="15" eb="17">
      <t>ジョウケン</t>
    </rPh>
    <rPh sb="18" eb="19">
      <t>カカ</t>
    </rPh>
    <rPh sb="20" eb="23">
      <t>キソテキ</t>
    </rPh>
    <rPh sb="23" eb="25">
      <t>ケンキュウ</t>
    </rPh>
    <rPh sb="25" eb="27">
      <t>イタク</t>
    </rPh>
    <phoneticPr fontId="1"/>
  </si>
  <si>
    <t>4：一般競争入札(総合評価を実施)</t>
  </si>
  <si>
    <t xml:space="preserve">本研究委託の成果は、全ての技術基準対象施設に適用されるものであることから、本研究の実施にあたっては、港湾の施設の設計に関する高度な知見及び港湾整備の事業実施に関する高度な知見が必要である。また、技術基準の根拠となる研究は一貫したものでなければならないことから、研究実施者は、技術基準に精通し、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港湾の施設の性能照査方法の更なる高度化に寄与する以下の技術力を有すること。
１）港湾の施設の性能照査方法の更なる高度化に向けた研究
①漂砂、波浪、沿岸生態系にかかる数値モデルについての知見を有すること。
②室内実験に精通し、波浪・地震に対する港湾構造物の安定性についての知見を有すること。
③屋外実験に精通し、劣化に対する港湾構造物の耐久性についての知見を有すること。
２）技術基準の改訂のための基礎資料としての総合的なとりまとめ
①技術基準に係るこれまでの改訂の経緯や根拠となる技術的事項に精通し、上記１）の研究課題との整合性が確保できるよう、総合的な技術的判断に基づいてとりまとめることができること。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29条の3第4項の契約の性質又は目的が競争を許さない場合に該当するため、上記の業者を選定するものである。
</t>
  </si>
  <si>
    <t xml:space="preserve">本業務は、港湾利用者が申請する手続や港湾管理者が行う処分通知等を迅速かつ的確に処理するため、輸出入・港湾関連情報処理センター株式会社（以下ＮＡＣＣＳセンター(株)）という。）の使用に係る電子計算機を、港湾法第５０条の２第１項第１号に定める「電子情報処理組織」として利用するものである。
当該「電子情報処理組織」は、港湾法第５０条の２第６項第１号の規定により、国土交通大臣の指定する電子計算機と港湾管理者並びに申請等をする者及び処分通知等を受ける者の使用に係る電子計算機とを電気通信回線で接続したものをいい、具体には、国土交通省告示第１１６６号（平成２０年１０月１日）において、「ＮＡＣＣＳセンター(株)」の使用に係る電子計算機とされている。
また、国土交通大臣が告示により指定した電子計算機の使用及び管理に関する業務は、電子情報処理組織による輸出入等関連業務の処理等に関する法律第９条第１項第１号の規定により、「ＮＡＣＣＳセンター(株)」が営むこととされている。
以上のことから、「ＮＡＣＣＳセンター(株)」が当該「電子情報処理組織」を運営する唯一の者であり、
○契約の性質又は目的が競争を許さない場合（会計法第２９条の３第４項）
○排他的権利の保護（政府調達に関する協定を改正する議定書
第１３条第１項（ｂ））
○特定役務の調達をする場合において、当該調達の相手方が特定されているとき
　　　（国の物品等又は特定役務の調達手続の特例を定める政令第１３条第１項第１号）
に該当するため、随意契約することとしたい。
</t>
  </si>
  <si>
    <t>本業務は、ドライバー不足等の社会情勢の変化を踏まえて、今後の国内物流の動向を推計し、内航フ
ェリー・RORO輸送の輸送力強化方策について検討するものであるが、ドライバー不足等の社会情勢の
変化が貨物輸送にもたらす影響を検討する際に、推計手法や推計の観点が明確でないことから、仕様を
確定することが困難である。
このため、専門的知見を有するものから検討の着眼点について企画提案を募り、評価を行った上で採
用するとともに、提出された企画提案に基づいて仕様を作成する方が最も優れた成果を期待できるため、
企画競争方式により発注することが適切と考え、実施要領に基づき企画競争を実施した結果、該当法人
に特定されたため、会計法第２９条３第４項の性質又は目的が競争を許さない場合に該当するため、上
記法人と随意契約を締結するものである。</t>
  </si>
  <si>
    <t>バルク貨物流動調査を活用した貨物の輸送効率化に向けた検討業務</t>
  </si>
  <si>
    <t>内航フェリー・ROROに係る輸送動向と新技術適用に向けた調査・検討業務</t>
  </si>
  <si>
    <t>港湾における災害対応検討業務</t>
  </si>
  <si>
    <t>（一財）みなと総合研究財団
東京都港区虎ノ門３－１－１０</t>
  </si>
  <si>
    <t>本業務は、バルク貨物の安定的かつ効率的な海上輸送体制を確立するための検討に必要となる基礎資
料を得るため、令和元年度に実施されたバルク貨物流動調査について、輸出入及び内貿における品目毎
のバルク貨物の動向分析を行い、国内港湾の複数港寄港による輸送効率化の実態について品目毎に分析
し、複数港寄港による輸送効率化が可能な発着港や品目について検討を行う。 
しかし、複数港寄港による輸送効率化が可能な発着港や品目について検討を行うためには、社会情勢
や品目毎の輸送の特徴、船舶の諸元、発着港、工場等の立地、内陸流動の状況など考慮すべき項目が多
岐に渡っているため、仕様を確定することが困難である。 
このため、専門的知見を有するものから検討の着眼点について企画提案を募り、評価を行った上で採
用するとともに、提出された企画提案に基づいて仕様を作成する方が最も優れた成果を期待できるため、
企画競争方式により発注することが適切と考え、実施要領に基づき企画競争を実施した結果、該当法人
に特定されたため、会計法第２９条３第４項の性質又は目的が競争を許さない場合に該当するため、上
記法人と随意契約を締結するものである。</t>
  </si>
  <si>
    <t>港湾関連データ連携基盤の利用促進等に向けた検討業務</t>
    <rPh sb="0" eb="4">
      <t>コウワンカンレン</t>
    </rPh>
    <rPh sb="7" eb="11">
      <t>レンケイキバン</t>
    </rPh>
    <rPh sb="12" eb="17">
      <t>リヨウソクシントウ</t>
    </rPh>
    <rPh sb="18" eb="19">
      <t>ム</t>
    </rPh>
    <rPh sb="21" eb="23">
      <t>ケントウ</t>
    </rPh>
    <rPh sb="23" eb="25">
      <t>ギョウム</t>
    </rPh>
    <phoneticPr fontId="1"/>
  </si>
  <si>
    <t>（一財）沿岸技術研究センター
東京都港区西新橋１－１４－２</t>
    <rPh sb="1" eb="2">
      <t>イチ</t>
    </rPh>
    <rPh sb="2" eb="3">
      <t>ザイ</t>
    </rPh>
    <rPh sb="4" eb="10">
      <t>エンガンギジュツケンキュウ</t>
    </rPh>
    <rPh sb="15" eb="18">
      <t>トウキョウト</t>
    </rPh>
    <rPh sb="18" eb="20">
      <t>ミナトク</t>
    </rPh>
    <rPh sb="20" eb="23">
      <t>ニシシンバシ</t>
    </rPh>
    <phoneticPr fontId="1"/>
  </si>
  <si>
    <t>（公社）日本港湾協会
東京都港区赤坂３－３－５</t>
    <rPh sb="1" eb="3">
      <t>コウシャ</t>
    </rPh>
    <rPh sb="11" eb="14">
      <t>トウキョウト</t>
    </rPh>
    <rPh sb="14" eb="16">
      <t>ミナトク</t>
    </rPh>
    <rPh sb="16" eb="18">
      <t>アカサカ</t>
    </rPh>
    <phoneticPr fontId="1"/>
  </si>
  <si>
    <t xml:space="preserve">本業務は、「港湾等に来襲する想定を超えた高潮・高波・暴風対策検討委員会」の中間とりまとめで示された、ハード対策が完了するまでの当面の対策に資する港湾BCPの手順書の作成や土嚢の設置マニュアル作成等の施策を検討するとともに、将来発生が危惧されている大規模地震等に対応するため、災害対応マニュアル作成や陸閘閉鎖情報の伝達方法等の港湾における災
害対応の施策について検討を行うものであるが、将来発生が危惧されている大規模地震等に対して災害対応マニュアル等を検討するにあたり考慮する観点等が多岐に渡り、明確でないことから、仕様を確定することが困難である。 
このため、専門的知見を有するものから検討の着眼点について企画提案を募り、優れた提案を仕様に反映させることによって、最適な業務遂行を行う必要がある。 
以上により、専門的知識を有する者から企画提案を募り、評価を行った上で採用するとともに、提出された企画提案に基づいて仕様を作成する方が最も優れた成果を期待できるため、企画競争方式により発注することが適切と考え、実施要領に基づき企画競争を実施した結果、当該法人が最も高い評価を得て特定されたため、会計法第２９条の３第４項の契約の性質又は目的が競争を許さない場合に該当する。 </t>
  </si>
  <si>
    <t>海外の港湾物流情報システムとの連携等に関する調査・検討業務</t>
  </si>
  <si>
    <t>海外の港湾物流情報システムとの連携等に関する調査・検討業務共同提案体
（一財）国際臨海開発研究センター
東京都千代田区麹町１－６－２</t>
    <rPh sb="0" eb="2">
      <t>カイガイ</t>
    </rPh>
    <rPh sb="3" eb="5">
      <t>コウワン</t>
    </rPh>
    <rPh sb="5" eb="7">
      <t>ブツリュウ</t>
    </rPh>
    <rPh sb="7" eb="9">
      <t>ジョウホウ</t>
    </rPh>
    <rPh sb="15" eb="17">
      <t>レンケイ</t>
    </rPh>
    <rPh sb="17" eb="18">
      <t>トウ</t>
    </rPh>
    <rPh sb="19" eb="20">
      <t>カン</t>
    </rPh>
    <rPh sb="22" eb="24">
      <t>チョウサ</t>
    </rPh>
    <rPh sb="25" eb="27">
      <t>ケントウ</t>
    </rPh>
    <rPh sb="27" eb="29">
      <t>ギョウム</t>
    </rPh>
    <rPh sb="29" eb="31">
      <t>キョウドウ</t>
    </rPh>
    <rPh sb="31" eb="33">
      <t>テイアン</t>
    </rPh>
    <rPh sb="33" eb="34">
      <t>カラダ</t>
    </rPh>
    <rPh sb="36" eb="37">
      <t>イチ</t>
    </rPh>
    <rPh sb="37" eb="38">
      <t>ザイ</t>
    </rPh>
    <rPh sb="39" eb="41">
      <t>コクサイ</t>
    </rPh>
    <rPh sb="41" eb="43">
      <t>リンカイ</t>
    </rPh>
    <rPh sb="43" eb="45">
      <t>カイハツ</t>
    </rPh>
    <rPh sb="45" eb="47">
      <t>ケンキュウ</t>
    </rPh>
    <rPh sb="52" eb="55">
      <t>トウキョウト</t>
    </rPh>
    <rPh sb="55" eb="59">
      <t>チヨダク</t>
    </rPh>
    <rPh sb="59" eb="61">
      <t>コウジマチ</t>
    </rPh>
    <phoneticPr fontId="1"/>
  </si>
  <si>
    <t>本業務は、我が国の港湾物流の更なる効率化・高度化を図るため、海外の港湾物流情報システムと我が国の港湾物流情報システムとの連携等について検討するものであるが、これら港湾物流情報システムが多岐にわたることから、連携を検討する際に考慮すべき観点を明確にできず、仕様を確定することが困難である。 
このため、専門的知識を有する者から企画提案を募り、評価を行った上で採用するとともに、提出された企画提案に基づいて仕様を作成する方が最も優れた成果を期待できるため、企画競争方式により発注することが適切と考え、実施要領に基づき企画競争を実施した結果、当該法人に特定されたため、会計法第２９条３第４項の契約の性質又は目的が競争を許さない場合に該当するため、上記法人と随意契約を締結するものである。</t>
  </si>
  <si>
    <t>次世代型油回収船に向けた油回収処理機能の高度化の開発等研究委託</t>
  </si>
  <si>
    <t xml:space="preserve">本研究委託は、各地方整備局に配備されている油回収作業に従事する国有作業船（以下「油回収船」という。）に共通した作業実施に係る技術課題の解決のため、現行油回収機の抱える問題を克服する次世代型油回収船の油回収機のベースになる技術を検討し、新たな油回収機の基本仕様を提案することを目的に研究開発を行うものである。本業務における成果は、専門的で高度な基礎理論を踏まえつつ、国土交通省が行う事業の実施に技術的に適応できることを求めており、海上流出油の回収作業の高度化に関して、技術的検討を行ったうえで、検討成果の相互関連を整理し、総合的に取りまとめる必要があることから、実施にあたっては、以下の要件に示す高い技術力を有している必要がある。
このため、以下の要件を満たすと認められる者がいない場合に特定法人等との随意契約手続きに移行することを明示して「参加意思確認書の提出を招請する公募」を行ったところ、参加意思確認書を提出するものがいなかった。
【技術力に関する要件】
　　油回収船による海上流出油への対応技術のさらなる高度化に寄与する以下の技術力を有すること。
１）油回収船に装備する油回収器具に精通し、海上流出油の回収技術に関する知見を有すること。
２）海上流出油の性状変化メカニズムに関する知見を有すること。
３）水中放出気泡が誘起する水流を利用した水面浮遊油の制御（排除）メカニズムに関する知見を有すること。
以上のことから、本委託業務を遂行することができるのは、「参加意思確認書の提出を招請する公募」にあたり特定法人等として想定していた国立研究開発法人海上・港湾・航空技術研究所しかなく、会計法第29条の3第4項の契約の性質又は目的が競争を許さない場合に該当するため、上記の国立研究開発法人を選定するものである。
</t>
  </si>
  <si>
    <t>港湾工事等におけるi-Construction推進検討業務</t>
  </si>
  <si>
    <t>（一財）港湾空港総合技術センター
東京都千代田区霞が関３－３－１</t>
    <rPh sb="1" eb="2">
      <t>イチ</t>
    </rPh>
    <rPh sb="2" eb="3">
      <t>ザイ</t>
    </rPh>
    <rPh sb="4" eb="6">
      <t>コウワン</t>
    </rPh>
    <rPh sb="6" eb="8">
      <t>クウコウ</t>
    </rPh>
    <rPh sb="8" eb="10">
      <t>ソウゴウ</t>
    </rPh>
    <rPh sb="10" eb="12">
      <t>ギジュツ</t>
    </rPh>
    <rPh sb="17" eb="20">
      <t>トウキョウト</t>
    </rPh>
    <rPh sb="20" eb="24">
      <t>チヨダク</t>
    </rPh>
    <rPh sb="24" eb="25">
      <t>カスミ</t>
    </rPh>
    <rPh sb="26" eb="27">
      <t>セキ</t>
    </rPh>
    <phoneticPr fontId="1"/>
  </si>
  <si>
    <t xml:space="preserve">本業務は、港湾工事等にICTを活用し、建設プロセスの生産性の向上を図るため、各現場で実施される試行工事及びモデル工事の成果やアンケートの結果を検証し、ICT活用工事及びBIM/CIM活用工事・業務に関する要領の見直しを行うとともに、ICT活用工事の工種拡大や生産性向上に向けた今後の方向性について検討を行うものであるが、検討に当たっては、既存の水中可視化技術や、施工履歴活用の可能性など、ＩＣＴ機器の普及状況、コスト、品質、安全性、作業効率、機器の性能、精度など考慮すべき観点が多岐にわたっており、仕様を確定することが困難である。
　　以上より、専門的知見を有する者から検討の着眼点について企画提案を募り、最も優れた提案を採用し仕様を作成することにより、最も優れた成果を得ることが期待されるため、企画競争方式による発注が適切と判断し、国土交通省港湾局企画競争実施要領に基づき企画競争を実施した。その結果、当該法人が特定されたため、会計法第２９条の３第４項の契約の性質又は目的が競争を許さない場合に該当する。
</t>
  </si>
  <si>
    <t xml:space="preserve">本業務は、貨幣換算できない効果を踏まえた整備効果分析手法等の開発や経済波及効果の分析・把握手法の改良により、港湾整備による様々な効果の分析手法を確立し、整備効果の把握手法を高度化させることで、将来の事業評価への有効活用を図るものである。
　　本事業は、港湾整備事業の整備効果の分析手法を開発した上で、事業評価制度に反映する手法を検討する業務である。
しかしながら、防災関連事業等の整備効果について貨幣換算が困難なものを含めて分析し、事業評価に反映する手法は港湾整備事業においては事例がなく、さらに公共事業全体においても手法に関する統一的な考え方が確立されておらず、仕様を確定することが困難である。
　　このため、専門的知見を有するものから検討の着眼点について企画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これは、会計法第29条の3第4項の契約の性質又は目的が競争を許さない場合に該当するため、上記の業者と随意契約を締結するものである。
</t>
  </si>
  <si>
    <t>港湾整備事業における整備効果把握手法の高度化に向けた検討業務</t>
  </si>
  <si>
    <t>旅客船の受入方策等に関する検討業務</t>
  </si>
  <si>
    <t>浚渫土砂におけるマイクロプラスチックの計測・影響に関する検討業務</t>
  </si>
  <si>
    <t>港湾における低炭素化に向けたバルク貨物関連企業の動向調査検討</t>
  </si>
  <si>
    <t>（一社）水底質浄化技術協会
東京都中央区入船３－１０－９</t>
    <rPh sb="1" eb="2">
      <t>イチ</t>
    </rPh>
    <rPh sb="2" eb="3">
      <t>シャ</t>
    </rPh>
    <rPh sb="4" eb="5">
      <t>ミズ</t>
    </rPh>
    <rPh sb="5" eb="13">
      <t>ソコシツジョウカギジュツキョウカイ</t>
    </rPh>
    <rPh sb="14" eb="17">
      <t>トウキョウト</t>
    </rPh>
    <rPh sb="17" eb="20">
      <t>チュウオウク</t>
    </rPh>
    <rPh sb="20" eb="22">
      <t>イリフネ</t>
    </rPh>
    <phoneticPr fontId="1"/>
  </si>
  <si>
    <t xml:space="preserve">本業務において、港湾における低炭素化に向けた導入可能性を検討するにあたっては、パイロット的な取組を行う企業等が多岐にわたるほか、バルク貨物（鉄鉱石・石炭）の動向、ＣＯ２資源化技術、水素を活用した生産活動の環境低減やＬＮＧ燃料船寄港に対する優遇措置など、様々な着眼点からの検討が必要であり、考慮すべき観点等が明確にでないことから、仕様を確定することが困難である。
よって、専門的知見を有する者から検討の着眼点について企画提案を募り、最も優れた提案を採用し仕様を作成することにより、最も優れた成果を得ることが期待されるため、企画競争方式による発注が適切と判断し、国土交通省港湾局企画競争実施要領に基づき企画競争を実施した。
その結果、当該法人が特定されたため、会計法第２９条の３第４項の契約の性質又は目的が競争を許さない場合に該当するため、上記の業者と随意契約を締結するものである。
</t>
  </si>
  <si>
    <t>港湾関連データ連携基盤（港湾管理分野）の構築に向けた基本仕様検討業務</t>
    <rPh sb="0" eb="4">
      <t>コウワンカンレン</t>
    </rPh>
    <rPh sb="7" eb="11">
      <t>レンケイキバン</t>
    </rPh>
    <rPh sb="12" eb="14">
      <t>コウワン</t>
    </rPh>
    <rPh sb="14" eb="16">
      <t>カンリ</t>
    </rPh>
    <rPh sb="16" eb="18">
      <t>ブンヤ</t>
    </rPh>
    <rPh sb="20" eb="22">
      <t>コウチク</t>
    </rPh>
    <rPh sb="23" eb="24">
      <t>ム</t>
    </rPh>
    <rPh sb="26" eb="34">
      <t>キホンシヨウケントウギョウム</t>
    </rPh>
    <phoneticPr fontId="1"/>
  </si>
  <si>
    <t>（株）三菱総合研究所
東京都千代田区永田町２－１０－３</t>
    <rPh sb="0" eb="3">
      <t>カブ</t>
    </rPh>
    <rPh sb="3" eb="10">
      <t>ミツビシソウゴウケンキュウジョ</t>
    </rPh>
    <rPh sb="11" eb="14">
      <t>トウキョウト</t>
    </rPh>
    <rPh sb="14" eb="18">
      <t>チヨダク</t>
    </rPh>
    <rPh sb="18" eb="21">
      <t>ナガタチョウ</t>
    </rPh>
    <phoneticPr fontId="1"/>
  </si>
  <si>
    <t>スーパーヨットを活用した港湾振興に係る方策検討業務</t>
    <rPh sb="8" eb="10">
      <t>カツヨウ</t>
    </rPh>
    <rPh sb="12" eb="14">
      <t>コウワン</t>
    </rPh>
    <rPh sb="14" eb="16">
      <t>シンコウ</t>
    </rPh>
    <rPh sb="17" eb="18">
      <t>カカ</t>
    </rPh>
    <rPh sb="19" eb="21">
      <t>ホウサク</t>
    </rPh>
    <rPh sb="21" eb="23">
      <t>ケントウ</t>
    </rPh>
    <rPh sb="23" eb="25">
      <t>ギョウム</t>
    </rPh>
    <phoneticPr fontId="1"/>
  </si>
  <si>
    <t>（一社）日本マリーナ・ビーチ協会
東京都千代田区麹町４－５</t>
    <rPh sb="4" eb="6">
      <t>ニホン</t>
    </rPh>
    <rPh sb="17" eb="20">
      <t>トウキョウト</t>
    </rPh>
    <rPh sb="20" eb="24">
      <t>チヨダク</t>
    </rPh>
    <rPh sb="24" eb="26">
      <t>コウジマチ</t>
    </rPh>
    <phoneticPr fontId="1"/>
  </si>
  <si>
    <t>（一社）港湾荷役機械システム協会
東京都港区西新橋１－２０－９</t>
    <rPh sb="1" eb="2">
      <t>イチ</t>
    </rPh>
    <rPh sb="2" eb="3">
      <t>シャ</t>
    </rPh>
    <rPh sb="4" eb="6">
      <t>コウワン</t>
    </rPh>
    <rPh sb="6" eb="8">
      <t>ニヤク</t>
    </rPh>
    <rPh sb="8" eb="10">
      <t>キカイ</t>
    </rPh>
    <rPh sb="14" eb="16">
      <t>キョウカイ</t>
    </rPh>
    <rPh sb="17" eb="20">
      <t>トウキョウト</t>
    </rPh>
    <rPh sb="20" eb="22">
      <t>ミナトク</t>
    </rPh>
    <rPh sb="22" eb="25">
      <t>ニシシンバシ</t>
    </rPh>
    <phoneticPr fontId="1"/>
  </si>
  <si>
    <t>令和2年度ソフトウェア導入支援業務</t>
    <rPh sb="0" eb="2">
      <t>レイワ</t>
    </rPh>
    <rPh sb="3" eb="5">
      <t>ネンド</t>
    </rPh>
    <rPh sb="11" eb="17">
      <t>ドウニュウシエンギョウム</t>
    </rPh>
    <phoneticPr fontId="1"/>
  </si>
  <si>
    <t>ソフトバンク(株)
東京都港区海岸１－７－１</t>
    <rPh sb="6" eb="9">
      <t>カブ</t>
    </rPh>
    <rPh sb="10" eb="13">
      <t>トウキョウト</t>
    </rPh>
    <rPh sb="13" eb="15">
      <t>ミナトク</t>
    </rPh>
    <rPh sb="15" eb="17">
      <t>カイガン</t>
    </rPh>
    <phoneticPr fontId="1"/>
  </si>
  <si>
    <t>（一財）国際臨海開発研究センター
東京都千代田区麹町１－６－２</t>
    <rPh sb="1" eb="2">
      <t>イチ</t>
    </rPh>
    <rPh sb="2" eb="3">
      <t>ザイ</t>
    </rPh>
    <rPh sb="4" eb="6">
      <t>コクサイ</t>
    </rPh>
    <rPh sb="6" eb="8">
      <t>リンカイ</t>
    </rPh>
    <rPh sb="8" eb="10">
      <t>カイハツ</t>
    </rPh>
    <rPh sb="10" eb="12">
      <t>ケンキュウ</t>
    </rPh>
    <rPh sb="17" eb="20">
      <t>トウキョウト</t>
    </rPh>
    <rPh sb="20" eb="24">
      <t>チヨダク</t>
    </rPh>
    <rPh sb="24" eb="26">
      <t>コウジマチ</t>
    </rPh>
    <phoneticPr fontId="1"/>
  </si>
  <si>
    <t>ロッカー他購入及び室内物品の廃棄</t>
    <rPh sb="4" eb="7">
      <t>ホカコウニュウ</t>
    </rPh>
    <rPh sb="7" eb="8">
      <t>オヨ</t>
    </rPh>
    <rPh sb="9" eb="11">
      <t>シツナイ</t>
    </rPh>
    <rPh sb="11" eb="13">
      <t>ブッピン</t>
    </rPh>
    <rPh sb="14" eb="16">
      <t>ハイキ</t>
    </rPh>
    <phoneticPr fontId="1"/>
  </si>
  <si>
    <t>（株）サンポ-
東京都港区新橋５－２９－８</t>
    <rPh sb="0" eb="3">
      <t>カブ</t>
    </rPh>
    <rPh sb="8" eb="11">
      <t>トウキョウト</t>
    </rPh>
    <rPh sb="11" eb="13">
      <t>ミナトク</t>
    </rPh>
    <rPh sb="13" eb="15">
      <t>シンバシ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</si>
</sst>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Red]0.00"/>
    <numFmt numFmtId="177" formatCode="yyyy/mm/dd"/>
  </numFmts>
  <fonts count="7" x14ac:knownFonts="1">
    <font>
      <sz val="11"/>
      <name val="ＭＳ Ｐゴシック"/>
      <family val="3"/>
    </font>
    <font>
      <sz val="6"/>
      <name val="ＭＳ Ｐゴシック"/>
      <family val="3"/>
    </font>
    <font>
      <sz val="10"/>
      <name val="ＭＳ Ｐゴシック"/>
      <family val="3"/>
    </font>
    <font>
      <sz val="11"/>
      <color theme="1"/>
      <name val="游ゴシック"/>
      <family val="3"/>
    </font>
    <font>
      <sz val="10"/>
      <color theme="1"/>
      <name val="ＭＳ Ｐゴシック"/>
      <family val="3"/>
    </font>
    <font>
      <b/>
      <sz val="18"/>
      <color indexed="56"/>
      <name val="ＭＳ Ｐゴシック"/>
      <family val="3"/>
    </font>
    <font>
      <b/>
      <sz val="11"/>
      <color indexed="9"/>
      <name val="ＭＳ Ｐゴシック"/>
      <family val="3"/>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indexed="64"/>
      </left>
      <right style="thin">
        <color indexed="64"/>
      </right>
      <top style="thin">
        <color indexed="64"/>
      </top>
      <bottom style="double">
        <color indexed="64"/>
      </bottom>
      <diagonal/>
    </border>
  </borders>
  <cellStyleXfs count="2">
    <xf numFmtId="0" fontId="0" fillId="0" borderId="0"/>
    <xf numFmtId="38" fontId="3" fillId="0" borderId="0" applyFont="0" applyFill="0" applyBorder="0" applyAlignment="0" applyProtection="0">
      <alignment vertical="center"/>
    </xf>
  </cellStyleXfs>
  <cellXfs count="40">
    <xf numFmtId="0" fontId="0" fillId="0" borderId="0" xfId="0"/>
    <xf numFmtId="49" fontId="2" fillId="0" borderId="0" xfId="0" applyNumberFormat="1" applyFont="1" applyProtection="1">
      <protection locked="0"/>
    </xf>
    <xf numFmtId="177" fontId="2" fillId="0" borderId="0" xfId="0" applyNumberFormat="1" applyFont="1" applyAlignment="1" applyProtection="1">
      <alignment vertical="top"/>
      <protection locked="0"/>
    </xf>
    <xf numFmtId="0" fontId="2" fillId="0" borderId="0" xfId="0" applyFont="1" applyProtection="1">
      <protection locked="0"/>
    </xf>
    <xf numFmtId="176" fontId="2" fillId="0" borderId="0" xfId="0" applyNumberFormat="1" applyFont="1" applyProtection="1">
      <protection locked="0"/>
    </xf>
    <xf numFmtId="0" fontId="2" fillId="0" borderId="0" xfId="0" applyFont="1" applyFill="1" applyAlignment="1" applyProtection="1">
      <alignment vertical="top"/>
      <protection locked="0"/>
    </xf>
    <xf numFmtId="49" fontId="2" fillId="2" borderId="1"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vertical="top" wrapText="1"/>
      <protection locked="0"/>
    </xf>
    <xf numFmtId="49"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shrinkToFit="1"/>
      <protection locked="0"/>
    </xf>
    <xf numFmtId="177" fontId="2" fillId="0" borderId="2" xfId="0" applyNumberFormat="1" applyFont="1" applyFill="1" applyBorder="1" applyAlignment="1" applyProtection="1">
      <alignment vertical="top" wrapText="1"/>
      <protection locked="0"/>
    </xf>
    <xf numFmtId="0" fontId="2" fillId="2" borderId="1" xfId="0" applyFont="1" applyFill="1" applyBorder="1" applyAlignment="1" applyProtection="1">
      <alignment horizontal="center" vertical="center" wrapText="1"/>
      <protection locked="0"/>
    </xf>
    <xf numFmtId="0" fontId="0" fillId="0" borderId="3" xfId="0" applyBorder="1" applyAlignment="1" applyProtection="1">
      <alignment vertical="top" wrapText="1"/>
      <protection locked="0"/>
    </xf>
    <xf numFmtId="0" fontId="2" fillId="2" borderId="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protection locked="0"/>
    </xf>
    <xf numFmtId="3" fontId="2" fillId="0" borderId="2" xfId="0" applyNumberFormat="1" applyFont="1" applyFill="1" applyBorder="1" applyAlignment="1" applyProtection="1">
      <alignment vertical="top"/>
      <protection locked="0"/>
    </xf>
    <xf numFmtId="38" fontId="0" fillId="0" borderId="4" xfId="1" applyFont="1" applyFill="1" applyBorder="1" applyAlignment="1">
      <alignment vertical="top"/>
    </xf>
    <xf numFmtId="176" fontId="2" fillId="2" borderId="1" xfId="0" applyNumberFormat="1" applyFont="1" applyFill="1" applyBorder="1" applyAlignment="1" applyProtection="1">
      <alignment horizontal="center" vertical="center" wrapText="1"/>
      <protection locked="0"/>
    </xf>
    <xf numFmtId="176" fontId="2" fillId="0" borderId="2" xfId="0" applyNumberFormat="1" applyFont="1" applyFill="1" applyBorder="1" applyAlignment="1" applyProtection="1">
      <alignment vertical="top"/>
      <protection hidden="1"/>
    </xf>
    <xf numFmtId="0" fontId="4" fillId="0" borderId="0" xfId="0" applyFont="1" applyProtection="1">
      <protection locked="0"/>
    </xf>
    <xf numFmtId="176" fontId="4" fillId="0" borderId="0" xfId="0" applyNumberFormat="1" applyFont="1" applyProtection="1">
      <protection locked="0"/>
    </xf>
    <xf numFmtId="0" fontId="2" fillId="0" borderId="0" xfId="0" applyFont="1" applyAlignment="1" applyProtection="1">
      <alignment horizontal="center"/>
      <protection locked="0"/>
    </xf>
    <xf numFmtId="0" fontId="4" fillId="0" borderId="2" xfId="0" applyNumberFormat="1" applyFont="1" applyFill="1" applyBorder="1" applyAlignment="1" applyProtection="1">
      <alignment vertical="top" wrapText="1"/>
      <protection locked="0"/>
    </xf>
    <xf numFmtId="177" fontId="2" fillId="2" borderId="1" xfId="0" applyNumberFormat="1" applyFont="1" applyFill="1" applyBorder="1" applyAlignment="1" applyProtection="1">
      <alignment horizontal="center" vertical="center" wrapText="1"/>
      <protection locked="0"/>
    </xf>
    <xf numFmtId="177" fontId="4" fillId="0" borderId="2" xfId="0" applyNumberFormat="1" applyFont="1" applyFill="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vertical="top" wrapText="1"/>
      <protection locked="0"/>
    </xf>
    <xf numFmtId="3" fontId="4" fillId="0" borderId="2" xfId="0" applyNumberFormat="1" applyFont="1" applyFill="1" applyBorder="1" applyAlignment="1" applyProtection="1">
      <alignment vertical="top"/>
      <protection locked="0"/>
    </xf>
    <xf numFmtId="3" fontId="4" fillId="3" borderId="2" xfId="0" applyNumberFormat="1" applyFont="1" applyFill="1" applyBorder="1" applyAlignment="1" applyProtection="1">
      <alignment vertical="top"/>
      <protection locked="0"/>
    </xf>
    <xf numFmtId="176" fontId="4" fillId="2" borderId="1" xfId="0" applyNumberFormat="1" applyFont="1" applyFill="1" applyBorder="1" applyAlignment="1" applyProtection="1">
      <alignment horizontal="center" vertical="center" wrapText="1"/>
      <protection locked="0"/>
    </xf>
    <xf numFmtId="176" fontId="4" fillId="0" borderId="2" xfId="0" applyNumberFormat="1" applyFont="1" applyFill="1" applyBorder="1" applyAlignment="1" applyProtection="1">
      <alignment vertical="top"/>
      <protection hidden="1"/>
    </xf>
    <xf numFmtId="49" fontId="2" fillId="2" borderId="5"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vertical="center" wrapText="1"/>
      <protection locked="0"/>
    </xf>
    <xf numFmtId="177" fontId="2" fillId="2" borderId="5" xfId="0"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vertical="center" wrapText="1"/>
      <protection locked="0"/>
    </xf>
    <xf numFmtId="0" fontId="2" fillId="0" borderId="2" xfId="0" applyFont="1" applyBorder="1" applyAlignment="1" applyProtection="1">
      <alignment vertical="top"/>
      <protection locked="0"/>
    </xf>
    <xf numFmtId="176" fontId="2" fillId="2" borderId="5" xfId="0" applyNumberFormat="1" applyFont="1" applyFill="1" applyBorder="1" applyAlignment="1" applyProtection="1">
      <alignment horizontal="center" vertical="center" wrapText="1"/>
      <protection locked="0"/>
    </xf>
    <xf numFmtId="0" fontId="2" fillId="0" borderId="0" xfId="0" applyFont="1"/>
    <xf numFmtId="0" fontId="2" fillId="0" borderId="0" xfId="0" applyFont="1" applyAlignment="1">
      <alignment horizontal="lef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view="pageBreakPreview" topLeftCell="B1" zoomScaleSheetLayoutView="100" workbookViewId="0">
      <selection activeCell="B1" sqref="B1"/>
    </sheetView>
  </sheetViews>
  <sheetFormatPr defaultRowHeight="12" x14ac:dyDescent="0.15"/>
  <cols>
    <col min="1" max="1" width="33.75" style="1" customWidth="1"/>
    <col min="2" max="2" width="36.75" style="1" bestFit="1" customWidth="1"/>
    <col min="3" max="3" width="14.875" style="2" customWidth="1"/>
    <col min="4" max="4" width="33.875" style="3" bestFit="1" customWidth="1"/>
    <col min="5" max="5" width="18.625" style="3" customWidth="1"/>
    <col min="6" max="7" width="10.625" style="3" customWidth="1"/>
    <col min="8" max="8" width="14.75" style="4" customWidth="1"/>
    <col min="9" max="9" width="8.125" style="3" customWidth="1"/>
    <col min="10" max="10" width="9" style="3" customWidth="1"/>
    <col min="11" max="16384" width="9" style="3"/>
  </cols>
  <sheetData>
    <row r="1" spans="1:9" ht="45" customHeight="1" x14ac:dyDescent="0.15">
      <c r="A1" s="6" t="s">
        <v>5</v>
      </c>
      <c r="B1" s="8" t="s">
        <v>34</v>
      </c>
      <c r="C1" s="9" t="s">
        <v>9</v>
      </c>
      <c r="D1" s="11" t="s">
        <v>53</v>
      </c>
      <c r="E1" s="13" t="s">
        <v>20</v>
      </c>
      <c r="F1" s="14" t="s">
        <v>4</v>
      </c>
      <c r="G1" s="14" t="s">
        <v>2</v>
      </c>
      <c r="H1" s="17" t="s">
        <v>28</v>
      </c>
      <c r="I1" s="14" t="s">
        <v>14</v>
      </c>
    </row>
    <row r="2" spans="1:9" s="5" customFormat="1" ht="47.25" customHeight="1" x14ac:dyDescent="0.15">
      <c r="A2" s="7" t="s">
        <v>7</v>
      </c>
      <c r="B2" s="7" t="s">
        <v>16</v>
      </c>
      <c r="C2" s="10">
        <v>43556</v>
      </c>
      <c r="D2" s="7" t="s">
        <v>45</v>
      </c>
      <c r="E2" s="7" t="s">
        <v>19</v>
      </c>
      <c r="F2" s="15">
        <v>6207300</v>
      </c>
      <c r="G2" s="15">
        <v>4839681</v>
      </c>
      <c r="H2" s="18">
        <f t="shared" ref="H2:H9" si="0">IF(AND(AND(F2&lt;&gt;"",F2&lt;&gt;0),AND(G2&lt;&gt;"",G2&lt;&gt;0)),G2/F2*100,"")</f>
        <v>77.967570441254651</v>
      </c>
      <c r="I2" s="7"/>
    </row>
    <row r="3" spans="1:9" s="5" customFormat="1" ht="47.25" customHeight="1" x14ac:dyDescent="0.15">
      <c r="A3" s="7" t="s">
        <v>15</v>
      </c>
      <c r="B3" s="7" t="s">
        <v>16</v>
      </c>
      <c r="C3" s="10">
        <v>43944</v>
      </c>
      <c r="D3" s="7" t="s">
        <v>26</v>
      </c>
      <c r="E3" s="7" t="s">
        <v>23</v>
      </c>
      <c r="F3" s="15">
        <v>309404246</v>
      </c>
      <c r="G3" s="15">
        <v>308000000</v>
      </c>
      <c r="H3" s="18">
        <f t="shared" si="0"/>
        <v>99.546145207069983</v>
      </c>
      <c r="I3" s="7"/>
    </row>
    <row r="4" spans="1:9" s="5" customFormat="1" ht="47.25" customHeight="1" x14ac:dyDescent="0.15">
      <c r="A4" s="7" t="s">
        <v>3</v>
      </c>
      <c r="B4" s="7" t="s">
        <v>16</v>
      </c>
      <c r="C4" s="10">
        <v>43951</v>
      </c>
      <c r="D4" s="12" t="s">
        <v>8</v>
      </c>
      <c r="E4" s="7" t="s">
        <v>57</v>
      </c>
      <c r="F4" s="16">
        <v>22989571</v>
      </c>
      <c r="G4" s="16">
        <v>18447000</v>
      </c>
      <c r="H4" s="18">
        <f t="shared" si="0"/>
        <v>80.24073176485112</v>
      </c>
      <c r="I4" s="7"/>
    </row>
    <row r="5" spans="1:9" s="5" customFormat="1" ht="47.25" customHeight="1" x14ac:dyDescent="0.15">
      <c r="A5" s="7" t="s">
        <v>32</v>
      </c>
      <c r="B5" s="7" t="s">
        <v>16</v>
      </c>
      <c r="C5" s="10">
        <v>43980</v>
      </c>
      <c r="D5" s="7" t="s">
        <v>26</v>
      </c>
      <c r="E5" s="7" t="s">
        <v>23</v>
      </c>
      <c r="F5" s="15">
        <v>399967824</v>
      </c>
      <c r="G5" s="15">
        <v>399554100</v>
      </c>
      <c r="H5" s="18">
        <f t="shared" si="0"/>
        <v>99.89656067934105</v>
      </c>
      <c r="I5" s="7"/>
    </row>
    <row r="6" spans="1:9" s="5" customFormat="1" ht="47.25" customHeight="1" x14ac:dyDescent="0.15">
      <c r="A6" s="7" t="s">
        <v>87</v>
      </c>
      <c r="B6" s="7" t="s">
        <v>16</v>
      </c>
      <c r="C6" s="10">
        <v>44132</v>
      </c>
      <c r="D6" s="7" t="s">
        <v>88</v>
      </c>
      <c r="E6" s="7" t="s">
        <v>23</v>
      </c>
      <c r="F6" s="15">
        <v>4172368</v>
      </c>
      <c r="G6" s="15">
        <v>4070000</v>
      </c>
      <c r="H6" s="18">
        <f t="shared" si="0"/>
        <v>97.546525138722188</v>
      </c>
      <c r="I6" s="7"/>
    </row>
    <row r="7" spans="1:9" s="5" customFormat="1" ht="47.25" customHeight="1" x14ac:dyDescent="0.15">
      <c r="A7" s="7" t="s">
        <v>49</v>
      </c>
      <c r="B7" s="7" t="s">
        <v>16</v>
      </c>
      <c r="C7" s="10">
        <v>44141</v>
      </c>
      <c r="D7" s="7" t="s">
        <v>92</v>
      </c>
      <c r="E7" s="7" t="s">
        <v>23</v>
      </c>
      <c r="F7" s="15">
        <v>24763434</v>
      </c>
      <c r="G7" s="15">
        <v>19470000</v>
      </c>
      <c r="H7" s="18">
        <f t="shared" si="0"/>
        <v>78.623990517631754</v>
      </c>
      <c r="I7" s="7"/>
    </row>
    <row r="8" spans="1:9" s="5" customFormat="1" ht="47.25" customHeight="1" x14ac:dyDescent="0.15">
      <c r="A8" s="7" t="s">
        <v>90</v>
      </c>
      <c r="B8" s="7" t="s">
        <v>16</v>
      </c>
      <c r="C8" s="10">
        <v>44252</v>
      </c>
      <c r="D8" s="7" t="s">
        <v>91</v>
      </c>
      <c r="E8" s="7" t="s">
        <v>19</v>
      </c>
      <c r="F8" s="15">
        <v>12500000</v>
      </c>
      <c r="G8" s="15">
        <v>12250000</v>
      </c>
      <c r="H8" s="18">
        <f t="shared" si="0"/>
        <v>98</v>
      </c>
      <c r="I8" s="7"/>
    </row>
    <row r="9" spans="1:9" s="5" customFormat="1" ht="47.25" customHeight="1" x14ac:dyDescent="0.15">
      <c r="A9" s="7" t="s">
        <v>93</v>
      </c>
      <c r="B9" s="7" t="s">
        <v>16</v>
      </c>
      <c r="C9" s="10">
        <v>44270</v>
      </c>
      <c r="D9" s="7" t="s">
        <v>94</v>
      </c>
      <c r="E9" s="7" t="s">
        <v>19</v>
      </c>
      <c r="F9" s="15">
        <v>6676800</v>
      </c>
      <c r="G9" s="15">
        <v>6586000</v>
      </c>
      <c r="H9" s="18">
        <f t="shared" si="0"/>
        <v>98.640067098011016</v>
      </c>
      <c r="I9" s="7"/>
    </row>
    <row r="10" spans="1:9" s="5" customFormat="1" ht="47.25" customHeight="1" x14ac:dyDescent="0.15">
      <c r="A10" s="7"/>
      <c r="B10" s="7"/>
      <c r="C10" s="10"/>
      <c r="D10" s="7"/>
      <c r="E10" s="7"/>
      <c r="F10" s="15"/>
      <c r="G10" s="15"/>
      <c r="H10" s="18"/>
      <c r="I10" s="7"/>
    </row>
  </sheetData>
  <phoneticPr fontId="1"/>
  <dataValidations count="8">
    <dataValidation type="textLength" operator="lessThanOrEqual" allowBlank="1" showInputMessage="1" showErrorMessage="1" errorTitle="物品役務等の名称及び数量" error="256文字以内で入力してください。" sqref="A2:A65535">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5">
      <formula1>256</formula1>
    </dataValidation>
    <dataValidation type="textLength" operator="lessThanOrEqual" allowBlank="1" showInputMessage="1" showErrorMessage="1" errorTitle="契約の相手方の称号又は名称及び住所" error="256文字以内で入力してください。" sqref="D2:D65535">
      <formula1>256</formula1>
    </dataValidation>
    <dataValidation type="textLength" operator="lessThanOrEqual" allowBlank="1" showInputMessage="1" showErrorMessage="1" errorTitle="備考" error="256文字以内で入力してください。" sqref="I2:I65535">
      <formula1>256</formula1>
    </dataValidation>
    <dataValidation type="whole" operator="lessThanOrEqual" allowBlank="1" showInputMessage="1" showErrorMessage="1" errorTitle="予定価格" error="正しい数値を入力してください。" sqref="F5:F65535 F2:F3">
      <formula1>999999999999</formula1>
    </dataValidation>
    <dataValidation type="whole" operator="lessThanOrEqual" allowBlank="1" showInputMessage="1" showErrorMessage="1" errorTitle="契約金額" error="正しい数値を入力してください。" sqref="G5:G65535 G2:G3">
      <formula1>999999999999</formula1>
    </dataValidation>
    <dataValidation type="list" operator="lessThanOrEqual" showInputMessage="1" showErrorMessage="1" errorTitle="一般競争入札・指名競争入札の別" error="リストから選択してください。" sqref="E2:E65535">
      <formula1>一般競争入札・指名競争入札の別</formula1>
    </dataValidation>
    <dataValidation type="date" operator="greaterThanOrEqual" allowBlank="1" showInputMessage="1" showErrorMessage="1" errorTitle="契約を締結した日" error="正しい日付を入力してください。" sqref="C1:C1048576">
      <formula1>38718</formula1>
    </dataValidation>
  </dataValidations>
  <printOptions horizontalCentered="1"/>
  <pageMargins left="0.19685039370078741" right="0.19685039370078741" top="0.98425196850393681" bottom="0.98425196850393681" header="0.51181102362204722" footer="0.51181102362204722"/>
  <pageSetup paperSize="9" scale="8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60" workbookViewId="0"/>
  </sheetViews>
  <sheetFormatPr defaultRowHeight="12" x14ac:dyDescent="0.15"/>
  <cols>
    <col min="1" max="1" width="26.5" style="1" customWidth="1"/>
    <col min="2" max="2" width="41.375" style="1" customWidth="1"/>
    <col min="3" max="3" width="15.125" style="2" bestFit="1" customWidth="1"/>
    <col min="4" max="4" width="30.5" style="3" customWidth="1"/>
    <col min="5" max="5" width="87.375" style="19" customWidth="1"/>
    <col min="6" max="6" width="11.625" style="3" customWidth="1"/>
    <col min="7" max="7" width="11.625" style="3" bestFit="1" customWidth="1"/>
    <col min="8" max="8" width="13.125" style="20" customWidth="1"/>
    <col min="9" max="9" width="9.25" style="3" customWidth="1"/>
    <col min="10" max="10" width="9" style="3" customWidth="1"/>
    <col min="11" max="16384" width="9" style="3"/>
  </cols>
  <sheetData>
    <row r="1" spans="1:9" s="21" customFormat="1" ht="36" x14ac:dyDescent="0.15">
      <c r="A1" s="6" t="s">
        <v>30</v>
      </c>
      <c r="B1" s="8" t="s">
        <v>55</v>
      </c>
      <c r="C1" s="23" t="s">
        <v>22</v>
      </c>
      <c r="D1" s="11" t="s">
        <v>54</v>
      </c>
      <c r="E1" s="25" t="s">
        <v>39</v>
      </c>
      <c r="F1" s="14" t="s">
        <v>40</v>
      </c>
      <c r="G1" s="14" t="s">
        <v>41</v>
      </c>
      <c r="H1" s="29" t="s">
        <v>46</v>
      </c>
      <c r="I1" s="11" t="s">
        <v>50</v>
      </c>
    </row>
    <row r="2" spans="1:9" s="19" customFormat="1" ht="300" customHeight="1" x14ac:dyDescent="0.15">
      <c r="A2" s="22" t="s">
        <v>1</v>
      </c>
      <c r="B2" s="22" t="s">
        <v>0</v>
      </c>
      <c r="C2" s="24">
        <v>43922</v>
      </c>
      <c r="D2" s="22" t="s">
        <v>35</v>
      </c>
      <c r="E2" s="26" t="s">
        <v>58</v>
      </c>
      <c r="F2" s="27">
        <v>394587454</v>
      </c>
      <c r="G2" s="27">
        <v>394586500</v>
      </c>
      <c r="H2" s="30">
        <f t="shared" ref="H2:H18" si="0">IF(AND(AND(F2&lt;&gt;"",F2&lt;&gt;0),AND(G2&lt;&gt;"",G2&lt;&gt;0)),G2/F2*100,"")</f>
        <v>99.999758228501605</v>
      </c>
      <c r="I2" s="22" t="s">
        <v>47</v>
      </c>
    </row>
    <row r="3" spans="1:9" s="19" customFormat="1" ht="369.95" customHeight="1" x14ac:dyDescent="0.15">
      <c r="A3" s="22" t="s">
        <v>56</v>
      </c>
      <c r="B3" s="22" t="s">
        <v>0</v>
      </c>
      <c r="C3" s="24">
        <v>43922</v>
      </c>
      <c r="D3" s="22" t="s">
        <v>52</v>
      </c>
      <c r="E3" s="22" t="s">
        <v>13</v>
      </c>
      <c r="F3" s="27">
        <v>282146044</v>
      </c>
      <c r="G3" s="27">
        <v>282145000</v>
      </c>
      <c r="H3" s="30">
        <f t="shared" si="0"/>
        <v>99.999629978862998</v>
      </c>
      <c r="I3" s="22" t="s">
        <v>47</v>
      </c>
    </row>
    <row r="4" spans="1:9" s="19" customFormat="1" ht="228.75" customHeight="1" x14ac:dyDescent="0.15">
      <c r="A4" s="22" t="s">
        <v>27</v>
      </c>
      <c r="B4" s="22" t="s">
        <v>0</v>
      </c>
      <c r="C4" s="24">
        <v>43922</v>
      </c>
      <c r="D4" s="22" t="s">
        <v>51</v>
      </c>
      <c r="E4" s="22" t="s">
        <v>59</v>
      </c>
      <c r="F4" s="28">
        <v>194630021</v>
      </c>
      <c r="G4" s="28"/>
      <c r="H4" s="30" t="str">
        <f t="shared" si="0"/>
        <v/>
      </c>
      <c r="I4" s="22" t="s">
        <v>47</v>
      </c>
    </row>
    <row r="5" spans="1:9" s="19" customFormat="1" ht="180" customHeight="1" x14ac:dyDescent="0.15">
      <c r="A5" s="22" t="s">
        <v>61</v>
      </c>
      <c r="B5" s="22" t="s">
        <v>0</v>
      </c>
      <c r="C5" s="24">
        <v>43964</v>
      </c>
      <c r="D5" s="22" t="s">
        <v>64</v>
      </c>
      <c r="E5" s="26" t="s">
        <v>65</v>
      </c>
      <c r="F5" s="28">
        <v>32721988</v>
      </c>
      <c r="G5" s="28">
        <v>32219000</v>
      </c>
      <c r="H5" s="30">
        <f t="shared" si="0"/>
        <v>98.462844005688169</v>
      </c>
      <c r="I5" s="22" t="s">
        <v>47</v>
      </c>
    </row>
    <row r="6" spans="1:9" s="19" customFormat="1" ht="283.5" customHeight="1" x14ac:dyDescent="0.15">
      <c r="A6" s="22" t="s">
        <v>62</v>
      </c>
      <c r="B6" s="22" t="s">
        <v>0</v>
      </c>
      <c r="C6" s="24">
        <v>43964</v>
      </c>
      <c r="D6" s="22" t="s">
        <v>64</v>
      </c>
      <c r="E6" s="26" t="s">
        <v>60</v>
      </c>
      <c r="F6" s="28">
        <v>24441077</v>
      </c>
      <c r="G6" s="28">
        <v>23144000</v>
      </c>
      <c r="H6" s="30">
        <f t="shared" si="0"/>
        <v>94.69304482777089</v>
      </c>
      <c r="I6" s="22" t="s">
        <v>47</v>
      </c>
    </row>
    <row r="7" spans="1:9" s="19" customFormat="1" ht="283.5" customHeight="1" x14ac:dyDescent="0.15">
      <c r="A7" s="22" t="s">
        <v>66</v>
      </c>
      <c r="B7" s="22" t="s">
        <v>0</v>
      </c>
      <c r="C7" s="24">
        <v>43972</v>
      </c>
      <c r="D7" s="22" t="s">
        <v>64</v>
      </c>
      <c r="E7" s="26" t="s">
        <v>31</v>
      </c>
      <c r="F7" s="28">
        <v>13347281</v>
      </c>
      <c r="G7" s="28">
        <v>13200000</v>
      </c>
      <c r="H7" s="30">
        <f t="shared" si="0"/>
        <v>98.896546794811613</v>
      </c>
      <c r="I7" s="22" t="s">
        <v>47</v>
      </c>
    </row>
    <row r="8" spans="1:9" s="19" customFormat="1" ht="283.5" customHeight="1" x14ac:dyDescent="0.15">
      <c r="A8" s="22" t="s">
        <v>38</v>
      </c>
      <c r="B8" s="22" t="s">
        <v>0</v>
      </c>
      <c r="C8" s="24">
        <v>43992</v>
      </c>
      <c r="D8" s="22" t="s">
        <v>67</v>
      </c>
      <c r="E8" s="26" t="s">
        <v>44</v>
      </c>
      <c r="F8" s="28">
        <v>38369377</v>
      </c>
      <c r="G8" s="28">
        <v>38170000</v>
      </c>
      <c r="H8" s="30">
        <f t="shared" si="0"/>
        <v>99.48037467483509</v>
      </c>
      <c r="I8" s="22" t="s">
        <v>47</v>
      </c>
    </row>
    <row r="9" spans="1:9" s="19" customFormat="1" ht="283.5" customHeight="1" x14ac:dyDescent="0.15">
      <c r="A9" s="22" t="s">
        <v>63</v>
      </c>
      <c r="B9" s="22" t="s">
        <v>0</v>
      </c>
      <c r="C9" s="24">
        <v>44005</v>
      </c>
      <c r="D9" s="22" t="s">
        <v>68</v>
      </c>
      <c r="E9" s="26" t="s">
        <v>69</v>
      </c>
      <c r="F9" s="28">
        <v>31271282</v>
      </c>
      <c r="G9" s="28">
        <v>31240000</v>
      </c>
      <c r="H9" s="30">
        <f t="shared" si="0"/>
        <v>99.899965725741595</v>
      </c>
      <c r="I9" s="22" t="s">
        <v>47</v>
      </c>
    </row>
    <row r="10" spans="1:9" s="19" customFormat="1" ht="283.5" customHeight="1" x14ac:dyDescent="0.15">
      <c r="A10" s="22" t="s">
        <v>70</v>
      </c>
      <c r="B10" s="22" t="s">
        <v>0</v>
      </c>
      <c r="C10" s="24">
        <v>44005</v>
      </c>
      <c r="D10" s="22" t="s">
        <v>71</v>
      </c>
      <c r="E10" s="26" t="s">
        <v>72</v>
      </c>
      <c r="F10" s="28">
        <v>20998478</v>
      </c>
      <c r="G10" s="28">
        <v>20804300</v>
      </c>
      <c r="H10" s="30">
        <f t="shared" si="0"/>
        <v>99.075275836658264</v>
      </c>
      <c r="I10" s="22" t="s">
        <v>47</v>
      </c>
    </row>
    <row r="11" spans="1:9" s="19" customFormat="1" ht="283.5" customHeight="1" x14ac:dyDescent="0.15">
      <c r="A11" s="22" t="s">
        <v>73</v>
      </c>
      <c r="B11" s="22" t="s">
        <v>0</v>
      </c>
      <c r="C11" s="24">
        <v>44005</v>
      </c>
      <c r="D11" s="22" t="s">
        <v>35</v>
      </c>
      <c r="E11" s="26" t="s">
        <v>74</v>
      </c>
      <c r="F11" s="28">
        <v>19977569</v>
      </c>
      <c r="G11" s="28">
        <v>19977100</v>
      </c>
      <c r="H11" s="30">
        <f t="shared" si="0"/>
        <v>99.997652367012222</v>
      </c>
      <c r="I11" s="22" t="s">
        <v>47</v>
      </c>
    </row>
    <row r="12" spans="1:9" s="19" customFormat="1" ht="283.5" customHeight="1" x14ac:dyDescent="0.15">
      <c r="A12" s="22" t="s">
        <v>75</v>
      </c>
      <c r="B12" s="22" t="s">
        <v>0</v>
      </c>
      <c r="C12" s="24">
        <v>44083</v>
      </c>
      <c r="D12" s="22" t="s">
        <v>76</v>
      </c>
      <c r="E12" s="26" t="s">
        <v>77</v>
      </c>
      <c r="F12" s="28">
        <v>10565093</v>
      </c>
      <c r="G12" s="28">
        <v>10197000</v>
      </c>
      <c r="H12" s="30">
        <f t="shared" si="0"/>
        <v>96.515951161054616</v>
      </c>
      <c r="I12" s="22" t="s">
        <v>47</v>
      </c>
    </row>
    <row r="13" spans="1:9" s="19" customFormat="1" ht="283.5" customHeight="1" x14ac:dyDescent="0.15">
      <c r="A13" s="22" t="s">
        <v>79</v>
      </c>
      <c r="B13" s="22" t="s">
        <v>0</v>
      </c>
      <c r="C13" s="24">
        <v>44083</v>
      </c>
      <c r="D13" s="22" t="s">
        <v>10</v>
      </c>
      <c r="E13" s="26" t="s">
        <v>78</v>
      </c>
      <c r="F13" s="28">
        <v>19880390</v>
      </c>
      <c r="G13" s="28">
        <v>19855000</v>
      </c>
      <c r="H13" s="30">
        <f t="shared" si="0"/>
        <v>99.872286207664942</v>
      </c>
      <c r="I13" s="22" t="s">
        <v>47</v>
      </c>
    </row>
    <row r="14" spans="1:9" s="19" customFormat="1" ht="283.5" customHeight="1" x14ac:dyDescent="0.15">
      <c r="A14" s="22" t="s">
        <v>80</v>
      </c>
      <c r="B14" s="22" t="s">
        <v>0</v>
      </c>
      <c r="C14" s="24">
        <v>44084</v>
      </c>
      <c r="D14" s="22" t="s">
        <v>10</v>
      </c>
      <c r="E14" s="26"/>
      <c r="F14" s="28">
        <v>21017049</v>
      </c>
      <c r="G14" s="28">
        <v>20614000</v>
      </c>
      <c r="H14" s="30">
        <f t="shared" si="0"/>
        <v>98.082275965574425</v>
      </c>
      <c r="I14" s="22" t="s">
        <v>47</v>
      </c>
    </row>
    <row r="15" spans="1:9" s="19" customFormat="1" ht="283.5" customHeight="1" x14ac:dyDescent="0.15">
      <c r="A15" s="22" t="s">
        <v>81</v>
      </c>
      <c r="B15" s="22" t="s">
        <v>0</v>
      </c>
      <c r="C15" s="24">
        <v>44088</v>
      </c>
      <c r="D15" s="22" t="s">
        <v>83</v>
      </c>
      <c r="E15" s="26" t="s">
        <v>17</v>
      </c>
      <c r="F15" s="28">
        <v>5466628</v>
      </c>
      <c r="G15" s="28">
        <v>5390000</v>
      </c>
      <c r="H15" s="30">
        <f t="shared" si="0"/>
        <v>98.598258377925106</v>
      </c>
      <c r="I15" s="22" t="s">
        <v>47</v>
      </c>
    </row>
    <row r="16" spans="1:9" s="19" customFormat="1" ht="283.5" customHeight="1" x14ac:dyDescent="0.15">
      <c r="A16" s="22" t="s">
        <v>82</v>
      </c>
      <c r="B16" s="22" t="s">
        <v>0</v>
      </c>
      <c r="C16" s="24">
        <v>44111</v>
      </c>
      <c r="D16" s="22" t="s">
        <v>10</v>
      </c>
      <c r="E16" s="26" t="s">
        <v>84</v>
      </c>
      <c r="F16" s="28">
        <v>14871050</v>
      </c>
      <c r="G16" s="28">
        <v>14861000</v>
      </c>
      <c r="H16" s="30">
        <f t="shared" si="0"/>
        <v>99.932419028918602</v>
      </c>
      <c r="I16" s="22" t="s">
        <v>47</v>
      </c>
    </row>
    <row r="17" spans="1:9" s="19" customFormat="1" ht="283.5" customHeight="1" x14ac:dyDescent="0.15">
      <c r="A17" s="22" t="s">
        <v>85</v>
      </c>
      <c r="B17" s="22" t="s">
        <v>0</v>
      </c>
      <c r="C17" s="24">
        <v>44131</v>
      </c>
      <c r="D17" s="22" t="s">
        <v>86</v>
      </c>
      <c r="E17" s="26" t="s">
        <v>12</v>
      </c>
      <c r="F17" s="28">
        <v>13250734</v>
      </c>
      <c r="G17" s="28">
        <v>12977800</v>
      </c>
      <c r="H17" s="30">
        <f t="shared" si="0"/>
        <v>97.940234857933149</v>
      </c>
      <c r="I17" s="22" t="s">
        <v>47</v>
      </c>
    </row>
    <row r="18" spans="1:9" s="19" customFormat="1" ht="283.5" customHeight="1" x14ac:dyDescent="0.15">
      <c r="A18" s="22" t="s">
        <v>29</v>
      </c>
      <c r="B18" s="22" t="s">
        <v>0</v>
      </c>
      <c r="C18" s="24">
        <v>44555</v>
      </c>
      <c r="D18" s="22" t="s">
        <v>89</v>
      </c>
      <c r="E18" s="26" t="s">
        <v>21</v>
      </c>
      <c r="F18" s="28">
        <v>44952641</v>
      </c>
      <c r="G18" s="28">
        <v>44880000</v>
      </c>
      <c r="H18" s="30">
        <f t="shared" si="0"/>
        <v>99.838405489902144</v>
      </c>
      <c r="I18" s="22" t="s">
        <v>47</v>
      </c>
    </row>
    <row r="20" spans="1:9" ht="13.5" customHeight="1" x14ac:dyDescent="0.15"/>
  </sheetData>
  <phoneticPr fontId="1"/>
  <dataValidations count="9">
    <dataValidation type="whole" operator="lessThanOrEqual" allowBlank="1" showInputMessage="1" showErrorMessage="1" errorTitle="契約金額" error="正しい数値を入力してください。" sqref="G19:G65518 G2:G3">
      <formula1>999999999999</formula1>
    </dataValidation>
    <dataValidation type="whole" operator="lessThanOrEqual" allowBlank="1" showInputMessage="1" showErrorMessage="1" errorTitle="予定価格" error="正しい数値を入力してください。" sqref="F19:F65518 F2:F9 G4:G9 F10:G12">
      <formula1>999999999999</formula1>
    </dataValidation>
    <dataValidation operator="lessThanOrEqual" showInputMessage="1" showErrorMessage="1" errorTitle="一般競争入札・指名競争入札の別" error="リストから選択してください。" sqref="E2:E18"/>
    <dataValidation type="date" operator="greaterThanOrEqual" allowBlank="1" showInputMessage="1" showErrorMessage="1" errorTitle="契約を締結した日" error="正しい日付を入力してください。" sqref="C1:C1048575">
      <formula1>38718</formula1>
    </dataValidation>
    <dataValidation type="textLength" operator="lessThanOrEqual" allowBlank="1" showInputMessage="1" showErrorMessage="1" errorTitle="備考" error="256文字以内で入力してください。" sqref="I2:I65518">
      <formula1>256</formula1>
    </dataValidation>
    <dataValidation type="textLength" operator="lessThanOrEqual" allowBlank="1" showInputMessage="1" showErrorMessage="1" errorTitle="契約の相手方の称号又は名称及び住所" error="256文字以内で入力してください。" sqref="D2:D65518">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18">
      <formula1>256</formula1>
    </dataValidation>
    <dataValidation type="textLength" operator="lessThanOrEqual" allowBlank="1" showInputMessage="1" showErrorMessage="1" errorTitle="物品役務等の名称及び数量" error="256文字以内で入力してください。" sqref="A2:A65518">
      <formula1>256</formula1>
    </dataValidation>
    <dataValidation type="list" operator="lessThanOrEqual" showInputMessage="1" showErrorMessage="1" errorTitle="一般競争入札・指名競争入札の別" error="リストから選択してください。" sqref="E19:E65518">
      <formula1>一般競争入札・指名競争入札の別</formula1>
    </dataValidation>
  </dataValidations>
  <printOptions horizontalCentered="1"/>
  <pageMargins left="0.19685039370078741" right="0.19685039370078741" top="0.98425196850393681" bottom="0.98425196850393681" header="0.51181102362204722" footer="0.51181102362204722"/>
  <pageSetup paperSize="9" scale="57"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heetViews>
  <sheetFormatPr defaultRowHeight="12" x14ac:dyDescent="0.15"/>
  <cols>
    <col min="1" max="2" width="35.625" style="1" customWidth="1"/>
    <col min="3" max="3" width="16.125" style="2" bestFit="1" customWidth="1"/>
    <col min="4" max="4" width="35.625" style="3" customWidth="1"/>
    <col min="5" max="5" width="28.25" style="3" customWidth="1"/>
    <col min="6" max="6" width="11.625" style="3" customWidth="1"/>
    <col min="7" max="7" width="11.625" style="3" bestFit="1" customWidth="1"/>
    <col min="8" max="8" width="14.75" style="4" bestFit="1" customWidth="1"/>
    <col min="9" max="9" width="30.625" style="3" customWidth="1"/>
    <col min="10" max="10" width="9" style="3" customWidth="1"/>
    <col min="11" max="16384" width="9" style="3"/>
  </cols>
  <sheetData>
    <row r="1" spans="1:9" ht="36" x14ac:dyDescent="0.15">
      <c r="A1" s="31" t="s">
        <v>43</v>
      </c>
      <c r="B1" s="32" t="s">
        <v>33</v>
      </c>
      <c r="C1" s="33" t="s">
        <v>22</v>
      </c>
      <c r="D1" s="34" t="s">
        <v>37</v>
      </c>
      <c r="E1" s="35" t="s">
        <v>18</v>
      </c>
      <c r="F1" s="34" t="s">
        <v>40</v>
      </c>
      <c r="G1" s="34" t="s">
        <v>41</v>
      </c>
      <c r="H1" s="37" t="s">
        <v>36</v>
      </c>
      <c r="I1" s="34" t="s">
        <v>42</v>
      </c>
    </row>
    <row r="2" spans="1:9" x14ac:dyDescent="0.15">
      <c r="A2" s="7" t="s">
        <v>48</v>
      </c>
      <c r="B2" s="7"/>
      <c r="C2" s="10"/>
      <c r="D2" s="7"/>
      <c r="E2" s="7"/>
      <c r="F2" s="36"/>
      <c r="G2" s="36"/>
      <c r="H2" s="18" t="str">
        <f t="shared" ref="H2:H65" si="0">IF(AND(AND(F2&lt;&gt;"",F2&lt;&gt;0),AND(G2&lt;&gt;"",G2&lt;&gt;0)),G2/F2*100,"")</f>
        <v/>
      </c>
      <c r="I2" s="7"/>
    </row>
    <row r="3" spans="1:9" x14ac:dyDescent="0.15">
      <c r="A3" s="7"/>
      <c r="B3" s="7"/>
      <c r="C3" s="10"/>
      <c r="D3" s="7"/>
      <c r="E3" s="7"/>
      <c r="F3" s="36"/>
      <c r="G3" s="36"/>
      <c r="H3" s="18" t="str">
        <f t="shared" si="0"/>
        <v/>
      </c>
      <c r="I3" s="7"/>
    </row>
    <row r="4" spans="1:9" x14ac:dyDescent="0.15">
      <c r="A4" s="7"/>
      <c r="B4" s="7"/>
      <c r="C4" s="10"/>
      <c r="D4" s="7"/>
      <c r="E4" s="7"/>
      <c r="F4" s="36"/>
      <c r="G4" s="36"/>
      <c r="H4" s="18" t="str">
        <f t="shared" si="0"/>
        <v/>
      </c>
      <c r="I4" s="7"/>
    </row>
    <row r="5" spans="1:9" x14ac:dyDescent="0.15">
      <c r="A5" s="7"/>
      <c r="B5" s="7"/>
      <c r="C5" s="10"/>
      <c r="D5" s="7"/>
      <c r="E5" s="7"/>
      <c r="F5" s="36"/>
      <c r="G5" s="36"/>
      <c r="H5" s="18" t="str">
        <f t="shared" si="0"/>
        <v/>
      </c>
      <c r="I5" s="7"/>
    </row>
    <row r="6" spans="1:9" x14ac:dyDescent="0.15">
      <c r="A6" s="7"/>
      <c r="B6" s="7"/>
      <c r="C6" s="10"/>
      <c r="D6" s="7"/>
      <c r="E6" s="7"/>
      <c r="F6" s="36"/>
      <c r="G6" s="36"/>
      <c r="H6" s="18" t="str">
        <f t="shared" si="0"/>
        <v/>
      </c>
      <c r="I6" s="7"/>
    </row>
    <row r="7" spans="1:9" x14ac:dyDescent="0.15">
      <c r="A7" s="7"/>
      <c r="B7" s="7"/>
      <c r="C7" s="10"/>
      <c r="D7" s="7"/>
      <c r="E7" s="7"/>
      <c r="F7" s="36"/>
      <c r="G7" s="36"/>
      <c r="H7" s="18" t="str">
        <f t="shared" si="0"/>
        <v/>
      </c>
      <c r="I7" s="7"/>
    </row>
    <row r="8" spans="1:9" x14ac:dyDescent="0.15">
      <c r="A8" s="7"/>
      <c r="B8" s="7"/>
      <c r="C8" s="10"/>
      <c r="D8" s="7"/>
      <c r="E8" s="7"/>
      <c r="F8" s="36"/>
      <c r="G8" s="36"/>
      <c r="H8" s="18" t="str">
        <f t="shared" si="0"/>
        <v/>
      </c>
      <c r="I8" s="7"/>
    </row>
    <row r="9" spans="1:9" x14ac:dyDescent="0.15">
      <c r="A9" s="7"/>
      <c r="B9" s="7"/>
      <c r="C9" s="10"/>
      <c r="D9" s="7"/>
      <c r="E9" s="7"/>
      <c r="F9" s="36"/>
      <c r="G9" s="36"/>
      <c r="H9" s="18" t="str">
        <f t="shared" si="0"/>
        <v/>
      </c>
      <c r="I9" s="7"/>
    </row>
    <row r="10" spans="1:9" x14ac:dyDescent="0.15">
      <c r="A10" s="7"/>
      <c r="B10" s="7"/>
      <c r="C10" s="10"/>
      <c r="D10" s="7"/>
      <c r="E10" s="7"/>
      <c r="F10" s="36"/>
      <c r="G10" s="36"/>
      <c r="H10" s="18" t="str">
        <f t="shared" si="0"/>
        <v/>
      </c>
      <c r="I10" s="7"/>
    </row>
    <row r="11" spans="1:9" x14ac:dyDescent="0.15">
      <c r="A11" s="7"/>
      <c r="B11" s="7"/>
      <c r="C11" s="10"/>
      <c r="D11" s="7"/>
      <c r="E11" s="7"/>
      <c r="F11" s="36"/>
      <c r="G11" s="36"/>
      <c r="H11" s="18" t="str">
        <f t="shared" si="0"/>
        <v/>
      </c>
      <c r="I11" s="7"/>
    </row>
    <row r="12" spans="1:9" x14ac:dyDescent="0.15">
      <c r="A12" s="7"/>
      <c r="B12" s="7"/>
      <c r="C12" s="10"/>
      <c r="D12" s="7"/>
      <c r="E12" s="7"/>
      <c r="F12" s="36"/>
      <c r="G12" s="36"/>
      <c r="H12" s="18" t="str">
        <f t="shared" si="0"/>
        <v/>
      </c>
      <c r="I12" s="7"/>
    </row>
    <row r="13" spans="1:9" x14ac:dyDescent="0.15">
      <c r="A13" s="7"/>
      <c r="B13" s="7"/>
      <c r="C13" s="10"/>
      <c r="D13" s="7"/>
      <c r="E13" s="7"/>
      <c r="F13" s="36"/>
      <c r="G13" s="36"/>
      <c r="H13" s="18" t="str">
        <f t="shared" si="0"/>
        <v/>
      </c>
      <c r="I13" s="7"/>
    </row>
    <row r="14" spans="1:9" x14ac:dyDescent="0.15">
      <c r="A14" s="7"/>
      <c r="B14" s="7"/>
      <c r="C14" s="10"/>
      <c r="D14" s="7"/>
      <c r="E14" s="7"/>
      <c r="F14" s="36"/>
      <c r="G14" s="36"/>
      <c r="H14" s="18" t="str">
        <f t="shared" si="0"/>
        <v/>
      </c>
      <c r="I14" s="7"/>
    </row>
    <row r="15" spans="1:9" x14ac:dyDescent="0.15">
      <c r="A15" s="7"/>
      <c r="B15" s="7"/>
      <c r="C15" s="10"/>
      <c r="D15" s="7"/>
      <c r="E15" s="7"/>
      <c r="F15" s="36"/>
      <c r="G15" s="36"/>
      <c r="H15" s="18" t="str">
        <f t="shared" si="0"/>
        <v/>
      </c>
      <c r="I15" s="7"/>
    </row>
    <row r="16" spans="1:9" x14ac:dyDescent="0.15">
      <c r="A16" s="7"/>
      <c r="B16" s="7"/>
      <c r="C16" s="10"/>
      <c r="D16" s="7"/>
      <c r="E16" s="7"/>
      <c r="F16" s="36"/>
      <c r="G16" s="36"/>
      <c r="H16" s="18" t="str">
        <f t="shared" si="0"/>
        <v/>
      </c>
      <c r="I16" s="7"/>
    </row>
    <row r="17" spans="1:9" x14ac:dyDescent="0.15">
      <c r="A17" s="7"/>
      <c r="B17" s="7"/>
      <c r="C17" s="10"/>
      <c r="D17" s="7"/>
      <c r="E17" s="7"/>
      <c r="F17" s="36"/>
      <c r="G17" s="36"/>
      <c r="H17" s="18" t="str">
        <f t="shared" si="0"/>
        <v/>
      </c>
      <c r="I17" s="7"/>
    </row>
    <row r="18" spans="1:9" x14ac:dyDescent="0.15">
      <c r="A18" s="7"/>
      <c r="B18" s="7"/>
      <c r="C18" s="10"/>
      <c r="D18" s="7"/>
      <c r="E18" s="7"/>
      <c r="F18" s="36"/>
      <c r="G18" s="36"/>
      <c r="H18" s="18" t="str">
        <f t="shared" si="0"/>
        <v/>
      </c>
      <c r="I18" s="7"/>
    </row>
    <row r="19" spans="1:9" x14ac:dyDescent="0.15">
      <c r="A19" s="7"/>
      <c r="B19" s="7"/>
      <c r="C19" s="10"/>
      <c r="D19" s="7"/>
      <c r="E19" s="7"/>
      <c r="F19" s="36"/>
      <c r="G19" s="36"/>
      <c r="H19" s="18" t="str">
        <f t="shared" si="0"/>
        <v/>
      </c>
      <c r="I19" s="7"/>
    </row>
    <row r="20" spans="1:9" x14ac:dyDescent="0.15">
      <c r="A20" s="7"/>
      <c r="B20" s="7"/>
      <c r="C20" s="10"/>
      <c r="D20" s="7"/>
      <c r="E20" s="7"/>
      <c r="F20" s="36"/>
      <c r="G20" s="36"/>
      <c r="H20" s="18" t="str">
        <f t="shared" si="0"/>
        <v/>
      </c>
      <c r="I20" s="7"/>
    </row>
    <row r="21" spans="1:9" x14ac:dyDescent="0.15">
      <c r="A21" s="7"/>
      <c r="B21" s="7"/>
      <c r="C21" s="10"/>
      <c r="D21" s="7"/>
      <c r="E21" s="7"/>
      <c r="F21" s="36"/>
      <c r="G21" s="36"/>
      <c r="H21" s="18" t="str">
        <f t="shared" si="0"/>
        <v/>
      </c>
      <c r="I21" s="7"/>
    </row>
    <row r="22" spans="1:9" x14ac:dyDescent="0.15">
      <c r="A22" s="7"/>
      <c r="B22" s="7"/>
      <c r="C22" s="10"/>
      <c r="D22" s="7"/>
      <c r="E22" s="7"/>
      <c r="F22" s="36"/>
      <c r="G22" s="36"/>
      <c r="H22" s="18" t="str">
        <f t="shared" si="0"/>
        <v/>
      </c>
      <c r="I22" s="7"/>
    </row>
    <row r="23" spans="1:9" x14ac:dyDescent="0.15">
      <c r="A23" s="7"/>
      <c r="B23" s="7"/>
      <c r="C23" s="10"/>
      <c r="D23" s="7"/>
      <c r="E23" s="7"/>
      <c r="F23" s="36"/>
      <c r="G23" s="36"/>
      <c r="H23" s="18" t="str">
        <f t="shared" si="0"/>
        <v/>
      </c>
      <c r="I23" s="7"/>
    </row>
    <row r="24" spans="1:9" x14ac:dyDescent="0.15">
      <c r="A24" s="7"/>
      <c r="B24" s="7"/>
      <c r="C24" s="10"/>
      <c r="D24" s="7"/>
      <c r="E24" s="7"/>
      <c r="F24" s="36"/>
      <c r="G24" s="36"/>
      <c r="H24" s="18" t="str">
        <f t="shared" si="0"/>
        <v/>
      </c>
      <c r="I24" s="7"/>
    </row>
    <row r="25" spans="1:9" x14ac:dyDescent="0.15">
      <c r="A25" s="7"/>
      <c r="B25" s="7"/>
      <c r="C25" s="10"/>
      <c r="D25" s="7"/>
      <c r="E25" s="7"/>
      <c r="F25" s="36"/>
      <c r="G25" s="36"/>
      <c r="H25" s="18" t="str">
        <f t="shared" si="0"/>
        <v/>
      </c>
      <c r="I25" s="7"/>
    </row>
    <row r="26" spans="1:9" x14ac:dyDescent="0.15">
      <c r="A26" s="7"/>
      <c r="B26" s="7"/>
      <c r="C26" s="10"/>
      <c r="D26" s="7"/>
      <c r="E26" s="7"/>
      <c r="F26" s="36"/>
      <c r="G26" s="36"/>
      <c r="H26" s="18" t="str">
        <f t="shared" si="0"/>
        <v/>
      </c>
      <c r="I26" s="7"/>
    </row>
    <row r="27" spans="1:9" x14ac:dyDescent="0.15">
      <c r="A27" s="7"/>
      <c r="B27" s="7"/>
      <c r="C27" s="10"/>
      <c r="D27" s="7"/>
      <c r="E27" s="7"/>
      <c r="F27" s="36"/>
      <c r="G27" s="36"/>
      <c r="H27" s="18" t="str">
        <f t="shared" si="0"/>
        <v/>
      </c>
      <c r="I27" s="7"/>
    </row>
    <row r="28" spans="1:9" x14ac:dyDescent="0.15">
      <c r="A28" s="7"/>
      <c r="B28" s="7"/>
      <c r="C28" s="10"/>
      <c r="D28" s="7"/>
      <c r="E28" s="7"/>
      <c r="F28" s="36"/>
      <c r="G28" s="36"/>
      <c r="H28" s="18" t="str">
        <f t="shared" si="0"/>
        <v/>
      </c>
      <c r="I28" s="7"/>
    </row>
    <row r="29" spans="1:9" x14ac:dyDescent="0.15">
      <c r="A29" s="7"/>
      <c r="B29" s="7"/>
      <c r="C29" s="10"/>
      <c r="D29" s="7"/>
      <c r="E29" s="7"/>
      <c r="F29" s="36"/>
      <c r="G29" s="36"/>
      <c r="H29" s="18" t="str">
        <f t="shared" si="0"/>
        <v/>
      </c>
      <c r="I29" s="7"/>
    </row>
    <row r="30" spans="1:9" x14ac:dyDescent="0.15">
      <c r="A30" s="7"/>
      <c r="B30" s="7"/>
      <c r="C30" s="10"/>
      <c r="D30" s="7"/>
      <c r="E30" s="7"/>
      <c r="F30" s="36"/>
      <c r="G30" s="36"/>
      <c r="H30" s="18" t="str">
        <f t="shared" si="0"/>
        <v/>
      </c>
      <c r="I30" s="7"/>
    </row>
    <row r="31" spans="1:9" x14ac:dyDescent="0.15">
      <c r="A31" s="7"/>
      <c r="B31" s="7"/>
      <c r="C31" s="10"/>
      <c r="D31" s="7"/>
      <c r="E31" s="7"/>
      <c r="F31" s="36"/>
      <c r="G31" s="36"/>
      <c r="H31" s="18" t="str">
        <f t="shared" si="0"/>
        <v/>
      </c>
      <c r="I31" s="7"/>
    </row>
    <row r="32" spans="1:9" x14ac:dyDescent="0.15">
      <c r="A32" s="7"/>
      <c r="B32" s="7"/>
      <c r="C32" s="10"/>
      <c r="D32" s="7"/>
      <c r="E32" s="7"/>
      <c r="F32" s="36"/>
      <c r="G32" s="36"/>
      <c r="H32" s="18" t="str">
        <f t="shared" si="0"/>
        <v/>
      </c>
      <c r="I32" s="7"/>
    </row>
    <row r="33" spans="1:9" x14ac:dyDescent="0.15">
      <c r="A33" s="7"/>
      <c r="B33" s="7"/>
      <c r="C33" s="10"/>
      <c r="D33" s="7"/>
      <c r="E33" s="7"/>
      <c r="F33" s="36"/>
      <c r="G33" s="36"/>
      <c r="H33" s="18" t="str">
        <f t="shared" si="0"/>
        <v/>
      </c>
      <c r="I33" s="7"/>
    </row>
    <row r="34" spans="1:9" x14ac:dyDescent="0.15">
      <c r="A34" s="7"/>
      <c r="B34" s="7"/>
      <c r="C34" s="10"/>
      <c r="D34" s="7"/>
      <c r="E34" s="7"/>
      <c r="F34" s="36"/>
      <c r="G34" s="36"/>
      <c r="H34" s="18" t="str">
        <f t="shared" si="0"/>
        <v/>
      </c>
      <c r="I34" s="7"/>
    </row>
    <row r="35" spans="1:9" x14ac:dyDescent="0.15">
      <c r="A35" s="7"/>
      <c r="B35" s="7"/>
      <c r="C35" s="10"/>
      <c r="D35" s="7"/>
      <c r="E35" s="7"/>
      <c r="F35" s="36"/>
      <c r="G35" s="36"/>
      <c r="H35" s="18" t="str">
        <f t="shared" si="0"/>
        <v/>
      </c>
      <c r="I35" s="7"/>
    </row>
    <row r="36" spans="1:9" x14ac:dyDescent="0.15">
      <c r="A36" s="7"/>
      <c r="B36" s="7"/>
      <c r="C36" s="10"/>
      <c r="D36" s="7"/>
      <c r="E36" s="7"/>
      <c r="F36" s="36"/>
      <c r="G36" s="36"/>
      <c r="H36" s="18" t="str">
        <f t="shared" si="0"/>
        <v/>
      </c>
      <c r="I36" s="7"/>
    </row>
    <row r="37" spans="1:9" x14ac:dyDescent="0.15">
      <c r="A37" s="7"/>
      <c r="B37" s="7"/>
      <c r="C37" s="10"/>
      <c r="D37" s="7"/>
      <c r="E37" s="7"/>
      <c r="F37" s="36"/>
      <c r="G37" s="36"/>
      <c r="H37" s="18" t="str">
        <f t="shared" si="0"/>
        <v/>
      </c>
      <c r="I37" s="7"/>
    </row>
    <row r="38" spans="1:9" x14ac:dyDescent="0.15">
      <c r="A38" s="7"/>
      <c r="B38" s="7"/>
      <c r="C38" s="10"/>
      <c r="D38" s="7"/>
      <c r="E38" s="7"/>
      <c r="F38" s="36"/>
      <c r="G38" s="36"/>
      <c r="H38" s="18" t="str">
        <f t="shared" si="0"/>
        <v/>
      </c>
      <c r="I38" s="7"/>
    </row>
    <row r="39" spans="1:9" x14ac:dyDescent="0.15">
      <c r="A39" s="7"/>
      <c r="B39" s="7"/>
      <c r="C39" s="10"/>
      <c r="D39" s="7"/>
      <c r="E39" s="7"/>
      <c r="F39" s="36"/>
      <c r="G39" s="36"/>
      <c r="H39" s="18" t="str">
        <f t="shared" si="0"/>
        <v/>
      </c>
      <c r="I39" s="7"/>
    </row>
    <row r="40" spans="1:9" x14ac:dyDescent="0.15">
      <c r="A40" s="7"/>
      <c r="B40" s="7"/>
      <c r="C40" s="10"/>
      <c r="D40" s="7"/>
      <c r="E40" s="7"/>
      <c r="F40" s="36"/>
      <c r="G40" s="36"/>
      <c r="H40" s="18" t="str">
        <f t="shared" si="0"/>
        <v/>
      </c>
      <c r="I40" s="7"/>
    </row>
    <row r="41" spans="1:9" x14ac:dyDescent="0.15">
      <c r="A41" s="7"/>
      <c r="B41" s="7"/>
      <c r="C41" s="10"/>
      <c r="D41" s="7"/>
      <c r="E41" s="7"/>
      <c r="F41" s="36"/>
      <c r="G41" s="36"/>
      <c r="H41" s="18" t="str">
        <f t="shared" si="0"/>
        <v/>
      </c>
      <c r="I41" s="7"/>
    </row>
    <row r="42" spans="1:9" x14ac:dyDescent="0.15">
      <c r="A42" s="7"/>
      <c r="B42" s="7"/>
      <c r="C42" s="10"/>
      <c r="D42" s="7"/>
      <c r="E42" s="7"/>
      <c r="F42" s="36"/>
      <c r="G42" s="36"/>
      <c r="H42" s="18" t="str">
        <f t="shared" si="0"/>
        <v/>
      </c>
      <c r="I42" s="7"/>
    </row>
    <row r="43" spans="1:9" x14ac:dyDescent="0.15">
      <c r="A43" s="7"/>
      <c r="B43" s="7"/>
      <c r="C43" s="10"/>
      <c r="D43" s="7"/>
      <c r="E43" s="7"/>
      <c r="F43" s="36"/>
      <c r="G43" s="36"/>
      <c r="H43" s="18" t="str">
        <f t="shared" si="0"/>
        <v/>
      </c>
      <c r="I43" s="7"/>
    </row>
    <row r="44" spans="1:9" x14ac:dyDescent="0.15">
      <c r="A44" s="7"/>
      <c r="B44" s="7"/>
      <c r="C44" s="10"/>
      <c r="D44" s="7"/>
      <c r="E44" s="7"/>
      <c r="F44" s="36"/>
      <c r="G44" s="36"/>
      <c r="H44" s="18" t="str">
        <f t="shared" si="0"/>
        <v/>
      </c>
      <c r="I44" s="7"/>
    </row>
    <row r="45" spans="1:9" x14ac:dyDescent="0.15">
      <c r="A45" s="7"/>
      <c r="B45" s="7"/>
      <c r="C45" s="10"/>
      <c r="D45" s="7"/>
      <c r="E45" s="7"/>
      <c r="F45" s="36"/>
      <c r="G45" s="36"/>
      <c r="H45" s="18" t="str">
        <f t="shared" si="0"/>
        <v/>
      </c>
      <c r="I45" s="7"/>
    </row>
    <row r="46" spans="1:9" x14ac:dyDescent="0.15">
      <c r="A46" s="7"/>
      <c r="B46" s="7"/>
      <c r="C46" s="10"/>
      <c r="D46" s="7"/>
      <c r="E46" s="7"/>
      <c r="F46" s="36"/>
      <c r="G46" s="36"/>
      <c r="H46" s="18" t="str">
        <f t="shared" si="0"/>
        <v/>
      </c>
      <c r="I46" s="7"/>
    </row>
    <row r="47" spans="1:9" x14ac:dyDescent="0.15">
      <c r="A47" s="7"/>
      <c r="B47" s="7"/>
      <c r="C47" s="10"/>
      <c r="D47" s="7"/>
      <c r="E47" s="7"/>
      <c r="F47" s="36"/>
      <c r="G47" s="36"/>
      <c r="H47" s="18" t="str">
        <f t="shared" si="0"/>
        <v/>
      </c>
      <c r="I47" s="7"/>
    </row>
    <row r="48" spans="1:9" x14ac:dyDescent="0.15">
      <c r="A48" s="7"/>
      <c r="B48" s="7"/>
      <c r="C48" s="10"/>
      <c r="D48" s="7"/>
      <c r="E48" s="7"/>
      <c r="F48" s="36"/>
      <c r="G48" s="36"/>
      <c r="H48" s="18" t="str">
        <f t="shared" si="0"/>
        <v/>
      </c>
      <c r="I48" s="7"/>
    </row>
    <row r="49" spans="1:9" x14ac:dyDescent="0.15">
      <c r="A49" s="7"/>
      <c r="B49" s="7"/>
      <c r="C49" s="10"/>
      <c r="D49" s="7"/>
      <c r="E49" s="7"/>
      <c r="F49" s="36"/>
      <c r="G49" s="36"/>
      <c r="H49" s="18" t="str">
        <f t="shared" si="0"/>
        <v/>
      </c>
      <c r="I49" s="7"/>
    </row>
    <row r="50" spans="1:9" x14ac:dyDescent="0.15">
      <c r="A50" s="7"/>
      <c r="B50" s="7"/>
      <c r="C50" s="10"/>
      <c r="D50" s="7"/>
      <c r="E50" s="7"/>
      <c r="F50" s="36"/>
      <c r="G50" s="36"/>
      <c r="H50" s="18" t="str">
        <f t="shared" si="0"/>
        <v/>
      </c>
      <c r="I50" s="7"/>
    </row>
    <row r="51" spans="1:9" x14ac:dyDescent="0.15">
      <c r="A51" s="7"/>
      <c r="B51" s="7"/>
      <c r="C51" s="10"/>
      <c r="D51" s="7"/>
      <c r="E51" s="7"/>
      <c r="F51" s="36"/>
      <c r="G51" s="36"/>
      <c r="H51" s="18" t="str">
        <f t="shared" si="0"/>
        <v/>
      </c>
      <c r="I51" s="7"/>
    </row>
    <row r="52" spans="1:9" x14ac:dyDescent="0.15">
      <c r="A52" s="7"/>
      <c r="B52" s="7"/>
      <c r="C52" s="10"/>
      <c r="D52" s="7"/>
      <c r="E52" s="7"/>
      <c r="F52" s="36"/>
      <c r="G52" s="36"/>
      <c r="H52" s="18" t="str">
        <f t="shared" si="0"/>
        <v/>
      </c>
      <c r="I52" s="7"/>
    </row>
    <row r="53" spans="1:9" x14ac:dyDescent="0.15">
      <c r="A53" s="7"/>
      <c r="B53" s="7"/>
      <c r="C53" s="10"/>
      <c r="D53" s="7"/>
      <c r="E53" s="7"/>
      <c r="F53" s="36"/>
      <c r="G53" s="36"/>
      <c r="H53" s="18" t="str">
        <f t="shared" si="0"/>
        <v/>
      </c>
      <c r="I53" s="7"/>
    </row>
    <row r="54" spans="1:9" x14ac:dyDescent="0.15">
      <c r="A54" s="7"/>
      <c r="B54" s="7"/>
      <c r="C54" s="10"/>
      <c r="D54" s="7"/>
      <c r="E54" s="7"/>
      <c r="F54" s="36"/>
      <c r="G54" s="36"/>
      <c r="H54" s="18" t="str">
        <f t="shared" si="0"/>
        <v/>
      </c>
      <c r="I54" s="7"/>
    </row>
    <row r="55" spans="1:9" x14ac:dyDescent="0.15">
      <c r="A55" s="7"/>
      <c r="B55" s="7"/>
      <c r="C55" s="10"/>
      <c r="D55" s="7"/>
      <c r="E55" s="7"/>
      <c r="F55" s="36"/>
      <c r="G55" s="36"/>
      <c r="H55" s="18" t="str">
        <f t="shared" si="0"/>
        <v/>
      </c>
      <c r="I55" s="7"/>
    </row>
    <row r="56" spans="1:9" x14ac:dyDescent="0.15">
      <c r="A56" s="7"/>
      <c r="B56" s="7"/>
      <c r="C56" s="10"/>
      <c r="D56" s="7"/>
      <c r="E56" s="7"/>
      <c r="F56" s="36"/>
      <c r="G56" s="36"/>
      <c r="H56" s="18" t="str">
        <f t="shared" si="0"/>
        <v/>
      </c>
      <c r="I56" s="7"/>
    </row>
    <row r="57" spans="1:9" x14ac:dyDescent="0.15">
      <c r="A57" s="7"/>
      <c r="B57" s="7"/>
      <c r="C57" s="10"/>
      <c r="D57" s="7"/>
      <c r="E57" s="7"/>
      <c r="F57" s="36"/>
      <c r="G57" s="36"/>
      <c r="H57" s="18" t="str">
        <f t="shared" si="0"/>
        <v/>
      </c>
      <c r="I57" s="7"/>
    </row>
    <row r="58" spans="1:9" x14ac:dyDescent="0.15">
      <c r="A58" s="7"/>
      <c r="B58" s="7"/>
      <c r="C58" s="10"/>
      <c r="D58" s="7"/>
      <c r="E58" s="7"/>
      <c r="F58" s="36"/>
      <c r="G58" s="36"/>
      <c r="H58" s="18" t="str">
        <f t="shared" si="0"/>
        <v/>
      </c>
      <c r="I58" s="7"/>
    </row>
    <row r="59" spans="1:9" x14ac:dyDescent="0.15">
      <c r="A59" s="7"/>
      <c r="B59" s="7"/>
      <c r="C59" s="10"/>
      <c r="D59" s="7"/>
      <c r="E59" s="7"/>
      <c r="F59" s="36"/>
      <c r="G59" s="36"/>
      <c r="H59" s="18" t="str">
        <f t="shared" si="0"/>
        <v/>
      </c>
      <c r="I59" s="7"/>
    </row>
    <row r="60" spans="1:9" x14ac:dyDescent="0.15">
      <c r="A60" s="7"/>
      <c r="B60" s="7"/>
      <c r="C60" s="10"/>
      <c r="D60" s="7"/>
      <c r="E60" s="7"/>
      <c r="F60" s="36"/>
      <c r="G60" s="36"/>
      <c r="H60" s="18" t="str">
        <f t="shared" si="0"/>
        <v/>
      </c>
      <c r="I60" s="7"/>
    </row>
    <row r="61" spans="1:9" x14ac:dyDescent="0.15">
      <c r="A61" s="7"/>
      <c r="B61" s="7"/>
      <c r="C61" s="10"/>
      <c r="D61" s="7"/>
      <c r="E61" s="7"/>
      <c r="F61" s="36"/>
      <c r="G61" s="36"/>
      <c r="H61" s="18" t="str">
        <f t="shared" si="0"/>
        <v/>
      </c>
      <c r="I61" s="7"/>
    </row>
    <row r="62" spans="1:9" x14ac:dyDescent="0.15">
      <c r="A62" s="7"/>
      <c r="B62" s="7"/>
      <c r="C62" s="10"/>
      <c r="D62" s="7"/>
      <c r="E62" s="7"/>
      <c r="F62" s="36"/>
      <c r="G62" s="36"/>
      <c r="H62" s="18" t="str">
        <f t="shared" si="0"/>
        <v/>
      </c>
      <c r="I62" s="7"/>
    </row>
    <row r="63" spans="1:9" x14ac:dyDescent="0.15">
      <c r="A63" s="7"/>
      <c r="B63" s="7"/>
      <c r="C63" s="10"/>
      <c r="D63" s="7"/>
      <c r="E63" s="7"/>
      <c r="F63" s="36"/>
      <c r="G63" s="36"/>
      <c r="H63" s="18" t="str">
        <f t="shared" si="0"/>
        <v/>
      </c>
      <c r="I63" s="7"/>
    </row>
    <row r="64" spans="1:9" x14ac:dyDescent="0.15">
      <c r="A64" s="7"/>
      <c r="B64" s="7"/>
      <c r="C64" s="10"/>
      <c r="D64" s="7"/>
      <c r="E64" s="7"/>
      <c r="F64" s="36"/>
      <c r="G64" s="36"/>
      <c r="H64" s="18" t="str">
        <f t="shared" si="0"/>
        <v/>
      </c>
      <c r="I64" s="7"/>
    </row>
    <row r="65" spans="1:9" x14ac:dyDescent="0.15">
      <c r="A65" s="7"/>
      <c r="B65" s="7"/>
      <c r="C65" s="10"/>
      <c r="D65" s="7"/>
      <c r="E65" s="7"/>
      <c r="F65" s="36"/>
      <c r="G65" s="36"/>
      <c r="H65" s="18" t="str">
        <f t="shared" si="0"/>
        <v/>
      </c>
      <c r="I65" s="7"/>
    </row>
    <row r="66" spans="1:9" x14ac:dyDescent="0.15">
      <c r="A66" s="7"/>
      <c r="B66" s="7"/>
      <c r="C66" s="10"/>
      <c r="D66" s="7"/>
      <c r="E66" s="7"/>
      <c r="F66" s="36"/>
      <c r="G66" s="36"/>
      <c r="H66" s="18" t="str">
        <f t="shared" ref="H66:H101" si="1">IF(AND(AND(F66&lt;&gt;"",F66&lt;&gt;0),AND(G66&lt;&gt;"",G66&lt;&gt;0)),G66/F66*100,"")</f>
        <v/>
      </c>
      <c r="I66" s="7"/>
    </row>
    <row r="67" spans="1:9" x14ac:dyDescent="0.15">
      <c r="A67" s="7"/>
      <c r="B67" s="7"/>
      <c r="C67" s="10"/>
      <c r="D67" s="7"/>
      <c r="E67" s="7"/>
      <c r="F67" s="36"/>
      <c r="G67" s="36"/>
      <c r="H67" s="18" t="str">
        <f t="shared" si="1"/>
        <v/>
      </c>
      <c r="I67" s="7"/>
    </row>
    <row r="68" spans="1:9" x14ac:dyDescent="0.15">
      <c r="A68" s="7"/>
      <c r="B68" s="7"/>
      <c r="C68" s="10"/>
      <c r="D68" s="7"/>
      <c r="E68" s="7"/>
      <c r="F68" s="36"/>
      <c r="G68" s="36"/>
      <c r="H68" s="18" t="str">
        <f t="shared" si="1"/>
        <v/>
      </c>
      <c r="I68" s="7"/>
    </row>
    <row r="69" spans="1:9" x14ac:dyDescent="0.15">
      <c r="A69" s="7"/>
      <c r="B69" s="7"/>
      <c r="C69" s="10"/>
      <c r="D69" s="7"/>
      <c r="E69" s="7"/>
      <c r="F69" s="36"/>
      <c r="G69" s="36"/>
      <c r="H69" s="18" t="str">
        <f t="shared" si="1"/>
        <v/>
      </c>
      <c r="I69" s="7"/>
    </row>
    <row r="70" spans="1:9" x14ac:dyDescent="0.15">
      <c r="A70" s="7"/>
      <c r="B70" s="7"/>
      <c r="C70" s="10"/>
      <c r="D70" s="7"/>
      <c r="E70" s="7"/>
      <c r="F70" s="36"/>
      <c r="G70" s="36"/>
      <c r="H70" s="18" t="str">
        <f t="shared" si="1"/>
        <v/>
      </c>
      <c r="I70" s="7"/>
    </row>
    <row r="71" spans="1:9" x14ac:dyDescent="0.15">
      <c r="A71" s="7"/>
      <c r="B71" s="7"/>
      <c r="C71" s="10"/>
      <c r="D71" s="7"/>
      <c r="E71" s="7"/>
      <c r="F71" s="36"/>
      <c r="G71" s="36"/>
      <c r="H71" s="18" t="str">
        <f t="shared" si="1"/>
        <v/>
      </c>
      <c r="I71" s="7"/>
    </row>
    <row r="72" spans="1:9" x14ac:dyDescent="0.15">
      <c r="A72" s="7"/>
      <c r="B72" s="7"/>
      <c r="C72" s="10"/>
      <c r="D72" s="7"/>
      <c r="E72" s="7"/>
      <c r="F72" s="36"/>
      <c r="G72" s="36"/>
      <c r="H72" s="18" t="str">
        <f t="shared" si="1"/>
        <v/>
      </c>
      <c r="I72" s="7"/>
    </row>
    <row r="73" spans="1:9" x14ac:dyDescent="0.15">
      <c r="A73" s="7"/>
      <c r="B73" s="7"/>
      <c r="C73" s="10"/>
      <c r="D73" s="7"/>
      <c r="E73" s="7"/>
      <c r="F73" s="36"/>
      <c r="G73" s="36"/>
      <c r="H73" s="18" t="str">
        <f t="shared" si="1"/>
        <v/>
      </c>
      <c r="I73" s="7"/>
    </row>
    <row r="74" spans="1:9" x14ac:dyDescent="0.15">
      <c r="A74" s="7"/>
      <c r="B74" s="7"/>
      <c r="C74" s="10"/>
      <c r="D74" s="7"/>
      <c r="E74" s="7"/>
      <c r="F74" s="36"/>
      <c r="G74" s="36"/>
      <c r="H74" s="18" t="str">
        <f t="shared" si="1"/>
        <v/>
      </c>
      <c r="I74" s="7"/>
    </row>
    <row r="75" spans="1:9" x14ac:dyDescent="0.15">
      <c r="A75" s="7"/>
      <c r="B75" s="7"/>
      <c r="C75" s="10"/>
      <c r="D75" s="7"/>
      <c r="E75" s="7"/>
      <c r="F75" s="36"/>
      <c r="G75" s="36"/>
      <c r="H75" s="18" t="str">
        <f t="shared" si="1"/>
        <v/>
      </c>
      <c r="I75" s="7"/>
    </row>
    <row r="76" spans="1:9" x14ac:dyDescent="0.15">
      <c r="A76" s="7"/>
      <c r="B76" s="7"/>
      <c r="C76" s="10"/>
      <c r="D76" s="7"/>
      <c r="E76" s="7"/>
      <c r="F76" s="36"/>
      <c r="G76" s="36"/>
      <c r="H76" s="18" t="str">
        <f t="shared" si="1"/>
        <v/>
      </c>
      <c r="I76" s="7"/>
    </row>
    <row r="77" spans="1:9" x14ac:dyDescent="0.15">
      <c r="A77" s="7"/>
      <c r="B77" s="7"/>
      <c r="C77" s="10"/>
      <c r="D77" s="7"/>
      <c r="E77" s="7"/>
      <c r="F77" s="36"/>
      <c r="G77" s="36"/>
      <c r="H77" s="18" t="str">
        <f t="shared" si="1"/>
        <v/>
      </c>
      <c r="I77" s="7"/>
    </row>
    <row r="78" spans="1:9" x14ac:dyDescent="0.15">
      <c r="A78" s="7"/>
      <c r="B78" s="7"/>
      <c r="C78" s="10"/>
      <c r="D78" s="7"/>
      <c r="E78" s="7"/>
      <c r="F78" s="36"/>
      <c r="G78" s="36"/>
      <c r="H78" s="18" t="str">
        <f t="shared" si="1"/>
        <v/>
      </c>
      <c r="I78" s="7"/>
    </row>
    <row r="79" spans="1:9" x14ac:dyDescent="0.15">
      <c r="A79" s="7"/>
      <c r="B79" s="7"/>
      <c r="C79" s="10"/>
      <c r="D79" s="7"/>
      <c r="E79" s="7"/>
      <c r="F79" s="36"/>
      <c r="G79" s="36"/>
      <c r="H79" s="18" t="str">
        <f t="shared" si="1"/>
        <v/>
      </c>
      <c r="I79" s="7"/>
    </row>
    <row r="80" spans="1:9" x14ac:dyDescent="0.15">
      <c r="A80" s="7"/>
      <c r="B80" s="7"/>
      <c r="C80" s="10"/>
      <c r="D80" s="7"/>
      <c r="E80" s="7"/>
      <c r="F80" s="36"/>
      <c r="G80" s="36"/>
      <c r="H80" s="18" t="str">
        <f t="shared" si="1"/>
        <v/>
      </c>
      <c r="I80" s="7"/>
    </row>
    <row r="81" spans="1:9" x14ac:dyDescent="0.15">
      <c r="A81" s="7"/>
      <c r="B81" s="7"/>
      <c r="C81" s="10"/>
      <c r="D81" s="7"/>
      <c r="E81" s="7"/>
      <c r="F81" s="36"/>
      <c r="G81" s="36"/>
      <c r="H81" s="18" t="str">
        <f t="shared" si="1"/>
        <v/>
      </c>
      <c r="I81" s="7"/>
    </row>
    <row r="82" spans="1:9" x14ac:dyDescent="0.15">
      <c r="A82" s="7"/>
      <c r="B82" s="7"/>
      <c r="C82" s="10"/>
      <c r="D82" s="7"/>
      <c r="E82" s="7"/>
      <c r="F82" s="36"/>
      <c r="G82" s="36"/>
      <c r="H82" s="18" t="str">
        <f t="shared" si="1"/>
        <v/>
      </c>
      <c r="I82" s="7"/>
    </row>
    <row r="83" spans="1:9" x14ac:dyDescent="0.15">
      <c r="A83" s="7"/>
      <c r="B83" s="7"/>
      <c r="C83" s="10"/>
      <c r="D83" s="7"/>
      <c r="E83" s="7"/>
      <c r="F83" s="36"/>
      <c r="G83" s="36"/>
      <c r="H83" s="18" t="str">
        <f t="shared" si="1"/>
        <v/>
      </c>
      <c r="I83" s="7"/>
    </row>
    <row r="84" spans="1:9" x14ac:dyDescent="0.15">
      <c r="A84" s="7"/>
      <c r="B84" s="7"/>
      <c r="C84" s="10"/>
      <c r="D84" s="7"/>
      <c r="E84" s="7"/>
      <c r="F84" s="36"/>
      <c r="G84" s="36"/>
      <c r="H84" s="18" t="str">
        <f t="shared" si="1"/>
        <v/>
      </c>
      <c r="I84" s="7"/>
    </row>
    <row r="85" spans="1:9" x14ac:dyDescent="0.15">
      <c r="A85" s="7"/>
      <c r="B85" s="7"/>
      <c r="C85" s="10"/>
      <c r="D85" s="7"/>
      <c r="E85" s="7"/>
      <c r="F85" s="36"/>
      <c r="G85" s="36"/>
      <c r="H85" s="18" t="str">
        <f t="shared" si="1"/>
        <v/>
      </c>
      <c r="I85" s="7"/>
    </row>
    <row r="86" spans="1:9" x14ac:dyDescent="0.15">
      <c r="A86" s="7"/>
      <c r="B86" s="7"/>
      <c r="C86" s="10"/>
      <c r="D86" s="7"/>
      <c r="E86" s="7"/>
      <c r="F86" s="36"/>
      <c r="G86" s="36"/>
      <c r="H86" s="18" t="str">
        <f t="shared" si="1"/>
        <v/>
      </c>
      <c r="I86" s="7"/>
    </row>
    <row r="87" spans="1:9" x14ac:dyDescent="0.15">
      <c r="A87" s="7"/>
      <c r="B87" s="7"/>
      <c r="C87" s="10"/>
      <c r="D87" s="7"/>
      <c r="E87" s="7"/>
      <c r="F87" s="36"/>
      <c r="G87" s="36"/>
      <c r="H87" s="18" t="str">
        <f t="shared" si="1"/>
        <v/>
      </c>
      <c r="I87" s="7"/>
    </row>
    <row r="88" spans="1:9" x14ac:dyDescent="0.15">
      <c r="A88" s="7"/>
      <c r="B88" s="7"/>
      <c r="C88" s="10"/>
      <c r="D88" s="7"/>
      <c r="E88" s="7"/>
      <c r="F88" s="36"/>
      <c r="G88" s="36"/>
      <c r="H88" s="18" t="str">
        <f t="shared" si="1"/>
        <v/>
      </c>
      <c r="I88" s="7"/>
    </row>
    <row r="89" spans="1:9" x14ac:dyDescent="0.15">
      <c r="A89" s="7"/>
      <c r="B89" s="7"/>
      <c r="C89" s="10"/>
      <c r="D89" s="7"/>
      <c r="E89" s="7"/>
      <c r="F89" s="36"/>
      <c r="G89" s="36"/>
      <c r="H89" s="18" t="str">
        <f t="shared" si="1"/>
        <v/>
      </c>
      <c r="I89" s="7"/>
    </row>
    <row r="90" spans="1:9" x14ac:dyDescent="0.15">
      <c r="A90" s="7"/>
      <c r="B90" s="7"/>
      <c r="C90" s="10"/>
      <c r="D90" s="7"/>
      <c r="E90" s="7"/>
      <c r="F90" s="36"/>
      <c r="G90" s="36"/>
      <c r="H90" s="18" t="str">
        <f t="shared" si="1"/>
        <v/>
      </c>
      <c r="I90" s="7"/>
    </row>
    <row r="91" spans="1:9" x14ac:dyDescent="0.15">
      <c r="A91" s="7"/>
      <c r="B91" s="7"/>
      <c r="C91" s="10"/>
      <c r="D91" s="7"/>
      <c r="E91" s="7"/>
      <c r="F91" s="36"/>
      <c r="G91" s="36"/>
      <c r="H91" s="18" t="str">
        <f t="shared" si="1"/>
        <v/>
      </c>
      <c r="I91" s="7"/>
    </row>
    <row r="92" spans="1:9" x14ac:dyDescent="0.15">
      <c r="A92" s="7"/>
      <c r="B92" s="7"/>
      <c r="C92" s="10"/>
      <c r="D92" s="7"/>
      <c r="E92" s="7"/>
      <c r="F92" s="36"/>
      <c r="G92" s="36"/>
      <c r="H92" s="18" t="str">
        <f t="shared" si="1"/>
        <v/>
      </c>
      <c r="I92" s="7"/>
    </row>
    <row r="93" spans="1:9" x14ac:dyDescent="0.15">
      <c r="A93" s="7"/>
      <c r="B93" s="7"/>
      <c r="C93" s="10"/>
      <c r="D93" s="7"/>
      <c r="E93" s="7"/>
      <c r="F93" s="36"/>
      <c r="G93" s="36"/>
      <c r="H93" s="18" t="str">
        <f t="shared" si="1"/>
        <v/>
      </c>
      <c r="I93" s="7"/>
    </row>
    <row r="94" spans="1:9" x14ac:dyDescent="0.15">
      <c r="A94" s="7"/>
      <c r="B94" s="7"/>
      <c r="C94" s="10"/>
      <c r="D94" s="7"/>
      <c r="E94" s="7"/>
      <c r="F94" s="36"/>
      <c r="G94" s="36"/>
      <c r="H94" s="18" t="str">
        <f t="shared" si="1"/>
        <v/>
      </c>
      <c r="I94" s="7"/>
    </row>
    <row r="95" spans="1:9" x14ac:dyDescent="0.15">
      <c r="A95" s="7"/>
      <c r="B95" s="7"/>
      <c r="C95" s="10"/>
      <c r="D95" s="7"/>
      <c r="E95" s="7"/>
      <c r="F95" s="36"/>
      <c r="G95" s="36"/>
      <c r="H95" s="18" t="str">
        <f t="shared" si="1"/>
        <v/>
      </c>
      <c r="I95" s="7"/>
    </row>
    <row r="96" spans="1:9" x14ac:dyDescent="0.15">
      <c r="A96" s="7"/>
      <c r="B96" s="7"/>
      <c r="C96" s="10"/>
      <c r="D96" s="7"/>
      <c r="E96" s="7"/>
      <c r="F96" s="36"/>
      <c r="G96" s="36"/>
      <c r="H96" s="18" t="str">
        <f t="shared" si="1"/>
        <v/>
      </c>
      <c r="I96" s="7"/>
    </row>
    <row r="97" spans="1:9" x14ac:dyDescent="0.15">
      <c r="A97" s="7"/>
      <c r="B97" s="7"/>
      <c r="C97" s="10"/>
      <c r="D97" s="7"/>
      <c r="E97" s="7"/>
      <c r="F97" s="36"/>
      <c r="G97" s="36"/>
      <c r="H97" s="18" t="str">
        <f t="shared" si="1"/>
        <v/>
      </c>
      <c r="I97" s="7"/>
    </row>
    <row r="98" spans="1:9" x14ac:dyDescent="0.15">
      <c r="A98" s="7"/>
      <c r="B98" s="7"/>
      <c r="C98" s="10"/>
      <c r="D98" s="7"/>
      <c r="E98" s="7"/>
      <c r="F98" s="36"/>
      <c r="G98" s="36"/>
      <c r="H98" s="18" t="str">
        <f t="shared" si="1"/>
        <v/>
      </c>
      <c r="I98" s="7"/>
    </row>
    <row r="99" spans="1:9" x14ac:dyDescent="0.15">
      <c r="A99" s="7"/>
      <c r="B99" s="7"/>
      <c r="C99" s="10"/>
      <c r="D99" s="7"/>
      <c r="E99" s="7"/>
      <c r="F99" s="36"/>
      <c r="G99" s="36"/>
      <c r="H99" s="18" t="str">
        <f t="shared" si="1"/>
        <v/>
      </c>
      <c r="I99" s="7"/>
    </row>
    <row r="100" spans="1:9" x14ac:dyDescent="0.15">
      <c r="A100" s="7"/>
      <c r="B100" s="7"/>
      <c r="C100" s="10"/>
      <c r="D100" s="7"/>
      <c r="E100" s="7"/>
      <c r="F100" s="36"/>
      <c r="G100" s="36"/>
      <c r="H100" s="18" t="str">
        <f t="shared" si="1"/>
        <v/>
      </c>
      <c r="I100" s="7"/>
    </row>
    <row r="101" spans="1:9" x14ac:dyDescent="0.15">
      <c r="A101" s="7"/>
      <c r="B101" s="7"/>
      <c r="C101" s="10"/>
      <c r="D101" s="7"/>
      <c r="E101" s="7"/>
      <c r="F101" s="36"/>
      <c r="G101" s="36"/>
      <c r="H101" s="18" t="str">
        <f t="shared" si="1"/>
        <v/>
      </c>
      <c r="I101" s="7"/>
    </row>
  </sheetData>
  <sheetProtection sheet="1"/>
  <phoneticPr fontId="1"/>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heetViews>
  <sheetFormatPr defaultRowHeight="12" x14ac:dyDescent="0.15"/>
  <cols>
    <col min="1" max="2" width="35.625" style="1" customWidth="1"/>
    <col min="3" max="3" width="16.125" style="2" bestFit="1" customWidth="1"/>
    <col min="4" max="4" width="35.625" style="3" customWidth="1"/>
    <col min="5" max="5" width="28.25" style="3" customWidth="1"/>
    <col min="6" max="6" width="11.625" style="3" customWidth="1"/>
    <col min="7" max="7" width="11.625" style="3" bestFit="1" customWidth="1"/>
    <col min="8" max="8" width="14.75" style="4" bestFit="1" customWidth="1"/>
    <col min="9" max="9" width="30.625" style="3" customWidth="1"/>
    <col min="10" max="10" width="9" style="3" customWidth="1"/>
    <col min="11" max="16384" width="9" style="3"/>
  </cols>
  <sheetData>
    <row r="1" spans="1:10" ht="36" x14ac:dyDescent="0.15">
      <c r="A1" s="31" t="s">
        <v>43</v>
      </c>
      <c r="B1" s="32" t="s">
        <v>33</v>
      </c>
      <c r="C1" s="33" t="s">
        <v>22</v>
      </c>
      <c r="D1" s="34" t="s">
        <v>37</v>
      </c>
      <c r="E1" s="35" t="s">
        <v>39</v>
      </c>
      <c r="F1" s="34" t="s">
        <v>40</v>
      </c>
      <c r="G1" s="34" t="s">
        <v>41</v>
      </c>
      <c r="H1" s="37" t="s">
        <v>36</v>
      </c>
      <c r="I1" s="34" t="s">
        <v>24</v>
      </c>
      <c r="J1" s="3" t="s">
        <v>42</v>
      </c>
    </row>
    <row r="2" spans="1:10" x14ac:dyDescent="0.15">
      <c r="A2" s="7" t="s">
        <v>48</v>
      </c>
      <c r="B2" s="7"/>
      <c r="C2" s="10"/>
      <c r="D2" s="7"/>
      <c r="E2" s="7"/>
      <c r="F2" s="36"/>
      <c r="G2" s="36"/>
      <c r="H2" s="18" t="str">
        <f t="shared" ref="H2:H65" si="0">IF(AND(AND(F2&lt;&gt;"",F2&lt;&gt;0),AND(G2&lt;&gt;"",G2&lt;&gt;0)),G2/F2*100,"")</f>
        <v/>
      </c>
      <c r="I2" s="7"/>
    </row>
    <row r="3" spans="1:10" x14ac:dyDescent="0.15">
      <c r="A3" s="7"/>
      <c r="B3" s="7"/>
      <c r="C3" s="10"/>
      <c r="D3" s="7"/>
      <c r="E3" s="7"/>
      <c r="F3" s="36"/>
      <c r="G3" s="36"/>
      <c r="H3" s="18" t="str">
        <f t="shared" si="0"/>
        <v/>
      </c>
      <c r="I3" s="7"/>
    </row>
    <row r="4" spans="1:10" x14ac:dyDescent="0.15">
      <c r="A4" s="7"/>
      <c r="B4" s="7"/>
      <c r="C4" s="10"/>
      <c r="D4" s="7"/>
      <c r="E4" s="7"/>
      <c r="F4" s="36"/>
      <c r="G4" s="36"/>
      <c r="H4" s="18" t="str">
        <f t="shared" si="0"/>
        <v/>
      </c>
      <c r="I4" s="7"/>
    </row>
    <row r="5" spans="1:10" x14ac:dyDescent="0.15">
      <c r="A5" s="7"/>
      <c r="B5" s="7"/>
      <c r="C5" s="10"/>
      <c r="D5" s="7"/>
      <c r="E5" s="7"/>
      <c r="F5" s="36"/>
      <c r="G5" s="36"/>
      <c r="H5" s="18" t="str">
        <f t="shared" si="0"/>
        <v/>
      </c>
      <c r="I5" s="7"/>
    </row>
    <row r="6" spans="1:10" x14ac:dyDescent="0.15">
      <c r="A6" s="7"/>
      <c r="B6" s="7"/>
      <c r="C6" s="10"/>
      <c r="D6" s="7"/>
      <c r="E6" s="7"/>
      <c r="F6" s="36"/>
      <c r="G6" s="36"/>
      <c r="H6" s="18" t="str">
        <f t="shared" si="0"/>
        <v/>
      </c>
      <c r="I6" s="7"/>
    </row>
    <row r="7" spans="1:10" x14ac:dyDescent="0.15">
      <c r="A7" s="7"/>
      <c r="B7" s="7"/>
      <c r="C7" s="10"/>
      <c r="D7" s="7"/>
      <c r="E7" s="7"/>
      <c r="F7" s="36"/>
      <c r="G7" s="36"/>
      <c r="H7" s="18" t="str">
        <f t="shared" si="0"/>
        <v/>
      </c>
      <c r="I7" s="7"/>
    </row>
    <row r="8" spans="1:10" x14ac:dyDescent="0.15">
      <c r="A8" s="7"/>
      <c r="B8" s="7"/>
      <c r="C8" s="10"/>
      <c r="D8" s="7"/>
      <c r="E8" s="7"/>
      <c r="F8" s="36"/>
      <c r="G8" s="36"/>
      <c r="H8" s="18" t="str">
        <f t="shared" si="0"/>
        <v/>
      </c>
      <c r="I8" s="7"/>
    </row>
    <row r="9" spans="1:10" x14ac:dyDescent="0.15">
      <c r="A9" s="7"/>
      <c r="B9" s="7"/>
      <c r="C9" s="10"/>
      <c r="D9" s="7"/>
      <c r="E9" s="7"/>
      <c r="F9" s="36"/>
      <c r="G9" s="36"/>
      <c r="H9" s="18" t="str">
        <f t="shared" si="0"/>
        <v/>
      </c>
      <c r="I9" s="7"/>
    </row>
    <row r="10" spans="1:10" x14ac:dyDescent="0.15">
      <c r="A10" s="7"/>
      <c r="B10" s="7"/>
      <c r="C10" s="10"/>
      <c r="D10" s="7"/>
      <c r="E10" s="7"/>
      <c r="F10" s="36"/>
      <c r="G10" s="36"/>
      <c r="H10" s="18" t="str">
        <f t="shared" si="0"/>
        <v/>
      </c>
      <c r="I10" s="7"/>
    </row>
    <row r="11" spans="1:10" x14ac:dyDescent="0.15">
      <c r="A11" s="7"/>
      <c r="B11" s="7"/>
      <c r="C11" s="10"/>
      <c r="D11" s="7"/>
      <c r="E11" s="7"/>
      <c r="F11" s="36"/>
      <c r="G11" s="36"/>
      <c r="H11" s="18" t="str">
        <f t="shared" si="0"/>
        <v/>
      </c>
      <c r="I11" s="7"/>
    </row>
    <row r="12" spans="1:10" x14ac:dyDescent="0.15">
      <c r="A12" s="7"/>
      <c r="B12" s="7"/>
      <c r="C12" s="10"/>
      <c r="D12" s="7"/>
      <c r="E12" s="7"/>
      <c r="F12" s="36"/>
      <c r="G12" s="36"/>
      <c r="H12" s="18" t="str">
        <f t="shared" si="0"/>
        <v/>
      </c>
      <c r="I12" s="7"/>
    </row>
    <row r="13" spans="1:10" x14ac:dyDescent="0.15">
      <c r="A13" s="7"/>
      <c r="B13" s="7"/>
      <c r="C13" s="10"/>
      <c r="D13" s="7"/>
      <c r="E13" s="7"/>
      <c r="F13" s="36"/>
      <c r="G13" s="36"/>
      <c r="H13" s="18" t="str">
        <f t="shared" si="0"/>
        <v/>
      </c>
      <c r="I13" s="7"/>
    </row>
    <row r="14" spans="1:10" x14ac:dyDescent="0.15">
      <c r="A14" s="7"/>
      <c r="B14" s="7"/>
      <c r="C14" s="10"/>
      <c r="D14" s="7"/>
      <c r="E14" s="7"/>
      <c r="F14" s="36"/>
      <c r="G14" s="36"/>
      <c r="H14" s="18" t="str">
        <f t="shared" si="0"/>
        <v/>
      </c>
      <c r="I14" s="7"/>
    </row>
    <row r="15" spans="1:10" x14ac:dyDescent="0.15">
      <c r="A15" s="7"/>
      <c r="B15" s="7"/>
      <c r="C15" s="10"/>
      <c r="D15" s="7"/>
      <c r="E15" s="7"/>
      <c r="F15" s="36"/>
      <c r="G15" s="36"/>
      <c r="H15" s="18" t="str">
        <f t="shared" si="0"/>
        <v/>
      </c>
      <c r="I15" s="7"/>
    </row>
    <row r="16" spans="1:10" x14ac:dyDescent="0.15">
      <c r="A16" s="7"/>
      <c r="B16" s="7"/>
      <c r="C16" s="10"/>
      <c r="D16" s="7"/>
      <c r="E16" s="7"/>
      <c r="F16" s="36"/>
      <c r="G16" s="36"/>
      <c r="H16" s="18" t="str">
        <f t="shared" si="0"/>
        <v/>
      </c>
      <c r="I16" s="7"/>
    </row>
    <row r="17" spans="1:9" x14ac:dyDescent="0.15">
      <c r="A17" s="7"/>
      <c r="B17" s="7"/>
      <c r="C17" s="10"/>
      <c r="D17" s="7"/>
      <c r="E17" s="7"/>
      <c r="F17" s="36"/>
      <c r="G17" s="36"/>
      <c r="H17" s="18" t="str">
        <f t="shared" si="0"/>
        <v/>
      </c>
      <c r="I17" s="7"/>
    </row>
    <row r="18" spans="1:9" x14ac:dyDescent="0.15">
      <c r="A18" s="7"/>
      <c r="B18" s="7"/>
      <c r="C18" s="10"/>
      <c r="D18" s="7"/>
      <c r="E18" s="7"/>
      <c r="F18" s="36"/>
      <c r="G18" s="36"/>
      <c r="H18" s="18" t="str">
        <f t="shared" si="0"/>
        <v/>
      </c>
      <c r="I18" s="7"/>
    </row>
    <row r="19" spans="1:9" x14ac:dyDescent="0.15">
      <c r="A19" s="7"/>
      <c r="B19" s="7"/>
      <c r="C19" s="10"/>
      <c r="D19" s="7"/>
      <c r="E19" s="7"/>
      <c r="F19" s="36"/>
      <c r="G19" s="36"/>
      <c r="H19" s="18" t="str">
        <f t="shared" si="0"/>
        <v/>
      </c>
      <c r="I19" s="7"/>
    </row>
    <row r="20" spans="1:9" x14ac:dyDescent="0.15">
      <c r="A20" s="7"/>
      <c r="B20" s="7"/>
      <c r="C20" s="10"/>
      <c r="D20" s="7"/>
      <c r="E20" s="7"/>
      <c r="F20" s="36"/>
      <c r="G20" s="36"/>
      <c r="H20" s="18" t="str">
        <f t="shared" si="0"/>
        <v/>
      </c>
      <c r="I20" s="7"/>
    </row>
    <row r="21" spans="1:9" x14ac:dyDescent="0.15">
      <c r="A21" s="7"/>
      <c r="B21" s="7"/>
      <c r="C21" s="10"/>
      <c r="D21" s="7"/>
      <c r="E21" s="7"/>
      <c r="F21" s="36"/>
      <c r="G21" s="36"/>
      <c r="H21" s="18" t="str">
        <f t="shared" si="0"/>
        <v/>
      </c>
      <c r="I21" s="7"/>
    </row>
    <row r="22" spans="1:9" x14ac:dyDescent="0.15">
      <c r="A22" s="7"/>
      <c r="B22" s="7"/>
      <c r="C22" s="10"/>
      <c r="D22" s="7"/>
      <c r="E22" s="7"/>
      <c r="F22" s="36"/>
      <c r="G22" s="36"/>
      <c r="H22" s="18" t="str">
        <f t="shared" si="0"/>
        <v/>
      </c>
      <c r="I22" s="7"/>
    </row>
    <row r="23" spans="1:9" x14ac:dyDescent="0.15">
      <c r="A23" s="7"/>
      <c r="B23" s="7"/>
      <c r="C23" s="10"/>
      <c r="D23" s="7"/>
      <c r="E23" s="7"/>
      <c r="F23" s="36"/>
      <c r="G23" s="36"/>
      <c r="H23" s="18" t="str">
        <f t="shared" si="0"/>
        <v/>
      </c>
      <c r="I23" s="7"/>
    </row>
    <row r="24" spans="1:9" x14ac:dyDescent="0.15">
      <c r="A24" s="7"/>
      <c r="B24" s="7"/>
      <c r="C24" s="10"/>
      <c r="D24" s="7"/>
      <c r="E24" s="7"/>
      <c r="F24" s="36"/>
      <c r="G24" s="36"/>
      <c r="H24" s="18" t="str">
        <f t="shared" si="0"/>
        <v/>
      </c>
      <c r="I24" s="7"/>
    </row>
    <row r="25" spans="1:9" x14ac:dyDescent="0.15">
      <c r="A25" s="7"/>
      <c r="B25" s="7"/>
      <c r="C25" s="10"/>
      <c r="D25" s="7"/>
      <c r="E25" s="7"/>
      <c r="F25" s="36"/>
      <c r="G25" s="36"/>
      <c r="H25" s="18" t="str">
        <f t="shared" si="0"/>
        <v/>
      </c>
      <c r="I25" s="7"/>
    </row>
    <row r="26" spans="1:9" x14ac:dyDescent="0.15">
      <c r="A26" s="7"/>
      <c r="B26" s="7"/>
      <c r="C26" s="10"/>
      <c r="D26" s="7"/>
      <c r="E26" s="7"/>
      <c r="F26" s="36"/>
      <c r="G26" s="36"/>
      <c r="H26" s="18" t="str">
        <f t="shared" si="0"/>
        <v/>
      </c>
      <c r="I26" s="7"/>
    </row>
    <row r="27" spans="1:9" x14ac:dyDescent="0.15">
      <c r="A27" s="7"/>
      <c r="B27" s="7"/>
      <c r="C27" s="10"/>
      <c r="D27" s="7"/>
      <c r="E27" s="7"/>
      <c r="F27" s="36"/>
      <c r="G27" s="36"/>
      <c r="H27" s="18" t="str">
        <f t="shared" si="0"/>
        <v/>
      </c>
      <c r="I27" s="7"/>
    </row>
    <row r="28" spans="1:9" x14ac:dyDescent="0.15">
      <c r="A28" s="7"/>
      <c r="B28" s="7"/>
      <c r="C28" s="10"/>
      <c r="D28" s="7"/>
      <c r="E28" s="7"/>
      <c r="F28" s="36"/>
      <c r="G28" s="36"/>
      <c r="H28" s="18" t="str">
        <f t="shared" si="0"/>
        <v/>
      </c>
      <c r="I28" s="7"/>
    </row>
    <row r="29" spans="1:9" x14ac:dyDescent="0.15">
      <c r="A29" s="7"/>
      <c r="B29" s="7"/>
      <c r="C29" s="10"/>
      <c r="D29" s="7"/>
      <c r="E29" s="7"/>
      <c r="F29" s="36"/>
      <c r="G29" s="36"/>
      <c r="H29" s="18" t="str">
        <f t="shared" si="0"/>
        <v/>
      </c>
      <c r="I29" s="7"/>
    </row>
    <row r="30" spans="1:9" x14ac:dyDescent="0.15">
      <c r="A30" s="7"/>
      <c r="B30" s="7"/>
      <c r="C30" s="10"/>
      <c r="D30" s="7"/>
      <c r="E30" s="7"/>
      <c r="F30" s="36"/>
      <c r="G30" s="36"/>
      <c r="H30" s="18" t="str">
        <f t="shared" si="0"/>
        <v/>
      </c>
      <c r="I30" s="7"/>
    </row>
    <row r="31" spans="1:9" x14ac:dyDescent="0.15">
      <c r="A31" s="7"/>
      <c r="B31" s="7"/>
      <c r="C31" s="10"/>
      <c r="D31" s="7"/>
      <c r="E31" s="7"/>
      <c r="F31" s="36"/>
      <c r="G31" s="36"/>
      <c r="H31" s="18" t="str">
        <f t="shared" si="0"/>
        <v/>
      </c>
      <c r="I31" s="7"/>
    </row>
    <row r="32" spans="1:9" x14ac:dyDescent="0.15">
      <c r="A32" s="7"/>
      <c r="B32" s="7"/>
      <c r="C32" s="10"/>
      <c r="D32" s="7"/>
      <c r="E32" s="7"/>
      <c r="F32" s="36"/>
      <c r="G32" s="36"/>
      <c r="H32" s="18" t="str">
        <f t="shared" si="0"/>
        <v/>
      </c>
      <c r="I32" s="7"/>
    </row>
    <row r="33" spans="1:9" x14ac:dyDescent="0.15">
      <c r="A33" s="7"/>
      <c r="B33" s="7"/>
      <c r="C33" s="10"/>
      <c r="D33" s="7"/>
      <c r="E33" s="7"/>
      <c r="F33" s="36"/>
      <c r="G33" s="36"/>
      <c r="H33" s="18" t="str">
        <f t="shared" si="0"/>
        <v/>
      </c>
      <c r="I33" s="7"/>
    </row>
    <row r="34" spans="1:9" x14ac:dyDescent="0.15">
      <c r="A34" s="7"/>
      <c r="B34" s="7"/>
      <c r="C34" s="10"/>
      <c r="D34" s="7"/>
      <c r="E34" s="7"/>
      <c r="F34" s="36"/>
      <c r="G34" s="36"/>
      <c r="H34" s="18" t="str">
        <f t="shared" si="0"/>
        <v/>
      </c>
      <c r="I34" s="7"/>
    </row>
    <row r="35" spans="1:9" x14ac:dyDescent="0.15">
      <c r="A35" s="7"/>
      <c r="B35" s="7"/>
      <c r="C35" s="10"/>
      <c r="D35" s="7"/>
      <c r="E35" s="7"/>
      <c r="F35" s="36"/>
      <c r="G35" s="36"/>
      <c r="H35" s="18" t="str">
        <f t="shared" si="0"/>
        <v/>
      </c>
      <c r="I35" s="7"/>
    </row>
    <row r="36" spans="1:9" x14ac:dyDescent="0.15">
      <c r="A36" s="7"/>
      <c r="B36" s="7"/>
      <c r="C36" s="10"/>
      <c r="D36" s="7"/>
      <c r="E36" s="7"/>
      <c r="F36" s="36"/>
      <c r="G36" s="36"/>
      <c r="H36" s="18" t="str">
        <f t="shared" si="0"/>
        <v/>
      </c>
      <c r="I36" s="7"/>
    </row>
    <row r="37" spans="1:9" x14ac:dyDescent="0.15">
      <c r="A37" s="7"/>
      <c r="B37" s="7"/>
      <c r="C37" s="10"/>
      <c r="D37" s="7"/>
      <c r="E37" s="7"/>
      <c r="F37" s="36"/>
      <c r="G37" s="36"/>
      <c r="H37" s="18" t="str">
        <f t="shared" si="0"/>
        <v/>
      </c>
      <c r="I37" s="7"/>
    </row>
    <row r="38" spans="1:9" x14ac:dyDescent="0.15">
      <c r="A38" s="7"/>
      <c r="B38" s="7"/>
      <c r="C38" s="10"/>
      <c r="D38" s="7"/>
      <c r="E38" s="7"/>
      <c r="F38" s="36"/>
      <c r="G38" s="36"/>
      <c r="H38" s="18" t="str">
        <f t="shared" si="0"/>
        <v/>
      </c>
      <c r="I38" s="7"/>
    </row>
    <row r="39" spans="1:9" x14ac:dyDescent="0.15">
      <c r="A39" s="7"/>
      <c r="B39" s="7"/>
      <c r="C39" s="10"/>
      <c r="D39" s="7"/>
      <c r="E39" s="7"/>
      <c r="F39" s="36"/>
      <c r="G39" s="36"/>
      <c r="H39" s="18" t="str">
        <f t="shared" si="0"/>
        <v/>
      </c>
      <c r="I39" s="7"/>
    </row>
    <row r="40" spans="1:9" x14ac:dyDescent="0.15">
      <c r="A40" s="7"/>
      <c r="B40" s="7"/>
      <c r="C40" s="10"/>
      <c r="D40" s="7"/>
      <c r="E40" s="7"/>
      <c r="F40" s="36"/>
      <c r="G40" s="36"/>
      <c r="H40" s="18" t="str">
        <f t="shared" si="0"/>
        <v/>
      </c>
      <c r="I40" s="7"/>
    </row>
    <row r="41" spans="1:9" x14ac:dyDescent="0.15">
      <c r="A41" s="7"/>
      <c r="B41" s="7"/>
      <c r="C41" s="10"/>
      <c r="D41" s="7"/>
      <c r="E41" s="7"/>
      <c r="F41" s="36"/>
      <c r="G41" s="36"/>
      <c r="H41" s="18" t="str">
        <f t="shared" si="0"/>
        <v/>
      </c>
      <c r="I41" s="7"/>
    </row>
    <row r="42" spans="1:9" x14ac:dyDescent="0.15">
      <c r="A42" s="7"/>
      <c r="B42" s="7"/>
      <c r="C42" s="10"/>
      <c r="D42" s="7"/>
      <c r="E42" s="7"/>
      <c r="F42" s="36"/>
      <c r="G42" s="36"/>
      <c r="H42" s="18" t="str">
        <f t="shared" si="0"/>
        <v/>
      </c>
      <c r="I42" s="7"/>
    </row>
    <row r="43" spans="1:9" x14ac:dyDescent="0.15">
      <c r="A43" s="7"/>
      <c r="B43" s="7"/>
      <c r="C43" s="10"/>
      <c r="D43" s="7"/>
      <c r="E43" s="7"/>
      <c r="F43" s="36"/>
      <c r="G43" s="36"/>
      <c r="H43" s="18" t="str">
        <f t="shared" si="0"/>
        <v/>
      </c>
      <c r="I43" s="7"/>
    </row>
    <row r="44" spans="1:9" x14ac:dyDescent="0.15">
      <c r="A44" s="7"/>
      <c r="B44" s="7"/>
      <c r="C44" s="10"/>
      <c r="D44" s="7"/>
      <c r="E44" s="7"/>
      <c r="F44" s="36"/>
      <c r="G44" s="36"/>
      <c r="H44" s="18" t="str">
        <f t="shared" si="0"/>
        <v/>
      </c>
      <c r="I44" s="7"/>
    </row>
    <row r="45" spans="1:9" x14ac:dyDescent="0.15">
      <c r="A45" s="7"/>
      <c r="B45" s="7"/>
      <c r="C45" s="10"/>
      <c r="D45" s="7"/>
      <c r="E45" s="7"/>
      <c r="F45" s="36"/>
      <c r="G45" s="36"/>
      <c r="H45" s="18" t="str">
        <f t="shared" si="0"/>
        <v/>
      </c>
      <c r="I45" s="7"/>
    </row>
    <row r="46" spans="1:9" x14ac:dyDescent="0.15">
      <c r="A46" s="7"/>
      <c r="B46" s="7"/>
      <c r="C46" s="10"/>
      <c r="D46" s="7"/>
      <c r="E46" s="7"/>
      <c r="F46" s="36"/>
      <c r="G46" s="36"/>
      <c r="H46" s="18" t="str">
        <f t="shared" si="0"/>
        <v/>
      </c>
      <c r="I46" s="7"/>
    </row>
    <row r="47" spans="1:9" x14ac:dyDescent="0.15">
      <c r="A47" s="7"/>
      <c r="B47" s="7"/>
      <c r="C47" s="10"/>
      <c r="D47" s="7"/>
      <c r="E47" s="7"/>
      <c r="F47" s="36"/>
      <c r="G47" s="36"/>
      <c r="H47" s="18" t="str">
        <f t="shared" si="0"/>
        <v/>
      </c>
      <c r="I47" s="7"/>
    </row>
    <row r="48" spans="1:9" x14ac:dyDescent="0.15">
      <c r="A48" s="7"/>
      <c r="B48" s="7"/>
      <c r="C48" s="10"/>
      <c r="D48" s="7"/>
      <c r="E48" s="7"/>
      <c r="F48" s="36"/>
      <c r="G48" s="36"/>
      <c r="H48" s="18" t="str">
        <f t="shared" si="0"/>
        <v/>
      </c>
      <c r="I48" s="7"/>
    </row>
    <row r="49" spans="1:9" x14ac:dyDescent="0.15">
      <c r="A49" s="7"/>
      <c r="B49" s="7"/>
      <c r="C49" s="10"/>
      <c r="D49" s="7"/>
      <c r="E49" s="7"/>
      <c r="F49" s="36"/>
      <c r="G49" s="36"/>
      <c r="H49" s="18" t="str">
        <f t="shared" si="0"/>
        <v/>
      </c>
      <c r="I49" s="7"/>
    </row>
    <row r="50" spans="1:9" x14ac:dyDescent="0.15">
      <c r="A50" s="7"/>
      <c r="B50" s="7"/>
      <c r="C50" s="10"/>
      <c r="D50" s="7"/>
      <c r="E50" s="7"/>
      <c r="F50" s="36"/>
      <c r="G50" s="36"/>
      <c r="H50" s="18" t="str">
        <f t="shared" si="0"/>
        <v/>
      </c>
      <c r="I50" s="7"/>
    </row>
    <row r="51" spans="1:9" x14ac:dyDescent="0.15">
      <c r="A51" s="7"/>
      <c r="B51" s="7"/>
      <c r="C51" s="10"/>
      <c r="D51" s="7"/>
      <c r="E51" s="7"/>
      <c r="F51" s="36"/>
      <c r="G51" s="36"/>
      <c r="H51" s="18" t="str">
        <f t="shared" si="0"/>
        <v/>
      </c>
      <c r="I51" s="7"/>
    </row>
    <row r="52" spans="1:9" x14ac:dyDescent="0.15">
      <c r="A52" s="7"/>
      <c r="B52" s="7"/>
      <c r="C52" s="10"/>
      <c r="D52" s="7"/>
      <c r="E52" s="7"/>
      <c r="F52" s="36"/>
      <c r="G52" s="36"/>
      <c r="H52" s="18" t="str">
        <f t="shared" si="0"/>
        <v/>
      </c>
      <c r="I52" s="7"/>
    </row>
    <row r="53" spans="1:9" x14ac:dyDescent="0.15">
      <c r="A53" s="7"/>
      <c r="B53" s="7"/>
      <c r="C53" s="10"/>
      <c r="D53" s="7"/>
      <c r="E53" s="7"/>
      <c r="F53" s="36"/>
      <c r="G53" s="36"/>
      <c r="H53" s="18" t="str">
        <f t="shared" si="0"/>
        <v/>
      </c>
      <c r="I53" s="7"/>
    </row>
    <row r="54" spans="1:9" x14ac:dyDescent="0.15">
      <c r="A54" s="7"/>
      <c r="B54" s="7"/>
      <c r="C54" s="10"/>
      <c r="D54" s="7"/>
      <c r="E54" s="7"/>
      <c r="F54" s="36"/>
      <c r="G54" s="36"/>
      <c r="H54" s="18" t="str">
        <f t="shared" si="0"/>
        <v/>
      </c>
      <c r="I54" s="7"/>
    </row>
    <row r="55" spans="1:9" x14ac:dyDescent="0.15">
      <c r="A55" s="7"/>
      <c r="B55" s="7"/>
      <c r="C55" s="10"/>
      <c r="D55" s="7"/>
      <c r="E55" s="7"/>
      <c r="F55" s="36"/>
      <c r="G55" s="36"/>
      <c r="H55" s="18" t="str">
        <f t="shared" si="0"/>
        <v/>
      </c>
      <c r="I55" s="7"/>
    </row>
    <row r="56" spans="1:9" x14ac:dyDescent="0.15">
      <c r="A56" s="7"/>
      <c r="B56" s="7"/>
      <c r="C56" s="10"/>
      <c r="D56" s="7"/>
      <c r="E56" s="7"/>
      <c r="F56" s="36"/>
      <c r="G56" s="36"/>
      <c r="H56" s="18" t="str">
        <f t="shared" si="0"/>
        <v/>
      </c>
      <c r="I56" s="7"/>
    </row>
    <row r="57" spans="1:9" x14ac:dyDescent="0.15">
      <c r="A57" s="7"/>
      <c r="B57" s="7"/>
      <c r="C57" s="10"/>
      <c r="D57" s="7"/>
      <c r="E57" s="7"/>
      <c r="F57" s="36"/>
      <c r="G57" s="36"/>
      <c r="H57" s="18" t="str">
        <f t="shared" si="0"/>
        <v/>
      </c>
      <c r="I57" s="7"/>
    </row>
    <row r="58" spans="1:9" x14ac:dyDescent="0.15">
      <c r="A58" s="7"/>
      <c r="B58" s="7"/>
      <c r="C58" s="10"/>
      <c r="D58" s="7"/>
      <c r="E58" s="7"/>
      <c r="F58" s="36"/>
      <c r="G58" s="36"/>
      <c r="H58" s="18" t="str">
        <f t="shared" si="0"/>
        <v/>
      </c>
      <c r="I58" s="7"/>
    </row>
    <row r="59" spans="1:9" x14ac:dyDescent="0.15">
      <c r="A59" s="7"/>
      <c r="B59" s="7"/>
      <c r="C59" s="10"/>
      <c r="D59" s="7"/>
      <c r="E59" s="7"/>
      <c r="F59" s="36"/>
      <c r="G59" s="36"/>
      <c r="H59" s="18" t="str">
        <f t="shared" si="0"/>
        <v/>
      </c>
      <c r="I59" s="7"/>
    </row>
    <row r="60" spans="1:9" x14ac:dyDescent="0.15">
      <c r="A60" s="7"/>
      <c r="B60" s="7"/>
      <c r="C60" s="10"/>
      <c r="D60" s="7"/>
      <c r="E60" s="7"/>
      <c r="F60" s="36"/>
      <c r="G60" s="36"/>
      <c r="H60" s="18" t="str">
        <f t="shared" si="0"/>
        <v/>
      </c>
      <c r="I60" s="7"/>
    </row>
    <row r="61" spans="1:9" x14ac:dyDescent="0.15">
      <c r="A61" s="7"/>
      <c r="B61" s="7"/>
      <c r="C61" s="10"/>
      <c r="D61" s="7"/>
      <c r="E61" s="7"/>
      <c r="F61" s="36"/>
      <c r="G61" s="36"/>
      <c r="H61" s="18" t="str">
        <f t="shared" si="0"/>
        <v/>
      </c>
      <c r="I61" s="7"/>
    </row>
    <row r="62" spans="1:9" x14ac:dyDescent="0.15">
      <c r="A62" s="7"/>
      <c r="B62" s="7"/>
      <c r="C62" s="10"/>
      <c r="D62" s="7"/>
      <c r="E62" s="7"/>
      <c r="F62" s="36"/>
      <c r="G62" s="36"/>
      <c r="H62" s="18" t="str">
        <f t="shared" si="0"/>
        <v/>
      </c>
      <c r="I62" s="7"/>
    </row>
    <row r="63" spans="1:9" x14ac:dyDescent="0.15">
      <c r="A63" s="7"/>
      <c r="B63" s="7"/>
      <c r="C63" s="10"/>
      <c r="D63" s="7"/>
      <c r="E63" s="7"/>
      <c r="F63" s="36"/>
      <c r="G63" s="36"/>
      <c r="H63" s="18" t="str">
        <f t="shared" si="0"/>
        <v/>
      </c>
      <c r="I63" s="7"/>
    </row>
    <row r="64" spans="1:9" x14ac:dyDescent="0.15">
      <c r="A64" s="7"/>
      <c r="B64" s="7"/>
      <c r="C64" s="10"/>
      <c r="D64" s="7"/>
      <c r="E64" s="7"/>
      <c r="F64" s="36"/>
      <c r="G64" s="36"/>
      <c r="H64" s="18" t="str">
        <f t="shared" si="0"/>
        <v/>
      </c>
      <c r="I64" s="7"/>
    </row>
    <row r="65" spans="1:9" x14ac:dyDescent="0.15">
      <c r="A65" s="7"/>
      <c r="B65" s="7"/>
      <c r="C65" s="10"/>
      <c r="D65" s="7"/>
      <c r="E65" s="7"/>
      <c r="F65" s="36"/>
      <c r="G65" s="36"/>
      <c r="H65" s="18" t="str">
        <f t="shared" si="0"/>
        <v/>
      </c>
      <c r="I65" s="7"/>
    </row>
    <row r="66" spans="1:9" x14ac:dyDescent="0.15">
      <c r="A66" s="7"/>
      <c r="B66" s="7"/>
      <c r="C66" s="10"/>
      <c r="D66" s="7"/>
      <c r="E66" s="7"/>
      <c r="F66" s="36"/>
      <c r="G66" s="36"/>
      <c r="H66" s="18" t="str">
        <f t="shared" ref="H66:H101" si="1">IF(AND(AND(F66&lt;&gt;"",F66&lt;&gt;0),AND(G66&lt;&gt;"",G66&lt;&gt;0)),G66/F66*100,"")</f>
        <v/>
      </c>
      <c r="I66" s="7"/>
    </row>
    <row r="67" spans="1:9" x14ac:dyDescent="0.15">
      <c r="A67" s="7"/>
      <c r="B67" s="7"/>
      <c r="C67" s="10"/>
      <c r="D67" s="7"/>
      <c r="E67" s="7"/>
      <c r="F67" s="36"/>
      <c r="G67" s="36"/>
      <c r="H67" s="18" t="str">
        <f t="shared" si="1"/>
        <v/>
      </c>
      <c r="I67" s="7"/>
    </row>
    <row r="68" spans="1:9" x14ac:dyDescent="0.15">
      <c r="A68" s="7"/>
      <c r="B68" s="7"/>
      <c r="C68" s="10"/>
      <c r="D68" s="7"/>
      <c r="E68" s="7"/>
      <c r="F68" s="36"/>
      <c r="G68" s="36"/>
      <c r="H68" s="18" t="str">
        <f t="shared" si="1"/>
        <v/>
      </c>
      <c r="I68" s="7"/>
    </row>
    <row r="69" spans="1:9" x14ac:dyDescent="0.15">
      <c r="A69" s="7"/>
      <c r="B69" s="7"/>
      <c r="C69" s="10"/>
      <c r="D69" s="7"/>
      <c r="E69" s="7"/>
      <c r="F69" s="36"/>
      <c r="G69" s="36"/>
      <c r="H69" s="18" t="str">
        <f t="shared" si="1"/>
        <v/>
      </c>
      <c r="I69" s="7"/>
    </row>
    <row r="70" spans="1:9" x14ac:dyDescent="0.15">
      <c r="A70" s="7"/>
      <c r="B70" s="7"/>
      <c r="C70" s="10"/>
      <c r="D70" s="7"/>
      <c r="E70" s="7"/>
      <c r="F70" s="36"/>
      <c r="G70" s="36"/>
      <c r="H70" s="18" t="str">
        <f t="shared" si="1"/>
        <v/>
      </c>
      <c r="I70" s="7"/>
    </row>
    <row r="71" spans="1:9" x14ac:dyDescent="0.15">
      <c r="A71" s="7"/>
      <c r="B71" s="7"/>
      <c r="C71" s="10"/>
      <c r="D71" s="7"/>
      <c r="E71" s="7"/>
      <c r="F71" s="36"/>
      <c r="G71" s="36"/>
      <c r="H71" s="18" t="str">
        <f t="shared" si="1"/>
        <v/>
      </c>
      <c r="I71" s="7"/>
    </row>
    <row r="72" spans="1:9" x14ac:dyDescent="0.15">
      <c r="A72" s="7"/>
      <c r="B72" s="7"/>
      <c r="C72" s="10"/>
      <c r="D72" s="7"/>
      <c r="E72" s="7"/>
      <c r="F72" s="36"/>
      <c r="G72" s="36"/>
      <c r="H72" s="18" t="str">
        <f t="shared" si="1"/>
        <v/>
      </c>
      <c r="I72" s="7"/>
    </row>
    <row r="73" spans="1:9" x14ac:dyDescent="0.15">
      <c r="A73" s="7"/>
      <c r="B73" s="7"/>
      <c r="C73" s="10"/>
      <c r="D73" s="7"/>
      <c r="E73" s="7"/>
      <c r="F73" s="36"/>
      <c r="G73" s="36"/>
      <c r="H73" s="18" t="str">
        <f t="shared" si="1"/>
        <v/>
      </c>
      <c r="I73" s="7"/>
    </row>
    <row r="74" spans="1:9" x14ac:dyDescent="0.15">
      <c r="A74" s="7"/>
      <c r="B74" s="7"/>
      <c r="C74" s="10"/>
      <c r="D74" s="7"/>
      <c r="E74" s="7"/>
      <c r="F74" s="36"/>
      <c r="G74" s="36"/>
      <c r="H74" s="18" t="str">
        <f t="shared" si="1"/>
        <v/>
      </c>
      <c r="I74" s="7"/>
    </row>
    <row r="75" spans="1:9" x14ac:dyDescent="0.15">
      <c r="A75" s="7"/>
      <c r="B75" s="7"/>
      <c r="C75" s="10"/>
      <c r="D75" s="7"/>
      <c r="E75" s="7"/>
      <c r="F75" s="36"/>
      <c r="G75" s="36"/>
      <c r="H75" s="18" t="str">
        <f t="shared" si="1"/>
        <v/>
      </c>
      <c r="I75" s="7"/>
    </row>
    <row r="76" spans="1:9" x14ac:dyDescent="0.15">
      <c r="A76" s="7"/>
      <c r="B76" s="7"/>
      <c r="C76" s="10"/>
      <c r="D76" s="7"/>
      <c r="E76" s="7"/>
      <c r="F76" s="36"/>
      <c r="G76" s="36"/>
      <c r="H76" s="18" t="str">
        <f t="shared" si="1"/>
        <v/>
      </c>
      <c r="I76" s="7"/>
    </row>
    <row r="77" spans="1:9" x14ac:dyDescent="0.15">
      <c r="A77" s="7"/>
      <c r="B77" s="7"/>
      <c r="C77" s="10"/>
      <c r="D77" s="7"/>
      <c r="E77" s="7"/>
      <c r="F77" s="36"/>
      <c r="G77" s="36"/>
      <c r="H77" s="18" t="str">
        <f t="shared" si="1"/>
        <v/>
      </c>
      <c r="I77" s="7"/>
    </row>
    <row r="78" spans="1:9" x14ac:dyDescent="0.15">
      <c r="A78" s="7"/>
      <c r="B78" s="7"/>
      <c r="C78" s="10"/>
      <c r="D78" s="7"/>
      <c r="E78" s="7"/>
      <c r="F78" s="36"/>
      <c r="G78" s="36"/>
      <c r="H78" s="18" t="str">
        <f t="shared" si="1"/>
        <v/>
      </c>
      <c r="I78" s="7"/>
    </row>
    <row r="79" spans="1:9" x14ac:dyDescent="0.15">
      <c r="A79" s="7"/>
      <c r="B79" s="7"/>
      <c r="C79" s="10"/>
      <c r="D79" s="7"/>
      <c r="E79" s="7"/>
      <c r="F79" s="36"/>
      <c r="G79" s="36"/>
      <c r="H79" s="18" t="str">
        <f t="shared" si="1"/>
        <v/>
      </c>
      <c r="I79" s="7"/>
    </row>
    <row r="80" spans="1:9" x14ac:dyDescent="0.15">
      <c r="A80" s="7"/>
      <c r="B80" s="7"/>
      <c r="C80" s="10"/>
      <c r="D80" s="7"/>
      <c r="E80" s="7"/>
      <c r="F80" s="36"/>
      <c r="G80" s="36"/>
      <c r="H80" s="18" t="str">
        <f t="shared" si="1"/>
        <v/>
      </c>
      <c r="I80" s="7"/>
    </row>
    <row r="81" spans="1:9" x14ac:dyDescent="0.15">
      <c r="A81" s="7"/>
      <c r="B81" s="7"/>
      <c r="C81" s="10"/>
      <c r="D81" s="7"/>
      <c r="E81" s="7"/>
      <c r="F81" s="36"/>
      <c r="G81" s="36"/>
      <c r="H81" s="18" t="str">
        <f t="shared" si="1"/>
        <v/>
      </c>
      <c r="I81" s="7"/>
    </row>
    <row r="82" spans="1:9" x14ac:dyDescent="0.15">
      <c r="A82" s="7"/>
      <c r="B82" s="7"/>
      <c r="C82" s="10"/>
      <c r="D82" s="7"/>
      <c r="E82" s="7"/>
      <c r="F82" s="36"/>
      <c r="G82" s="36"/>
      <c r="H82" s="18" t="str">
        <f t="shared" si="1"/>
        <v/>
      </c>
      <c r="I82" s="7"/>
    </row>
    <row r="83" spans="1:9" x14ac:dyDescent="0.15">
      <c r="A83" s="7"/>
      <c r="B83" s="7"/>
      <c r="C83" s="10"/>
      <c r="D83" s="7"/>
      <c r="E83" s="7"/>
      <c r="F83" s="36"/>
      <c r="G83" s="36"/>
      <c r="H83" s="18" t="str">
        <f t="shared" si="1"/>
        <v/>
      </c>
      <c r="I83" s="7"/>
    </row>
    <row r="84" spans="1:9" x14ac:dyDescent="0.15">
      <c r="A84" s="7"/>
      <c r="B84" s="7"/>
      <c r="C84" s="10"/>
      <c r="D84" s="7"/>
      <c r="E84" s="7"/>
      <c r="F84" s="36"/>
      <c r="G84" s="36"/>
      <c r="H84" s="18" t="str">
        <f t="shared" si="1"/>
        <v/>
      </c>
      <c r="I84" s="7"/>
    </row>
    <row r="85" spans="1:9" x14ac:dyDescent="0.15">
      <c r="A85" s="7"/>
      <c r="B85" s="7"/>
      <c r="C85" s="10"/>
      <c r="D85" s="7"/>
      <c r="E85" s="7"/>
      <c r="F85" s="36"/>
      <c r="G85" s="36"/>
      <c r="H85" s="18" t="str">
        <f t="shared" si="1"/>
        <v/>
      </c>
      <c r="I85" s="7"/>
    </row>
    <row r="86" spans="1:9" x14ac:dyDescent="0.15">
      <c r="A86" s="7"/>
      <c r="B86" s="7"/>
      <c r="C86" s="10"/>
      <c r="D86" s="7"/>
      <c r="E86" s="7"/>
      <c r="F86" s="36"/>
      <c r="G86" s="36"/>
      <c r="H86" s="18" t="str">
        <f t="shared" si="1"/>
        <v/>
      </c>
      <c r="I86" s="7"/>
    </row>
    <row r="87" spans="1:9" x14ac:dyDescent="0.15">
      <c r="A87" s="7"/>
      <c r="B87" s="7"/>
      <c r="C87" s="10"/>
      <c r="D87" s="7"/>
      <c r="E87" s="7"/>
      <c r="F87" s="36"/>
      <c r="G87" s="36"/>
      <c r="H87" s="18" t="str">
        <f t="shared" si="1"/>
        <v/>
      </c>
      <c r="I87" s="7"/>
    </row>
    <row r="88" spans="1:9" x14ac:dyDescent="0.15">
      <c r="A88" s="7"/>
      <c r="B88" s="7"/>
      <c r="C88" s="10"/>
      <c r="D88" s="7"/>
      <c r="E88" s="7"/>
      <c r="F88" s="36"/>
      <c r="G88" s="36"/>
      <c r="H88" s="18" t="str">
        <f t="shared" si="1"/>
        <v/>
      </c>
      <c r="I88" s="7"/>
    </row>
    <row r="89" spans="1:9" x14ac:dyDescent="0.15">
      <c r="A89" s="7"/>
      <c r="B89" s="7"/>
      <c r="C89" s="10"/>
      <c r="D89" s="7"/>
      <c r="E89" s="7"/>
      <c r="F89" s="36"/>
      <c r="G89" s="36"/>
      <c r="H89" s="18" t="str">
        <f t="shared" si="1"/>
        <v/>
      </c>
      <c r="I89" s="7"/>
    </row>
    <row r="90" spans="1:9" x14ac:dyDescent="0.15">
      <c r="A90" s="7"/>
      <c r="B90" s="7"/>
      <c r="C90" s="10"/>
      <c r="D90" s="7"/>
      <c r="E90" s="7"/>
      <c r="F90" s="36"/>
      <c r="G90" s="36"/>
      <c r="H90" s="18" t="str">
        <f t="shared" si="1"/>
        <v/>
      </c>
      <c r="I90" s="7"/>
    </row>
    <row r="91" spans="1:9" x14ac:dyDescent="0.15">
      <c r="A91" s="7"/>
      <c r="B91" s="7"/>
      <c r="C91" s="10"/>
      <c r="D91" s="7"/>
      <c r="E91" s="7"/>
      <c r="F91" s="36"/>
      <c r="G91" s="36"/>
      <c r="H91" s="18" t="str">
        <f t="shared" si="1"/>
        <v/>
      </c>
      <c r="I91" s="7"/>
    </row>
    <row r="92" spans="1:9" x14ac:dyDescent="0.15">
      <c r="A92" s="7"/>
      <c r="B92" s="7"/>
      <c r="C92" s="10"/>
      <c r="D92" s="7"/>
      <c r="E92" s="7"/>
      <c r="F92" s="36"/>
      <c r="G92" s="36"/>
      <c r="H92" s="18" t="str">
        <f t="shared" si="1"/>
        <v/>
      </c>
      <c r="I92" s="7"/>
    </row>
    <row r="93" spans="1:9" x14ac:dyDescent="0.15">
      <c r="A93" s="7"/>
      <c r="B93" s="7"/>
      <c r="C93" s="10"/>
      <c r="D93" s="7"/>
      <c r="E93" s="7"/>
      <c r="F93" s="36"/>
      <c r="G93" s="36"/>
      <c r="H93" s="18" t="str">
        <f t="shared" si="1"/>
        <v/>
      </c>
      <c r="I93" s="7"/>
    </row>
    <row r="94" spans="1:9" x14ac:dyDescent="0.15">
      <c r="A94" s="7"/>
      <c r="B94" s="7"/>
      <c r="C94" s="10"/>
      <c r="D94" s="7"/>
      <c r="E94" s="7"/>
      <c r="F94" s="36"/>
      <c r="G94" s="36"/>
      <c r="H94" s="18" t="str">
        <f t="shared" si="1"/>
        <v/>
      </c>
      <c r="I94" s="7"/>
    </row>
    <row r="95" spans="1:9" x14ac:dyDescent="0.15">
      <c r="A95" s="7"/>
      <c r="B95" s="7"/>
      <c r="C95" s="10"/>
      <c r="D95" s="7"/>
      <c r="E95" s="7"/>
      <c r="F95" s="36"/>
      <c r="G95" s="36"/>
      <c r="H95" s="18" t="str">
        <f t="shared" si="1"/>
        <v/>
      </c>
      <c r="I95" s="7"/>
    </row>
    <row r="96" spans="1:9" x14ac:dyDescent="0.15">
      <c r="A96" s="7"/>
      <c r="B96" s="7"/>
      <c r="C96" s="10"/>
      <c r="D96" s="7"/>
      <c r="E96" s="7"/>
      <c r="F96" s="36"/>
      <c r="G96" s="36"/>
      <c r="H96" s="18" t="str">
        <f t="shared" si="1"/>
        <v/>
      </c>
      <c r="I96" s="7"/>
    </row>
    <row r="97" spans="1:9" x14ac:dyDescent="0.15">
      <c r="A97" s="7"/>
      <c r="B97" s="7"/>
      <c r="C97" s="10"/>
      <c r="D97" s="7"/>
      <c r="E97" s="7"/>
      <c r="F97" s="36"/>
      <c r="G97" s="36"/>
      <c r="H97" s="18" t="str">
        <f t="shared" si="1"/>
        <v/>
      </c>
      <c r="I97" s="7"/>
    </row>
    <row r="98" spans="1:9" x14ac:dyDescent="0.15">
      <c r="A98" s="7"/>
      <c r="B98" s="7"/>
      <c r="C98" s="10"/>
      <c r="D98" s="7"/>
      <c r="E98" s="7"/>
      <c r="F98" s="36"/>
      <c r="G98" s="36"/>
      <c r="H98" s="18" t="str">
        <f t="shared" si="1"/>
        <v/>
      </c>
      <c r="I98" s="7"/>
    </row>
    <row r="99" spans="1:9" x14ac:dyDescent="0.15">
      <c r="A99" s="7"/>
      <c r="B99" s="7"/>
      <c r="C99" s="10"/>
      <c r="D99" s="7"/>
      <c r="E99" s="7"/>
      <c r="F99" s="36"/>
      <c r="G99" s="36"/>
      <c r="H99" s="18" t="str">
        <f t="shared" si="1"/>
        <v/>
      </c>
      <c r="I99" s="7"/>
    </row>
    <row r="100" spans="1:9" x14ac:dyDescent="0.15">
      <c r="A100" s="7"/>
      <c r="B100" s="7"/>
      <c r="C100" s="10"/>
      <c r="D100" s="7"/>
      <c r="E100" s="7"/>
      <c r="F100" s="36"/>
      <c r="G100" s="36"/>
      <c r="H100" s="18" t="str">
        <f t="shared" si="1"/>
        <v/>
      </c>
      <c r="I100" s="7"/>
    </row>
    <row r="101" spans="1:9" x14ac:dyDescent="0.15">
      <c r="A101" s="7"/>
      <c r="B101" s="7"/>
      <c r="C101" s="10"/>
      <c r="D101" s="7"/>
      <c r="E101" s="7"/>
      <c r="F101" s="36"/>
      <c r="G101" s="36"/>
      <c r="H101" s="18" t="str">
        <f t="shared" si="1"/>
        <v/>
      </c>
      <c r="I101" s="7"/>
    </row>
  </sheetData>
  <sheetProtection sheet="1"/>
  <phoneticPr fontId="1"/>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38" customWidth="1"/>
    <col min="2" max="16384" width="9" style="38"/>
  </cols>
  <sheetData>
    <row r="1" spans="1:1" x14ac:dyDescent="0.15">
      <c r="A1" s="38" t="s">
        <v>11</v>
      </c>
    </row>
    <row r="2" spans="1:1" x14ac:dyDescent="0.15">
      <c r="A2" s="39" t="s">
        <v>19</v>
      </c>
    </row>
    <row r="3" spans="1:1" x14ac:dyDescent="0.15">
      <c r="A3" s="39" t="s">
        <v>6</v>
      </c>
    </row>
    <row r="4" spans="1:1" x14ac:dyDescent="0.15">
      <c r="A4" s="39" t="s">
        <v>23</v>
      </c>
    </row>
    <row r="5" spans="1:1" x14ac:dyDescent="0.15">
      <c r="A5" s="38" t="s">
        <v>25</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'物品役務調達（競争入札）'!Print_Titles</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2018-04-25T07:13:28Z</cp:lastPrinted>
  <dcterms:created xsi:type="dcterms:W3CDTF">1997-01-08T22:48:59Z</dcterms:created>
  <dcterms:modified xsi:type="dcterms:W3CDTF">2021-04-01T07:25:34Z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3.1.4.0</vt:lpwstr>
      <vt:lpwstr>3.1.5.0</vt:lpwstr>
      <vt:lpwstr>3.1.6.0</vt:lpwstr>
    </vt:vector>
  </property>
  <property fmtid="{DCFEDD21-7773-49B2-8022-6FC58DB5260B}" pid="3" name="LastSavedVersion">
    <vt:lpwstr>3.1.6.0</vt:lpwstr>
  </property>
  <property fmtid="{DCFEDD21-7773-49B2-8022-6FC58DB5260B}" pid="4" name="LastSavedDate">
    <vt:filetime>2021-01-12T01:51:20Z</vt:filetime>
  </property>
</Properties>
</file>