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下水道企画課（保存期間１年未満）\■■管理企画指導室（保存期間１年未満）\04_経営係\R2年度\06見える化\見える化H30年度版\HP公表表（最終版）\公共下水道\"/>
    </mc:Choice>
  </mc:AlternateContent>
  <bookViews>
    <workbookView xWindow="0" yWindow="0" windowWidth="20490" windowHeight="7620" tabRatio="874"/>
  </bookViews>
  <sheets>
    <sheet name="見える化（公共）新指標追加" sheetId="18" r:id="rId1"/>
  </sheets>
  <externalReferences>
    <externalReference r:id="rId2"/>
  </externalReferences>
  <definedNames>
    <definedName name="_xlnm._FilterDatabase" localSheetId="0" hidden="1">'見える化（公共）新指標追加'!$A$2:$AC$51</definedName>
    <definedName name="X01Y07_10">'[1]10(000)'!#REF!</definedName>
    <definedName name="X01Y08_10">'[1]10(000)'!#REF!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<sst xmlns="http://schemas.openxmlformats.org/spreadsheetml/2006/main" count="165" uniqueCount="75">
  <si>
    <t>供用年数
【年】</t>
    <rPh sb="0" eb="2">
      <t>キョウヨウ</t>
    </rPh>
    <rPh sb="2" eb="4">
      <t>ネンスウ</t>
    </rPh>
    <rPh sb="6" eb="7">
      <t>ネン</t>
    </rPh>
    <phoneticPr fontId="2"/>
  </si>
  <si>
    <t>経費回収率【％】</t>
    <rPh sb="0" eb="2">
      <t>ケイヒ</t>
    </rPh>
    <rPh sb="2" eb="4">
      <t>カイシュウ</t>
    </rPh>
    <rPh sb="4" eb="5">
      <t>リツ</t>
    </rPh>
    <phoneticPr fontId="2"/>
  </si>
  <si>
    <t>経費回収率（維持管理費）【％】</t>
    <rPh sb="0" eb="2">
      <t>ケイヒ</t>
    </rPh>
    <rPh sb="2" eb="4">
      <t>カイシュウ</t>
    </rPh>
    <rPh sb="4" eb="5">
      <t>リツ</t>
    </rPh>
    <rPh sb="6" eb="8">
      <t>イジ</t>
    </rPh>
    <rPh sb="8" eb="10">
      <t>カンリ</t>
    </rPh>
    <rPh sb="10" eb="11">
      <t>ヒ</t>
    </rPh>
    <phoneticPr fontId="2"/>
  </si>
  <si>
    <t>使用料単価【円/m3】</t>
    <rPh sb="0" eb="3">
      <t>シヨウリョウ</t>
    </rPh>
    <rPh sb="3" eb="5">
      <t>タンカ</t>
    </rPh>
    <rPh sb="6" eb="7">
      <t>エン</t>
    </rPh>
    <phoneticPr fontId="2"/>
  </si>
  <si>
    <t>一般家庭用使用料【円・月/20m3】</t>
    <rPh sb="0" eb="2">
      <t>イッパン</t>
    </rPh>
    <rPh sb="2" eb="5">
      <t>カテイヨウ</t>
    </rPh>
    <rPh sb="5" eb="8">
      <t>シヨウリョウ</t>
    </rPh>
    <rPh sb="9" eb="10">
      <t>エン</t>
    </rPh>
    <rPh sb="11" eb="12">
      <t>ツキ</t>
    </rPh>
    <phoneticPr fontId="2"/>
  </si>
  <si>
    <t>直近改定からの経過年数【年】</t>
    <rPh sb="0" eb="2">
      <t>チョッキン</t>
    </rPh>
    <rPh sb="2" eb="4">
      <t>カイテイ</t>
    </rPh>
    <rPh sb="7" eb="9">
      <t>ケイカ</t>
    </rPh>
    <rPh sb="9" eb="11">
      <t>ネンスウ</t>
    </rPh>
    <rPh sb="12" eb="13">
      <t>トシ</t>
    </rPh>
    <phoneticPr fontId="2"/>
  </si>
  <si>
    <t>接続率【％】</t>
    <rPh sb="0" eb="2">
      <t>セツゾク</t>
    </rPh>
    <rPh sb="2" eb="3">
      <t>リツ</t>
    </rPh>
    <phoneticPr fontId="2"/>
  </si>
  <si>
    <t>団体名</t>
    <rPh sb="0" eb="3">
      <t>ダンタイメイ</t>
    </rPh>
    <phoneticPr fontId="3"/>
  </si>
  <si>
    <t>Bc1【3万人以上：50人/ha以上：30年以上】</t>
    <rPh sb="5" eb="7">
      <t>マンニン</t>
    </rPh>
    <rPh sb="7" eb="9">
      <t>イジョウ</t>
    </rPh>
    <rPh sb="12" eb="13">
      <t>ニン</t>
    </rPh>
    <rPh sb="16" eb="18">
      <t>イジョウ</t>
    </rPh>
    <rPh sb="21" eb="22">
      <t>ネン</t>
    </rPh>
    <rPh sb="22" eb="24">
      <t>イジョウ</t>
    </rPh>
    <phoneticPr fontId="2"/>
  </si>
  <si>
    <t>H20</t>
    <phoneticPr fontId="2"/>
  </si>
  <si>
    <t>H25</t>
    <phoneticPr fontId="2"/>
  </si>
  <si>
    <t>H30</t>
    <phoneticPr fontId="2"/>
  </si>
  <si>
    <t>08 茨城県 取手地方広域下水道組合</t>
  </si>
  <si>
    <t>11 埼玉県 加須市</t>
  </si>
  <si>
    <t>11 埼玉県 鴻巣市</t>
  </si>
  <si>
    <t>11 埼玉県 日高市</t>
  </si>
  <si>
    <t>12 千葉県 四街道市</t>
  </si>
  <si>
    <t>14 神奈川県 寒川町</t>
  </si>
  <si>
    <t>22 静岡県 三島市</t>
  </si>
  <si>
    <t>23 愛知県 知多市</t>
  </si>
  <si>
    <t>23 愛知県 尾張旭市</t>
  </si>
  <si>
    <t>25 滋賀県 守山市</t>
  </si>
  <si>
    <t>26 京都府 亀岡市</t>
  </si>
  <si>
    <t>26 京都府 八幡市</t>
  </si>
  <si>
    <t>26 京都府 京田辺市</t>
  </si>
  <si>
    <t>27 大阪府 大阪狭山市</t>
  </si>
  <si>
    <t>28 兵庫県 高砂市</t>
  </si>
  <si>
    <t>28 兵庫県 三田市</t>
  </si>
  <si>
    <t>29 奈良県 大和郡山市</t>
  </si>
  <si>
    <t>29 奈良県 橿原市</t>
  </si>
  <si>
    <t>40 福岡県 筑紫野市</t>
  </si>
  <si>
    <t>40 福岡県 太宰府市</t>
  </si>
  <si>
    <t>40 福岡県 福津市</t>
  </si>
  <si>
    <t>40 福岡県 那珂川市</t>
  </si>
  <si>
    <t>42 長崎県 長与町</t>
  </si>
  <si>
    <t>43 熊本県 合志市</t>
  </si>
  <si>
    <t>47 沖縄県 宜野湾市</t>
  </si>
  <si>
    <t>08 茨城県 牛久市</t>
  </si>
  <si>
    <t>11 埼玉県 飯能市</t>
  </si>
  <si>
    <t>12 千葉県 白井市</t>
  </si>
  <si>
    <t>12 千葉県 富里市</t>
  </si>
  <si>
    <t>13 東京都 武蔵村山市</t>
  </si>
  <si>
    <t>13 東京都 羽村市</t>
  </si>
  <si>
    <t>14 神奈川県 逗子市</t>
  </si>
  <si>
    <t>14 神奈川県 綾瀬市</t>
  </si>
  <si>
    <t>22 静岡県 焼津市</t>
  </si>
  <si>
    <t>22 静岡県 藤枝市</t>
  </si>
  <si>
    <t>23 愛知県 瀬戸市</t>
  </si>
  <si>
    <t>23 愛知県 知立市</t>
  </si>
  <si>
    <t>23 愛知県 豊明市</t>
  </si>
  <si>
    <t>23 愛知県 みよし市</t>
  </si>
  <si>
    <t>29 奈良県 桜井市</t>
  </si>
  <si>
    <t>29 奈良県 生駒市</t>
  </si>
  <si>
    <t>34 広島県 廿日市市</t>
  </si>
  <si>
    <t>36 徳島県 徳島市</t>
  </si>
  <si>
    <t>40 福岡県 古賀市</t>
  </si>
  <si>
    <t>44 大分県 別府市</t>
  </si>
  <si>
    <t>46 鹿児島県 奄美市</t>
  </si>
  <si>
    <t>47 沖縄県 名護市</t>
  </si>
  <si>
    <t>47 沖縄県 糸満市</t>
  </si>
  <si>
    <t>法適
法非適</t>
    <rPh sb="0" eb="1">
      <t>ホウ</t>
    </rPh>
    <rPh sb="1" eb="2">
      <t>テキ</t>
    </rPh>
    <rPh sb="3" eb="4">
      <t>ホウ</t>
    </rPh>
    <rPh sb="4" eb="5">
      <t>ヒ</t>
    </rPh>
    <rPh sb="5" eb="6">
      <t>テキ</t>
    </rPh>
    <phoneticPr fontId="2"/>
  </si>
  <si>
    <t>汚水処理原価【円/㎥】</t>
    <rPh sb="0" eb="2">
      <t>オスイ</t>
    </rPh>
    <rPh sb="2" eb="4">
      <t>ショリ</t>
    </rPh>
    <rPh sb="4" eb="6">
      <t>ゲンカ</t>
    </rPh>
    <rPh sb="7" eb="8">
      <t>エン</t>
    </rPh>
    <phoneticPr fontId="2"/>
  </si>
  <si>
    <t>汚水処理原価（維持管理費）【円/㎥】</t>
    <rPh sb="0" eb="2">
      <t>オスイ</t>
    </rPh>
    <rPh sb="2" eb="4">
      <t>ショリ</t>
    </rPh>
    <rPh sb="4" eb="6">
      <t>ゲンカ</t>
    </rPh>
    <rPh sb="7" eb="9">
      <t>イジ</t>
    </rPh>
    <rPh sb="9" eb="12">
      <t>カンリヒ</t>
    </rPh>
    <rPh sb="14" eb="15">
      <t>エン</t>
    </rPh>
    <phoneticPr fontId="2"/>
  </si>
  <si>
    <t>汚水処理原価（資本費）【円/㎥】</t>
    <rPh sb="0" eb="2">
      <t>オスイ</t>
    </rPh>
    <rPh sb="2" eb="4">
      <t>ショリ</t>
    </rPh>
    <rPh sb="4" eb="6">
      <t>ゲンカ</t>
    </rPh>
    <rPh sb="7" eb="9">
      <t>シホン</t>
    </rPh>
    <rPh sb="9" eb="10">
      <t>ヒ</t>
    </rPh>
    <rPh sb="12" eb="13">
      <t>エン</t>
    </rPh>
    <phoneticPr fontId="2"/>
  </si>
  <si>
    <t>施設利用率【％】</t>
    <rPh sb="0" eb="2">
      <t>シセツ</t>
    </rPh>
    <rPh sb="2" eb="4">
      <t>リヨウ</t>
    </rPh>
    <rPh sb="4" eb="5">
      <t>リツ</t>
    </rPh>
    <phoneticPr fontId="2"/>
  </si>
  <si>
    <t>法適</t>
  </si>
  <si>
    <t>法非適</t>
  </si>
  <si>
    <t>【公共下水道】</t>
    <rPh sb="1" eb="3">
      <t>コウキョウ</t>
    </rPh>
    <rPh sb="3" eb="6">
      <t>ゲスイドウ</t>
    </rPh>
    <phoneticPr fontId="2"/>
  </si>
  <si>
    <t>※出典：H30、H25は「地方公営企業決算状況調査」（総務省）をもとに国土交通省作成。H20は「下水道経営指標」（総務省）をもとに国土交通省作成。</t>
    <rPh sb="1" eb="3">
      <t>シュッテン</t>
    </rPh>
    <rPh sb="13" eb="15">
      <t>チホウ</t>
    </rPh>
    <rPh sb="15" eb="17">
      <t>コウエイ</t>
    </rPh>
    <rPh sb="17" eb="19">
      <t>キギョウ</t>
    </rPh>
    <rPh sb="19" eb="21">
      <t>ケッサン</t>
    </rPh>
    <rPh sb="21" eb="23">
      <t>ジョウキョウ</t>
    </rPh>
    <rPh sb="23" eb="25">
      <t>チョウサ</t>
    </rPh>
    <rPh sb="27" eb="30">
      <t>ソウムショウ</t>
    </rPh>
    <rPh sb="35" eb="37">
      <t>コクド</t>
    </rPh>
    <rPh sb="37" eb="40">
      <t>コウツウショウ</t>
    </rPh>
    <rPh sb="40" eb="42">
      <t>サクセイ</t>
    </rPh>
    <rPh sb="48" eb="51">
      <t>ゲスイドウ</t>
    </rPh>
    <rPh sb="51" eb="53">
      <t>ケイエイ</t>
    </rPh>
    <rPh sb="53" eb="55">
      <t>シヒョウ</t>
    </rPh>
    <rPh sb="57" eb="60">
      <t>ソウムショウ</t>
    </rPh>
    <rPh sb="65" eb="67">
      <t>コクド</t>
    </rPh>
    <rPh sb="67" eb="70">
      <t>コウツウショウ</t>
    </rPh>
    <rPh sb="70" eb="72">
      <t>サクセイ</t>
    </rPh>
    <phoneticPr fontId="2"/>
  </si>
  <si>
    <t>※公共下水道を対象としている。</t>
    <rPh sb="1" eb="3">
      <t>コウキョウ</t>
    </rPh>
    <rPh sb="3" eb="6">
      <t>ゲスイドウ</t>
    </rPh>
    <rPh sb="7" eb="9">
      <t>タイショウ</t>
    </rPh>
    <phoneticPr fontId="2"/>
  </si>
  <si>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2"/>
  </si>
  <si>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2"/>
  </si>
  <si>
    <t>※該当するデータがない場合は黒塗りにしている。</t>
    <rPh sb="1" eb="3">
      <t>ガイトウ</t>
    </rPh>
    <rPh sb="11" eb="13">
      <t>バアイ</t>
    </rPh>
    <rPh sb="14" eb="16">
      <t>クロヌ</t>
    </rPh>
    <phoneticPr fontId="2"/>
  </si>
  <si>
    <t xml:space="preserve"> </t>
  </si>
  <si>
    <t>※供用年数及び直近改定からの経過年数については、平成30年度末を基準として算出している。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1">
      <t>ネンドマツ</t>
    </rPh>
    <rPh sb="32" eb="34">
      <t>キジュン</t>
    </rPh>
    <rPh sb="37" eb="39">
      <t>サンシュツ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</si>
</sst>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2"/>
      <charset val="128"/>
    </font>
    <font>
      <sz val="11"/>
      <color theme="1"/>
      <name val="ＭＳ Ｐゴシック"/>
      <family val="2"/>
      <charset val="128"/>
    </font>
    <font>
      <sz val="6"/>
      <name val="ＭＳ Ｐゴシック"/>
      <family val="2"/>
      <charset val="128"/>
    </font>
    <font>
      <sz val="6"/>
      <name val="游ゴシック"/>
      <family val="2"/>
      <charset val="128"/>
      <scheme val="minor"/>
    </font>
    <font>
      <sz val="11"/>
      <color theme="1"/>
      <name val="ＭＳ Ｐゴシック"/>
      <family val="3"/>
      <charset val="128"/>
    </font>
    <font>
      <sz val="10"/>
      <color theme="1"/>
      <name val="Meiryo UI"/>
      <family val="2"/>
      <charset val="128"/>
    </font>
    <font>
      <sz val="11"/>
      <color theme="1"/>
      <name val="游ゴシック"/>
      <family val="2"/>
      <charset val="128"/>
      <scheme val="minor"/>
    </font>
    <font>
      <sz val="11"/>
      <name val="ＭＳ Ｐゴシック"/>
      <family val="3"/>
      <charset val="128"/>
    </font>
    <font>
      <sz val="11"/>
      <color theme="1"/>
      <name val="游ゴシック"/>
      <family val="2"/>
      <scheme val="minor"/>
    </font>
    <font>
      <sz val="11"/>
      <name val="ＭＳ ゴシック"/>
      <family val="3"/>
      <charset val="128"/>
    </font>
    <font>
      <sz val="8"/>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8" fillId="0" borderId="0"/>
    <xf numFmtId="0" fontId="9" fillId="0" borderId="0"/>
  </cellStyleXfs>
  <cellXfs count="20">
    <xf numFmtId="0" fontId="0" fillId="0" borderId="0" xfId="0">
      <alignment vertical="center"/>
    </xf>
    <xf numFmtId="0" fontId="4" fillId="2" borderId="1" xfId="1" applyFont="1" applyFill="1" applyBorder="1" applyAlignment="1">
      <alignment horizontal="left" vertical="center" shrinkToFit="1"/>
    </xf>
    <xf numFmtId="0" fontId="4" fillId="2" borderId="1" xfId="1" applyFont="1" applyFill="1" applyBorder="1" applyAlignment="1">
      <alignment horizontal="center" vertical="center" shrinkToFit="1"/>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177" fontId="4" fillId="0" borderId="1" xfId="3" applyNumberFormat="1" applyFont="1" applyBorder="1">
      <alignment vertical="center"/>
    </xf>
    <xf numFmtId="178" fontId="4" fillId="0" borderId="1" xfId="3" applyNumberFormat="1" applyFont="1" applyBorder="1">
      <alignment vertical="center"/>
    </xf>
    <xf numFmtId="178" fontId="4" fillId="0" borderId="1" xfId="0" applyNumberFormat="1" applyFont="1" applyBorder="1">
      <alignment vertical="center"/>
    </xf>
    <xf numFmtId="3" fontId="4" fillId="0" borderId="1" xfId="0" applyNumberFormat="1" applyFont="1" applyBorder="1">
      <alignment vertical="center"/>
    </xf>
    <xf numFmtId="176" fontId="4" fillId="2" borderId="1" xfId="2" applyNumberFormat="1" applyFont="1" applyFill="1" applyBorder="1" applyAlignment="1">
      <alignment horizontal="center" vertical="center" shrinkToFit="1"/>
    </xf>
    <xf numFmtId="0" fontId="4" fillId="0" borderId="1" xfId="0" applyFont="1" applyBorder="1" applyAlignment="1">
      <alignment vertical="center" shrinkToFit="1"/>
    </xf>
    <xf numFmtId="0" fontId="4" fillId="0" borderId="0" xfId="0" applyFont="1" applyAlignment="1">
      <alignment vertical="center" shrinkToFit="1"/>
    </xf>
    <xf numFmtId="0" fontId="4" fillId="0" borderId="0" xfId="0" applyFont="1" applyAlignment="1">
      <alignment vertical="center"/>
    </xf>
    <xf numFmtId="177" fontId="4" fillId="3" borderId="1" xfId="3" applyNumberFormat="1" applyFont="1" applyFill="1" applyBorder="1">
      <alignment vertical="center"/>
    </xf>
    <xf numFmtId="38" fontId="4" fillId="2" borderId="1" xfId="2" applyFont="1" applyFill="1" applyBorder="1" applyAlignment="1">
      <alignment horizontal="center" vertical="center" wrapText="1"/>
    </xf>
    <xf numFmtId="38" fontId="4" fillId="2" borderId="1" xfId="2" applyFont="1" applyFill="1" applyBorder="1" applyAlignment="1">
      <alignment horizontal="center" vertical="center"/>
    </xf>
    <xf numFmtId="176" fontId="4" fillId="2" borderId="1" xfId="2" applyNumberFormat="1" applyFont="1" applyFill="1" applyBorder="1" applyAlignment="1">
      <alignment horizontal="center" vertical="center" shrinkToFit="1"/>
    </xf>
    <xf numFmtId="38" fontId="4" fillId="2" borderId="1" xfId="2" applyFont="1" applyFill="1" applyBorder="1" applyAlignment="1">
      <alignment horizontal="center" vertical="center" shrinkToFit="1"/>
    </xf>
    <xf numFmtId="38" fontId="10" fillId="2" borderId="1" xfId="2" applyFont="1" applyFill="1" applyBorder="1" applyAlignment="1">
      <alignment horizontal="center" vertical="center" wrapText="1"/>
    </xf>
  </cellXfs>
  <cellStyles count="10">
    <cellStyle name="パーセント" xfId="3" builtinId="5"/>
    <cellStyle name="桁区切り 2" xfId="5"/>
    <cellStyle name="桁区切り 3" xfId="2"/>
    <cellStyle name="桁区切り 4" xfId="7"/>
    <cellStyle name="標準" xfId="0" builtinId="0"/>
    <cellStyle name="標準 2" xfId="4"/>
    <cellStyle name="標準 3" xfId="6"/>
    <cellStyle name="標準 4" xfId="8"/>
    <cellStyle name="標準 5" xfId="1"/>
    <cellStyle name="標準 6" xfId="9"/>
  </cellStyles>
  <dxfs count="2">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909239\Desktop\&#9733;&#12424;&#12367;&#20351;&#12358;&#12420;&#12388;\01.&#27770;&#31639;&#32113;&#35336;&#38306;&#20418;\&#9733;&#27770;&#31639;&#32113;&#35336;&#36942;&#21435;&#12487;&#12540;&#12479;\H24&#27770;&#31639;&#12487;&#12540;&#12479;\&#9733;H24&#21512;10&#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460001000"/>
      <sheetName val="10(000)"/>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tabSelected="1" workbookViewId="0">
      <pane xSplit="3" ySplit="3" topLeftCell="D49" activePane="bottomRight" state="frozen"/>
      <selection pane="topRight" activeCell="D1" sqref="D1"/>
      <selection pane="bottomLeft" activeCell="A4" sqref="A4"/>
      <selection pane="bottomRight" activeCell="A59" sqref="A59"/>
    </sheetView>
  </sheetViews>
  <sheetFormatPr defaultRowHeight="14.25" x14ac:dyDescent="0.25"/>
  <cols>
    <col min="1" max="1" width="24.375" style="12" customWidth="1"/>
    <col min="2" max="29" width="10.25" style="3" customWidth="1"/>
  </cols>
  <sheetData>
    <row r="1" spans="1:29" x14ac:dyDescent="0.25">
      <c r="A1" s="12" t="s">
        <v>67</v>
      </c>
    </row>
    <row r="2" spans="1:29" x14ac:dyDescent="0.25">
      <c r="A2" s="1" t="s">
        <v>8</v>
      </c>
      <c r="B2" s="15" t="s">
        <v>60</v>
      </c>
      <c r="C2" s="15" t="s">
        <v>0</v>
      </c>
      <c r="D2" s="17" t="s">
        <v>6</v>
      </c>
      <c r="E2" s="17"/>
      <c r="F2" s="17"/>
      <c r="G2" s="17" t="s">
        <v>1</v>
      </c>
      <c r="H2" s="17"/>
      <c r="I2" s="17"/>
      <c r="J2" s="17" t="s">
        <v>2</v>
      </c>
      <c r="K2" s="17"/>
      <c r="L2" s="17"/>
      <c r="M2" s="17" t="s">
        <v>61</v>
      </c>
      <c r="N2" s="17"/>
      <c r="O2" s="17"/>
      <c r="P2" s="17" t="s">
        <v>62</v>
      </c>
      <c r="Q2" s="17"/>
      <c r="R2" s="17"/>
      <c r="S2" s="17" t="s">
        <v>63</v>
      </c>
      <c r="T2" s="17"/>
      <c r="U2" s="17"/>
      <c r="V2" s="17" t="s">
        <v>3</v>
      </c>
      <c r="W2" s="17"/>
      <c r="X2" s="17"/>
      <c r="Y2" s="18" t="s">
        <v>4</v>
      </c>
      <c r="Z2" s="18"/>
      <c r="AA2" s="18"/>
      <c r="AB2" s="19" t="s">
        <v>5</v>
      </c>
      <c r="AC2" s="15" t="s">
        <v>64</v>
      </c>
    </row>
    <row r="3" spans="1:29" x14ac:dyDescent="0.25">
      <c r="A3" s="2" t="s">
        <v>7</v>
      </c>
      <c r="B3" s="16"/>
      <c r="C3" s="16"/>
      <c r="D3" s="10" t="s">
        <v>9</v>
      </c>
      <c r="E3" s="10" t="s">
        <v>10</v>
      </c>
      <c r="F3" s="10" t="s">
        <v>11</v>
      </c>
      <c r="G3" s="10" t="s">
        <v>9</v>
      </c>
      <c r="H3" s="10" t="s">
        <v>10</v>
      </c>
      <c r="I3" s="10" t="s">
        <v>11</v>
      </c>
      <c r="J3" s="10" t="s">
        <v>9</v>
      </c>
      <c r="K3" s="10" t="s">
        <v>10</v>
      </c>
      <c r="L3" s="10" t="s">
        <v>11</v>
      </c>
      <c r="M3" s="10" t="s">
        <v>9</v>
      </c>
      <c r="N3" s="10" t="s">
        <v>10</v>
      </c>
      <c r="O3" s="10" t="s">
        <v>11</v>
      </c>
      <c r="P3" s="10" t="s">
        <v>9</v>
      </c>
      <c r="Q3" s="10" t="s">
        <v>10</v>
      </c>
      <c r="R3" s="10" t="s">
        <v>11</v>
      </c>
      <c r="S3" s="10" t="s">
        <v>9</v>
      </c>
      <c r="T3" s="10" t="s">
        <v>10</v>
      </c>
      <c r="U3" s="10" t="s">
        <v>11</v>
      </c>
      <c r="V3" s="10" t="s">
        <v>9</v>
      </c>
      <c r="W3" s="10" t="s">
        <v>10</v>
      </c>
      <c r="X3" s="10" t="s">
        <v>11</v>
      </c>
      <c r="Y3" s="10" t="s">
        <v>9</v>
      </c>
      <c r="Z3" s="10" t="s">
        <v>10</v>
      </c>
      <c r="AA3" s="10" t="s">
        <v>11</v>
      </c>
      <c r="AB3" s="19"/>
      <c r="AC3" s="15"/>
    </row>
    <row r="4" spans="1:29" x14ac:dyDescent="0.25">
      <c r="A4" s="11" t="s">
        <v>12</v>
      </c>
      <c r="B4" s="5" t="s">
        <v>65</v>
      </c>
      <c r="C4" s="4">
        <v>44</v>
      </c>
      <c r="D4" s="6">
        <v>0.90099999999999991</v>
      </c>
      <c r="E4" s="6">
        <v>0.94535650666795046</v>
      </c>
      <c r="F4" s="6">
        <v>0.95023748969329569</v>
      </c>
      <c r="G4" s="6">
        <v>0.499</v>
      </c>
      <c r="H4" s="6">
        <v>0.90140553724686168</v>
      </c>
      <c r="I4" s="6">
        <v>0.83237512620101939</v>
      </c>
      <c r="J4" s="6">
        <v>1.1909999999999998</v>
      </c>
      <c r="K4" s="6">
        <v>1.3569030221707556</v>
      </c>
      <c r="L4" s="6">
        <v>1.0452459742874622</v>
      </c>
      <c r="M4" s="7">
        <v>266.05</v>
      </c>
      <c r="N4" s="7">
        <v>152.14192509859771</v>
      </c>
      <c r="O4" s="7">
        <v>158.07727920163137</v>
      </c>
      <c r="P4" s="7">
        <v>111.46</v>
      </c>
      <c r="Q4" s="7">
        <v>101.06954696871112</v>
      </c>
      <c r="R4" s="7">
        <v>125.88385744768711</v>
      </c>
      <c r="S4" s="7">
        <v>154.58000000000001</v>
      </c>
      <c r="T4" s="7">
        <v>51.072378129886594</v>
      </c>
      <c r="U4" s="7">
        <v>32.193421753944271</v>
      </c>
      <c r="V4" s="8">
        <v>132.76</v>
      </c>
      <c r="W4" s="8">
        <v>137.14157373127327</v>
      </c>
      <c r="X4" s="8">
        <v>131.57959522497171</v>
      </c>
      <c r="Y4" s="9">
        <v>2205</v>
      </c>
      <c r="Z4" s="9">
        <v>2415</v>
      </c>
      <c r="AA4" s="9">
        <v>2484</v>
      </c>
      <c r="AB4" s="4">
        <v>6</v>
      </c>
      <c r="AC4" s="6">
        <v>0.53674897119341569</v>
      </c>
    </row>
    <row r="5" spans="1:29" x14ac:dyDescent="0.25">
      <c r="A5" s="11" t="s">
        <v>13</v>
      </c>
      <c r="B5" s="5" t="s">
        <v>65</v>
      </c>
      <c r="C5" s="4">
        <v>36</v>
      </c>
      <c r="D5" s="6">
        <v>0.82599999999999996</v>
      </c>
      <c r="E5" s="6">
        <v>0.86008465218991537</v>
      </c>
      <c r="F5" s="6">
        <v>0.86892193036934207</v>
      </c>
      <c r="G5" s="6">
        <v>0.49200000000000005</v>
      </c>
      <c r="H5" s="6">
        <v>0.58924476330034781</v>
      </c>
      <c r="I5" s="6">
        <v>0.70404939769766872</v>
      </c>
      <c r="J5" s="6">
        <v>1.1919999999999999</v>
      </c>
      <c r="K5" s="6">
        <v>1.3190577931688152</v>
      </c>
      <c r="L5" s="6">
        <v>1.3576928134568886</v>
      </c>
      <c r="M5" s="7">
        <v>150</v>
      </c>
      <c r="N5" s="7">
        <v>166.17020043059611</v>
      </c>
      <c r="O5" s="7">
        <v>150.00111680041482</v>
      </c>
      <c r="P5" s="7">
        <v>61.95</v>
      </c>
      <c r="Q5" s="7">
        <v>74.230955555839429</v>
      </c>
      <c r="R5" s="7">
        <v>77.785044518587</v>
      </c>
      <c r="S5" s="7">
        <v>88.05</v>
      </c>
      <c r="T5" s="7">
        <v>91.939244874756668</v>
      </c>
      <c r="U5" s="7">
        <v>72.21607228182782</v>
      </c>
      <c r="V5" s="8">
        <v>73.849999999999994</v>
      </c>
      <c r="W5" s="8">
        <v>97.91492042029796</v>
      </c>
      <c r="X5" s="8">
        <v>105.60819593730972</v>
      </c>
      <c r="Y5" s="9">
        <v>1312</v>
      </c>
      <c r="Z5" s="9">
        <v>1570</v>
      </c>
      <c r="AA5" s="9">
        <v>1915</v>
      </c>
      <c r="AB5" s="4">
        <v>4</v>
      </c>
      <c r="AC5" s="6">
        <v>0.48603531300160513</v>
      </c>
    </row>
    <row r="6" spans="1:29" x14ac:dyDescent="0.25">
      <c r="A6" s="11" t="s">
        <v>14</v>
      </c>
      <c r="B6" s="5" t="s">
        <v>65</v>
      </c>
      <c r="C6" s="4">
        <v>38</v>
      </c>
      <c r="D6" s="6">
        <v>0.90300000000000002</v>
      </c>
      <c r="E6" s="6">
        <v>0.93747387411171978</v>
      </c>
      <c r="F6" s="6">
        <v>0.94639632780037852</v>
      </c>
      <c r="G6" s="6">
        <v>0.746</v>
      </c>
      <c r="H6" s="6">
        <v>0.75734421650347827</v>
      </c>
      <c r="I6" s="6">
        <v>0.78809416314375746</v>
      </c>
      <c r="J6" s="6">
        <v>1.7390000000000001</v>
      </c>
      <c r="K6" s="6">
        <v>1.7867387328269855</v>
      </c>
      <c r="L6" s="6">
        <v>1.8807749654454362</v>
      </c>
      <c r="M6" s="7">
        <v>150</v>
      </c>
      <c r="N6" s="7">
        <v>149.99993342272441</v>
      </c>
      <c r="O6" s="7">
        <v>144.62396476456618</v>
      </c>
      <c r="P6" s="7">
        <v>64.34</v>
      </c>
      <c r="Q6" s="7">
        <v>63.580410479973331</v>
      </c>
      <c r="R6" s="7">
        <v>60.601243942370878</v>
      </c>
      <c r="S6" s="7">
        <v>85.66</v>
      </c>
      <c r="T6" s="7">
        <v>86.419522942751087</v>
      </c>
      <c r="U6" s="7">
        <v>84.022720822195296</v>
      </c>
      <c r="V6" s="8">
        <v>111.87</v>
      </c>
      <c r="W6" s="8">
        <v>113.60158205360713</v>
      </c>
      <c r="X6" s="8">
        <v>113.97730248166305</v>
      </c>
      <c r="Y6" s="9">
        <v>2205</v>
      </c>
      <c r="Z6" s="9">
        <v>2205</v>
      </c>
      <c r="AA6" s="9">
        <v>2268</v>
      </c>
      <c r="AB6" s="4">
        <v>11</v>
      </c>
      <c r="AC6" s="14" t="s">
        <v>73</v>
      </c>
    </row>
    <row r="7" spans="1:29" x14ac:dyDescent="0.25">
      <c r="A7" s="11" t="s">
        <v>15</v>
      </c>
      <c r="B7" s="5" t="s">
        <v>65</v>
      </c>
      <c r="C7" s="4">
        <v>31</v>
      </c>
      <c r="D7" s="6">
        <v>0.96299999999999997</v>
      </c>
      <c r="E7" s="6">
        <v>0.97054407878933457</v>
      </c>
      <c r="F7" s="6">
        <v>0.98392943450942483</v>
      </c>
      <c r="G7" s="6">
        <v>1.018</v>
      </c>
      <c r="H7" s="6">
        <v>1.1029773783481553</v>
      </c>
      <c r="I7" s="6">
        <v>1.0377101653124219</v>
      </c>
      <c r="J7" s="6">
        <v>1.722</v>
      </c>
      <c r="K7" s="6">
        <v>1.694672544270089</v>
      </c>
      <c r="L7" s="6">
        <v>1.7249886302443869</v>
      </c>
      <c r="M7" s="7">
        <v>151.03</v>
      </c>
      <c r="N7" s="7">
        <v>175.07160690909814</v>
      </c>
      <c r="O7" s="7">
        <v>186.21054151552335</v>
      </c>
      <c r="P7" s="7">
        <v>89.3</v>
      </c>
      <c r="Q7" s="7">
        <v>113.94532983064632</v>
      </c>
      <c r="R7" s="7">
        <v>112.01962055344863</v>
      </c>
      <c r="S7" s="7">
        <v>61.73</v>
      </c>
      <c r="T7" s="7">
        <v>61.126277078451821</v>
      </c>
      <c r="U7" s="7">
        <v>74.190920962074728</v>
      </c>
      <c r="V7" s="8">
        <v>153.80000000000001</v>
      </c>
      <c r="W7" s="8">
        <v>193.10002201179586</v>
      </c>
      <c r="X7" s="8">
        <v>193.23257181898933</v>
      </c>
      <c r="Y7" s="9">
        <v>2630</v>
      </c>
      <c r="Z7" s="9">
        <v>2630</v>
      </c>
      <c r="AA7" s="9">
        <v>2710</v>
      </c>
      <c r="AB7" s="4">
        <v>16</v>
      </c>
      <c r="AC7" s="6">
        <v>0.50553191489361704</v>
      </c>
    </row>
    <row r="8" spans="1:29" x14ac:dyDescent="0.25">
      <c r="A8" s="11" t="s">
        <v>16</v>
      </c>
      <c r="B8" s="5" t="s">
        <v>65</v>
      </c>
      <c r="C8" s="4">
        <v>44</v>
      </c>
      <c r="D8" s="6">
        <v>0.94400000000000006</v>
      </c>
      <c r="E8" s="6">
        <v>0.94616933998182307</v>
      </c>
      <c r="F8" s="6">
        <v>0.9414563582674812</v>
      </c>
      <c r="G8" s="6">
        <v>1.004</v>
      </c>
      <c r="H8" s="6">
        <v>1.0012596730649037</v>
      </c>
      <c r="I8" s="6">
        <v>0.96896015591639206</v>
      </c>
      <c r="J8" s="6">
        <v>1.9</v>
      </c>
      <c r="K8" s="6">
        <v>1.5752875204225245</v>
      </c>
      <c r="L8" s="6">
        <v>1.5619071992093048</v>
      </c>
      <c r="M8" s="7">
        <v>121.23</v>
      </c>
      <c r="N8" s="7">
        <v>120.6033782373998</v>
      </c>
      <c r="O8" s="7">
        <v>118.1240813085206</v>
      </c>
      <c r="P8" s="7">
        <v>64.06</v>
      </c>
      <c r="Q8" s="7">
        <v>76.656037389360392</v>
      </c>
      <c r="R8" s="7">
        <v>73.280620193137807</v>
      </c>
      <c r="S8" s="7">
        <v>57.17</v>
      </c>
      <c r="T8" s="7">
        <v>43.94734084803941</v>
      </c>
      <c r="U8" s="7">
        <v>44.843461115382802</v>
      </c>
      <c r="V8" s="8">
        <v>121.7</v>
      </c>
      <c r="W8" s="8">
        <v>120.75529906450186</v>
      </c>
      <c r="X8" s="8">
        <v>114.45752824218469</v>
      </c>
      <c r="Y8" s="9">
        <v>2047</v>
      </c>
      <c r="Z8" s="9">
        <v>2047</v>
      </c>
      <c r="AA8" s="9">
        <v>2106</v>
      </c>
      <c r="AB8" s="4">
        <v>21</v>
      </c>
      <c r="AC8" s="14" t="s">
        <v>73</v>
      </c>
    </row>
    <row r="9" spans="1:29" x14ac:dyDescent="0.25">
      <c r="A9" s="11" t="s">
        <v>17</v>
      </c>
      <c r="B9" s="5" t="s">
        <v>65</v>
      </c>
      <c r="C9" s="4">
        <v>35</v>
      </c>
      <c r="D9" s="6">
        <v>0.93400000000000005</v>
      </c>
      <c r="E9" s="6">
        <v>0.95491692252122085</v>
      </c>
      <c r="F9" s="6">
        <v>0.9737714336220612</v>
      </c>
      <c r="G9" s="6">
        <v>0.94900000000000007</v>
      </c>
      <c r="H9" s="6">
        <v>0.81307681767255158</v>
      </c>
      <c r="I9" s="6">
        <v>0.75723174098343338</v>
      </c>
      <c r="J9" s="6">
        <v>1.9930000000000001</v>
      </c>
      <c r="K9" s="6">
        <v>2.2142820557848215</v>
      </c>
      <c r="L9" s="6">
        <v>2.1962400922439302</v>
      </c>
      <c r="M9" s="7">
        <v>116.85</v>
      </c>
      <c r="N9" s="7">
        <v>150.0000705279582</v>
      </c>
      <c r="O9" s="7">
        <v>150.00008340311393</v>
      </c>
      <c r="P9" s="7">
        <v>55.65</v>
      </c>
      <c r="Q9" s="7">
        <v>55.079514227605003</v>
      </c>
      <c r="R9" s="7">
        <v>51.717853937794622</v>
      </c>
      <c r="S9" s="7">
        <v>61.2</v>
      </c>
      <c r="T9" s="7">
        <v>94.920556300353184</v>
      </c>
      <c r="U9" s="7">
        <v>98.282229465319318</v>
      </c>
      <c r="V9" s="8">
        <v>110.89</v>
      </c>
      <c r="W9" s="8">
        <v>121.96157999553054</v>
      </c>
      <c r="X9" s="8">
        <v>113.58482430300018</v>
      </c>
      <c r="Y9" s="9">
        <v>1724</v>
      </c>
      <c r="Z9" s="9">
        <v>1888</v>
      </c>
      <c r="AA9" s="9">
        <v>1942</v>
      </c>
      <c r="AB9" s="4">
        <v>6</v>
      </c>
      <c r="AC9" s="14" t="s">
        <v>73</v>
      </c>
    </row>
    <row r="10" spans="1:29" x14ac:dyDescent="0.25">
      <c r="A10" s="11" t="s">
        <v>18</v>
      </c>
      <c r="B10" s="5" t="s">
        <v>65</v>
      </c>
      <c r="C10" s="4">
        <v>43</v>
      </c>
      <c r="D10" s="6">
        <v>0.88300000000000001</v>
      </c>
      <c r="E10" s="6">
        <v>0.90999108822655705</v>
      </c>
      <c r="F10" s="6">
        <v>0.92655222790357927</v>
      </c>
      <c r="G10" s="6">
        <v>0.70599999999999996</v>
      </c>
      <c r="H10" s="6">
        <v>0.91006523009021878</v>
      </c>
      <c r="I10" s="6">
        <v>0.68615971731655268</v>
      </c>
      <c r="J10" s="6">
        <v>1.4069999999999998</v>
      </c>
      <c r="K10" s="6">
        <v>1.4984237102476645</v>
      </c>
      <c r="L10" s="6">
        <v>1.3050995354963852</v>
      </c>
      <c r="M10" s="7">
        <v>155.21</v>
      </c>
      <c r="N10" s="7">
        <v>119.18649627131231</v>
      </c>
      <c r="O10" s="7">
        <v>150.16877080289794</v>
      </c>
      <c r="P10" s="7">
        <v>77.87</v>
      </c>
      <c r="Q10" s="7">
        <v>72.387726789821656</v>
      </c>
      <c r="R10" s="7">
        <v>78.951649679884525</v>
      </c>
      <c r="S10" s="7">
        <v>77.34</v>
      </c>
      <c r="T10" s="7">
        <v>46.798769481490652</v>
      </c>
      <c r="U10" s="7">
        <v>71.217121123013399</v>
      </c>
      <c r="V10" s="8">
        <v>109.57</v>
      </c>
      <c r="W10" s="8">
        <v>108.46748615279884</v>
      </c>
      <c r="X10" s="8">
        <v>103.03976132389063</v>
      </c>
      <c r="Y10" s="9">
        <v>1800</v>
      </c>
      <c r="Z10" s="9">
        <v>1800</v>
      </c>
      <c r="AA10" s="9">
        <v>1850</v>
      </c>
      <c r="AB10" s="4">
        <v>14</v>
      </c>
      <c r="AC10" s="6">
        <v>0.74098684210526311</v>
      </c>
    </row>
    <row r="11" spans="1:29" x14ac:dyDescent="0.25">
      <c r="A11" s="11" t="s">
        <v>19</v>
      </c>
      <c r="B11" s="5" t="s">
        <v>65</v>
      </c>
      <c r="C11" s="4">
        <v>47</v>
      </c>
      <c r="D11" s="6">
        <v>0.98099999999999998</v>
      </c>
      <c r="E11" s="6">
        <v>0.98616660384470411</v>
      </c>
      <c r="F11" s="6">
        <v>0.99052758698769716</v>
      </c>
      <c r="G11" s="6">
        <v>0.74</v>
      </c>
      <c r="H11" s="6">
        <v>0.77039512097497975</v>
      </c>
      <c r="I11" s="6">
        <v>1.0022514334003154</v>
      </c>
      <c r="J11" s="6">
        <v>1.105</v>
      </c>
      <c r="K11" s="6">
        <v>1.2311158002324412</v>
      </c>
      <c r="L11" s="6">
        <v>1.1966601259455447</v>
      </c>
      <c r="M11" s="7">
        <v>123.58</v>
      </c>
      <c r="N11" s="7">
        <v>126.88418712817413</v>
      </c>
      <c r="O11" s="7">
        <v>108.81835129801772</v>
      </c>
      <c r="P11" s="7">
        <v>82.78</v>
      </c>
      <c r="Q11" s="7">
        <v>79.400295791805917</v>
      </c>
      <c r="R11" s="7">
        <v>91.139786647875965</v>
      </c>
      <c r="S11" s="7">
        <v>40.81</v>
      </c>
      <c r="T11" s="7">
        <v>47.483891336368217</v>
      </c>
      <c r="U11" s="7">
        <v>17.678564650141759</v>
      </c>
      <c r="V11" s="8">
        <v>91.43</v>
      </c>
      <c r="W11" s="8">
        <v>97.750958692421676</v>
      </c>
      <c r="X11" s="8">
        <v>109.06334856869734</v>
      </c>
      <c r="Y11" s="9">
        <v>1920</v>
      </c>
      <c r="Z11" s="9">
        <v>1963</v>
      </c>
      <c r="AA11" s="9">
        <v>2181</v>
      </c>
      <c r="AB11" s="4">
        <v>2</v>
      </c>
      <c r="AC11" s="6">
        <v>0.59647185564233773</v>
      </c>
    </row>
    <row r="12" spans="1:29" x14ac:dyDescent="0.25">
      <c r="A12" s="11" t="s">
        <v>20</v>
      </c>
      <c r="B12" s="5" t="s">
        <v>65</v>
      </c>
      <c r="C12" s="4">
        <v>34</v>
      </c>
      <c r="D12" s="6">
        <v>0.89700000000000002</v>
      </c>
      <c r="E12" s="6">
        <v>0.95283018867924529</v>
      </c>
      <c r="F12" s="6">
        <v>0.91059540553211438</v>
      </c>
      <c r="G12" s="6">
        <v>0.75700000000000001</v>
      </c>
      <c r="H12" s="6">
        <v>0.75790409480240928</v>
      </c>
      <c r="I12" s="6">
        <v>0.82504750392815174</v>
      </c>
      <c r="J12" s="6">
        <v>1.1599999999999999</v>
      </c>
      <c r="K12" s="6">
        <v>1.3984178818153405</v>
      </c>
      <c r="L12" s="6">
        <v>1.4093690279930775</v>
      </c>
      <c r="M12" s="7">
        <v>171.07</v>
      </c>
      <c r="N12" s="7">
        <v>170.00002383144496</v>
      </c>
      <c r="O12" s="7">
        <v>150.00004501321138</v>
      </c>
      <c r="P12" s="7">
        <v>111.71</v>
      </c>
      <c r="Q12" s="7">
        <v>92.135345130957759</v>
      </c>
      <c r="R12" s="7">
        <v>87.810332332539602</v>
      </c>
      <c r="S12" s="7">
        <v>59.36</v>
      </c>
      <c r="T12" s="7">
        <v>77.86467870048719</v>
      </c>
      <c r="U12" s="7">
        <v>62.189712680671775</v>
      </c>
      <c r="V12" s="8">
        <v>129.53</v>
      </c>
      <c r="W12" s="8">
        <v>128.84371417835931</v>
      </c>
      <c r="X12" s="8">
        <v>123.75716272726045</v>
      </c>
      <c r="Y12" s="9">
        <v>2310</v>
      </c>
      <c r="Z12" s="9">
        <v>2310</v>
      </c>
      <c r="AA12" s="9">
        <v>2376</v>
      </c>
      <c r="AB12" s="4">
        <v>17</v>
      </c>
      <c r="AC12" s="6">
        <v>0.74827751196172254</v>
      </c>
    </row>
    <row r="13" spans="1:29" x14ac:dyDescent="0.25">
      <c r="A13" s="11" t="s">
        <v>21</v>
      </c>
      <c r="B13" s="5" t="s">
        <v>65</v>
      </c>
      <c r="C13" s="4">
        <v>37</v>
      </c>
      <c r="D13" s="6">
        <v>0.96799999999999997</v>
      </c>
      <c r="E13" s="6">
        <v>0.97441465121926829</v>
      </c>
      <c r="F13" s="6">
        <v>0.9800367140890317</v>
      </c>
      <c r="G13" s="6">
        <v>0.85499999999999998</v>
      </c>
      <c r="H13" s="6">
        <v>0.73343574643418763</v>
      </c>
      <c r="I13" s="6">
        <v>0.77557331363529525</v>
      </c>
      <c r="J13" s="6">
        <v>1.9219999999999999</v>
      </c>
      <c r="K13" s="6">
        <v>1.9918975689302407</v>
      </c>
      <c r="L13" s="6">
        <v>2.1553010333807645</v>
      </c>
      <c r="M13" s="7">
        <v>168</v>
      </c>
      <c r="N13" s="7">
        <v>192.19723315315809</v>
      </c>
      <c r="O13" s="7">
        <v>205.89210579861799</v>
      </c>
      <c r="P13" s="7">
        <v>74.739999999999995</v>
      </c>
      <c r="Q13" s="7">
        <v>70.768860487127228</v>
      </c>
      <c r="R13" s="7">
        <v>74.08915055132924</v>
      </c>
      <c r="S13" s="7">
        <v>93.25</v>
      </c>
      <c r="T13" s="7">
        <v>121.42837266603087</v>
      </c>
      <c r="U13" s="7">
        <v>131.80295524728874</v>
      </c>
      <c r="V13" s="8">
        <v>143.63</v>
      </c>
      <c r="W13" s="8">
        <v>140.96432116027211</v>
      </c>
      <c r="X13" s="8">
        <v>159.68442274558294</v>
      </c>
      <c r="Y13" s="9">
        <v>2300</v>
      </c>
      <c r="Z13" s="9">
        <v>2300</v>
      </c>
      <c r="AA13" s="9">
        <v>2595</v>
      </c>
      <c r="AB13" s="4">
        <v>2</v>
      </c>
      <c r="AC13" s="14" t="s">
        <v>73</v>
      </c>
    </row>
    <row r="14" spans="1:29" x14ac:dyDescent="0.25">
      <c r="A14" s="11" t="s">
        <v>22</v>
      </c>
      <c r="B14" s="5" t="s">
        <v>65</v>
      </c>
      <c r="C14" s="4">
        <v>37</v>
      </c>
      <c r="D14" s="6">
        <v>0.87599999999999989</v>
      </c>
      <c r="E14" s="6">
        <v>0.92607258959986083</v>
      </c>
      <c r="F14" s="6">
        <v>0.95898529155437562</v>
      </c>
      <c r="G14" s="6">
        <v>1.5569999999999999</v>
      </c>
      <c r="H14" s="6">
        <v>1.0617687728794196</v>
      </c>
      <c r="I14" s="6">
        <v>0.99932146332482974</v>
      </c>
      <c r="J14" s="6">
        <v>2.4940000000000002</v>
      </c>
      <c r="K14" s="6">
        <v>2.2424741315513419</v>
      </c>
      <c r="L14" s="6">
        <v>2.3530810603269163</v>
      </c>
      <c r="M14" s="7">
        <v>108.9</v>
      </c>
      <c r="N14" s="7">
        <v>184.09658127692569</v>
      </c>
      <c r="O14" s="7">
        <v>196.45753323161611</v>
      </c>
      <c r="P14" s="7">
        <v>67.98</v>
      </c>
      <c r="Q14" s="7">
        <v>87.166223433076169</v>
      </c>
      <c r="R14" s="7">
        <v>83.432837440342752</v>
      </c>
      <c r="S14" s="7">
        <v>40.92</v>
      </c>
      <c r="T14" s="7">
        <v>96.930357843849507</v>
      </c>
      <c r="U14" s="7">
        <v>113.02469579127336</v>
      </c>
      <c r="V14" s="8">
        <v>169.51</v>
      </c>
      <c r="W14" s="8">
        <v>195.46800119369772</v>
      </c>
      <c r="X14" s="8">
        <v>196.32422959020496</v>
      </c>
      <c r="Y14" s="9">
        <v>2520</v>
      </c>
      <c r="Z14" s="9">
        <v>2835</v>
      </c>
      <c r="AA14" s="9">
        <v>2916</v>
      </c>
      <c r="AB14" s="4">
        <v>6</v>
      </c>
      <c r="AC14" s="6">
        <v>0.65334259902710212</v>
      </c>
    </row>
    <row r="15" spans="1:29" x14ac:dyDescent="0.25">
      <c r="A15" s="11" t="s">
        <v>23</v>
      </c>
      <c r="B15" s="5" t="s">
        <v>65</v>
      </c>
      <c r="C15" s="4">
        <v>48</v>
      </c>
      <c r="D15" s="6">
        <v>0.97400000000000009</v>
      </c>
      <c r="E15" s="6">
        <v>0.98233031767105106</v>
      </c>
      <c r="F15" s="6">
        <v>0.98921177000112526</v>
      </c>
      <c r="G15" s="6">
        <v>0.872</v>
      </c>
      <c r="H15" s="6">
        <v>1.0599175281142426</v>
      </c>
      <c r="I15" s="6">
        <v>0.9874824267587281</v>
      </c>
      <c r="J15" s="6">
        <v>1.462</v>
      </c>
      <c r="K15" s="6">
        <v>1.8572562864785773</v>
      </c>
      <c r="L15" s="6">
        <v>1.7873944527046466</v>
      </c>
      <c r="M15" s="7">
        <v>151.38999999999999</v>
      </c>
      <c r="N15" s="7">
        <v>120.4366881169441</v>
      </c>
      <c r="O15" s="7">
        <v>126.65828629874946</v>
      </c>
      <c r="P15" s="7">
        <v>90.3</v>
      </c>
      <c r="Q15" s="7">
        <v>68.732009519920297</v>
      </c>
      <c r="R15" s="7">
        <v>69.974946903372881</v>
      </c>
      <c r="S15" s="7">
        <v>61.08</v>
      </c>
      <c r="T15" s="7">
        <v>51.704678597023815</v>
      </c>
      <c r="U15" s="7">
        <v>56.683339395376585</v>
      </c>
      <c r="V15" s="8">
        <v>132.04</v>
      </c>
      <c r="W15" s="8">
        <v>127.65295676317737</v>
      </c>
      <c r="X15" s="8">
        <v>125.07283192339088</v>
      </c>
      <c r="Y15" s="9">
        <v>2509</v>
      </c>
      <c r="Z15" s="9">
        <v>2509</v>
      </c>
      <c r="AA15" s="9">
        <v>2484</v>
      </c>
      <c r="AB15" s="4">
        <v>1</v>
      </c>
      <c r="AC15" s="14" t="s">
        <v>73</v>
      </c>
    </row>
    <row r="16" spans="1:29" x14ac:dyDescent="0.25">
      <c r="A16" s="11" t="s">
        <v>24</v>
      </c>
      <c r="B16" s="5" t="s">
        <v>65</v>
      </c>
      <c r="C16" s="4">
        <v>34</v>
      </c>
      <c r="D16" s="6">
        <v>0.92799999999999994</v>
      </c>
      <c r="E16" s="6">
        <v>0.95409552091066563</v>
      </c>
      <c r="F16" s="6">
        <v>0.96754108400530769</v>
      </c>
      <c r="G16" s="6">
        <v>0.66099999999999992</v>
      </c>
      <c r="H16" s="6">
        <v>0.67060916626432254</v>
      </c>
      <c r="I16" s="6">
        <v>0.80420972599813167</v>
      </c>
      <c r="J16" s="6">
        <v>1.482</v>
      </c>
      <c r="K16" s="6">
        <v>1.276450340082224</v>
      </c>
      <c r="L16" s="6">
        <v>1.2868918941564862</v>
      </c>
      <c r="M16" s="7">
        <v>134.83000000000001</v>
      </c>
      <c r="N16" s="7">
        <v>131.49844321138283</v>
      </c>
      <c r="O16" s="7">
        <v>108.52787186563549</v>
      </c>
      <c r="P16" s="7">
        <v>60.15</v>
      </c>
      <c r="Q16" s="7">
        <v>69.085383581284745</v>
      </c>
      <c r="R16" s="7">
        <v>67.821679888217488</v>
      </c>
      <c r="S16" s="7">
        <v>74.680000000000007</v>
      </c>
      <c r="T16" s="7">
        <v>62.413059630098076</v>
      </c>
      <c r="U16" s="7">
        <v>40.706191977418008</v>
      </c>
      <c r="V16" s="8">
        <v>89.13</v>
      </c>
      <c r="W16" s="8">
        <v>88.184061367041807</v>
      </c>
      <c r="X16" s="8">
        <v>87.279170096223069</v>
      </c>
      <c r="Y16" s="9">
        <v>1350</v>
      </c>
      <c r="Z16" s="9">
        <v>1342</v>
      </c>
      <c r="AA16" s="9">
        <v>1381</v>
      </c>
      <c r="AB16" s="4">
        <v>34</v>
      </c>
      <c r="AC16" s="14" t="s">
        <v>73</v>
      </c>
    </row>
    <row r="17" spans="1:29" x14ac:dyDescent="0.25">
      <c r="A17" s="11" t="s">
        <v>25</v>
      </c>
      <c r="B17" s="5" t="s">
        <v>65</v>
      </c>
      <c r="C17" s="4">
        <v>49</v>
      </c>
      <c r="D17" s="6">
        <v>0.96099999999999997</v>
      </c>
      <c r="E17" s="6">
        <v>0.96338993612712265</v>
      </c>
      <c r="F17" s="6">
        <v>0.97083810533153281</v>
      </c>
      <c r="G17" s="6">
        <v>0.9</v>
      </c>
      <c r="H17" s="6">
        <v>1.0659122345881475</v>
      </c>
      <c r="I17" s="6">
        <v>1.040405371600803</v>
      </c>
      <c r="J17" s="6">
        <v>2.0489999999999999</v>
      </c>
      <c r="K17" s="6">
        <v>2.2627673093721588</v>
      </c>
      <c r="L17" s="6">
        <v>2.1793431862216335</v>
      </c>
      <c r="M17" s="7">
        <v>131.79</v>
      </c>
      <c r="N17" s="7">
        <v>132.12302886467899</v>
      </c>
      <c r="O17" s="7">
        <v>132.14067916369839</v>
      </c>
      <c r="P17" s="7">
        <v>57.87</v>
      </c>
      <c r="Q17" s="7">
        <v>62.23863689138247</v>
      </c>
      <c r="R17" s="7">
        <v>63.083168028823131</v>
      </c>
      <c r="S17" s="7">
        <v>73.92</v>
      </c>
      <c r="T17" s="7">
        <v>69.884391973296516</v>
      </c>
      <c r="U17" s="7">
        <v>69.057511134875256</v>
      </c>
      <c r="V17" s="8">
        <v>118.55</v>
      </c>
      <c r="W17" s="8">
        <v>140.83155293770429</v>
      </c>
      <c r="X17" s="8">
        <v>137.47987240889009</v>
      </c>
      <c r="Y17" s="9">
        <v>1669</v>
      </c>
      <c r="Z17" s="9">
        <v>2121</v>
      </c>
      <c r="AA17" s="9">
        <v>2181</v>
      </c>
      <c r="AB17" s="4">
        <v>6</v>
      </c>
      <c r="AC17" s="14" t="s">
        <v>73</v>
      </c>
    </row>
    <row r="18" spans="1:29" x14ac:dyDescent="0.25">
      <c r="A18" s="11" t="s">
        <v>26</v>
      </c>
      <c r="B18" s="5" t="s">
        <v>65</v>
      </c>
      <c r="C18" s="4">
        <v>54</v>
      </c>
      <c r="D18" s="6">
        <v>0.84900000000000009</v>
      </c>
      <c r="E18" s="6">
        <v>0.90094199758228222</v>
      </c>
      <c r="F18" s="6">
        <v>0.92632888848296646</v>
      </c>
      <c r="G18" s="6">
        <v>0.86</v>
      </c>
      <c r="H18" s="6">
        <v>0.8765026543926322</v>
      </c>
      <c r="I18" s="6">
        <v>1.1991905516004413</v>
      </c>
      <c r="J18" s="6">
        <v>1.9240000000000002</v>
      </c>
      <c r="K18" s="6">
        <v>2.1266946244757912</v>
      </c>
      <c r="L18" s="6">
        <v>1.7313516106901128</v>
      </c>
      <c r="M18" s="7">
        <v>173.07</v>
      </c>
      <c r="N18" s="7">
        <v>169.28555190350872</v>
      </c>
      <c r="O18" s="7">
        <v>113.47276866780388</v>
      </c>
      <c r="P18" s="7">
        <v>77.37</v>
      </c>
      <c r="Q18" s="7">
        <v>69.769883219750511</v>
      </c>
      <c r="R18" s="7">
        <v>78.594937741233068</v>
      </c>
      <c r="S18" s="7">
        <v>95.7</v>
      </c>
      <c r="T18" s="7">
        <v>99.515668683758221</v>
      </c>
      <c r="U18" s="7">
        <v>34.877830926570816</v>
      </c>
      <c r="V18" s="8">
        <v>148.83000000000001</v>
      </c>
      <c r="W18" s="8">
        <v>148.37923559374713</v>
      </c>
      <c r="X18" s="8">
        <v>136.07547205037301</v>
      </c>
      <c r="Y18" s="9">
        <v>2205</v>
      </c>
      <c r="Z18" s="9">
        <v>2205</v>
      </c>
      <c r="AA18" s="9">
        <v>2268</v>
      </c>
      <c r="AB18" s="4">
        <v>12</v>
      </c>
      <c r="AC18" s="6">
        <v>0.6304979253112033</v>
      </c>
    </row>
    <row r="19" spans="1:29" x14ac:dyDescent="0.25">
      <c r="A19" s="11" t="s">
        <v>27</v>
      </c>
      <c r="B19" s="5" t="s">
        <v>65</v>
      </c>
      <c r="C19" s="4">
        <v>34</v>
      </c>
      <c r="D19" s="6">
        <v>0.98699999999999999</v>
      </c>
      <c r="E19" s="6">
        <v>0.98938391734543263</v>
      </c>
      <c r="F19" s="6">
        <v>0.99171116862693709</v>
      </c>
      <c r="G19" s="6">
        <v>1.22</v>
      </c>
      <c r="H19" s="6">
        <v>1.3255317702237608</v>
      </c>
      <c r="I19" s="6">
        <v>1.2724692173687557</v>
      </c>
      <c r="J19" s="6">
        <v>2.04</v>
      </c>
      <c r="K19" s="6">
        <v>1.8459043409412794</v>
      </c>
      <c r="L19" s="6">
        <v>1.6592189722865196</v>
      </c>
      <c r="M19" s="7">
        <v>85.71</v>
      </c>
      <c r="N19" s="7">
        <v>73.826757060775932</v>
      </c>
      <c r="O19" s="7">
        <v>77.222699758320573</v>
      </c>
      <c r="P19" s="7">
        <v>51.28</v>
      </c>
      <c r="Q19" s="7">
        <v>53.014508827011255</v>
      </c>
      <c r="R19" s="7">
        <v>59.222748754589404</v>
      </c>
      <c r="S19" s="7">
        <v>34.43</v>
      </c>
      <c r="T19" s="7">
        <v>20.81224823376467</v>
      </c>
      <c r="U19" s="7">
        <v>17.999951003731173</v>
      </c>
      <c r="V19" s="8">
        <v>104.61</v>
      </c>
      <c r="W19" s="8">
        <v>97.859711976649848</v>
      </c>
      <c r="X19" s="8">
        <v>98.263508324572584</v>
      </c>
      <c r="Y19" s="9">
        <v>1540</v>
      </c>
      <c r="Z19" s="9">
        <v>1544</v>
      </c>
      <c r="AA19" s="9">
        <v>1587</v>
      </c>
      <c r="AB19" s="4">
        <v>30</v>
      </c>
      <c r="AC19" s="14" t="s">
        <v>73</v>
      </c>
    </row>
    <row r="20" spans="1:29" x14ac:dyDescent="0.25">
      <c r="A20" s="11" t="s">
        <v>28</v>
      </c>
      <c r="B20" s="5" t="s">
        <v>65</v>
      </c>
      <c r="C20" s="4">
        <v>44</v>
      </c>
      <c r="D20" s="6">
        <v>0.89500000000000002</v>
      </c>
      <c r="E20" s="6">
        <v>0.91912716590320653</v>
      </c>
      <c r="F20" s="6">
        <v>0.93244827670436503</v>
      </c>
      <c r="G20" s="6">
        <v>0.60899999999999999</v>
      </c>
      <c r="H20" s="6">
        <v>1.0682580252630951</v>
      </c>
      <c r="I20" s="6">
        <v>0.99218295207179175</v>
      </c>
      <c r="J20" s="6">
        <v>1.2009999999999998</v>
      </c>
      <c r="K20" s="6">
        <v>1.7602953550616312</v>
      </c>
      <c r="L20" s="6">
        <v>1.7989178774402288</v>
      </c>
      <c r="M20" s="7">
        <v>167.72</v>
      </c>
      <c r="N20" s="7">
        <v>141.26274522217537</v>
      </c>
      <c r="O20" s="7">
        <v>150.4958400372725</v>
      </c>
      <c r="P20" s="7">
        <v>84.98</v>
      </c>
      <c r="Q20" s="7">
        <v>85.727125746463898</v>
      </c>
      <c r="R20" s="7">
        <v>83.00512697954801</v>
      </c>
      <c r="S20" s="7">
        <v>82.74</v>
      </c>
      <c r="T20" s="7">
        <v>55.535619475711478</v>
      </c>
      <c r="U20" s="7">
        <v>67.490713057724491</v>
      </c>
      <c r="V20" s="8">
        <v>102.08</v>
      </c>
      <c r="W20" s="8">
        <v>150.90506125428479</v>
      </c>
      <c r="X20" s="8">
        <v>149.31940684270518</v>
      </c>
      <c r="Y20" s="9">
        <v>1391</v>
      </c>
      <c r="Z20" s="9">
        <v>2362</v>
      </c>
      <c r="AA20" s="9">
        <v>2430</v>
      </c>
      <c r="AB20" s="4">
        <v>6</v>
      </c>
      <c r="AC20" s="14" t="s">
        <v>73</v>
      </c>
    </row>
    <row r="21" spans="1:29" x14ac:dyDescent="0.25">
      <c r="A21" s="11" t="s">
        <v>29</v>
      </c>
      <c r="B21" s="5" t="s">
        <v>65</v>
      </c>
      <c r="C21" s="4">
        <v>50</v>
      </c>
      <c r="D21" s="6">
        <v>0.871</v>
      </c>
      <c r="E21" s="6">
        <v>0.86919355907494533</v>
      </c>
      <c r="F21" s="6">
        <v>0.88861508132084766</v>
      </c>
      <c r="G21" s="6">
        <v>0.82700000000000007</v>
      </c>
      <c r="H21" s="6">
        <v>0.81887291241223037</v>
      </c>
      <c r="I21" s="6">
        <v>0.92813657959647766</v>
      </c>
      <c r="J21" s="6">
        <v>1.7080000000000002</v>
      </c>
      <c r="K21" s="6">
        <v>1.7078387829593895</v>
      </c>
      <c r="L21" s="6">
        <v>1.7610785733128407</v>
      </c>
      <c r="M21" s="7">
        <v>178.08</v>
      </c>
      <c r="N21" s="7">
        <v>177.19570460566774</v>
      </c>
      <c r="O21" s="7">
        <v>150.24480035225753</v>
      </c>
      <c r="P21" s="7">
        <v>86.2</v>
      </c>
      <c r="Q21" s="7">
        <v>84.961627610977345</v>
      </c>
      <c r="R21" s="7">
        <v>79.183119489540388</v>
      </c>
      <c r="S21" s="7">
        <v>91.87</v>
      </c>
      <c r="T21" s="7">
        <v>92.234076994690398</v>
      </c>
      <c r="U21" s="7">
        <v>71.061680862717139</v>
      </c>
      <c r="V21" s="8">
        <v>147.27000000000001</v>
      </c>
      <c r="W21" s="8">
        <v>145.10076269738042</v>
      </c>
      <c r="X21" s="8">
        <v>139.44769510109998</v>
      </c>
      <c r="Y21" s="9">
        <v>2520</v>
      </c>
      <c r="Z21" s="9">
        <v>2520</v>
      </c>
      <c r="AA21" s="9">
        <v>2592</v>
      </c>
      <c r="AB21" s="4">
        <v>18</v>
      </c>
      <c r="AC21" s="14" t="s">
        <v>73</v>
      </c>
    </row>
    <row r="22" spans="1:29" x14ac:dyDescent="0.25">
      <c r="A22" s="11" t="s">
        <v>30</v>
      </c>
      <c r="B22" s="5" t="s">
        <v>65</v>
      </c>
      <c r="C22" s="4">
        <v>36</v>
      </c>
      <c r="D22" s="6">
        <v>0.95799999999999996</v>
      </c>
      <c r="E22" s="6">
        <v>0.97990580847723707</v>
      </c>
      <c r="F22" s="6">
        <v>0.98540591123681753</v>
      </c>
      <c r="G22" s="6">
        <v>1.304</v>
      </c>
      <c r="H22" s="6">
        <v>1.0467660452540202</v>
      </c>
      <c r="I22" s="6">
        <v>1.0546949307908264</v>
      </c>
      <c r="J22" s="6">
        <v>2.085</v>
      </c>
      <c r="K22" s="6">
        <v>1.7984504811047326</v>
      </c>
      <c r="L22" s="6">
        <v>1.7341880553892022</v>
      </c>
      <c r="M22" s="7">
        <v>137.97</v>
      </c>
      <c r="N22" s="7">
        <v>170.97626934784427</v>
      </c>
      <c r="O22" s="7">
        <v>167.00889998592675</v>
      </c>
      <c r="P22" s="7">
        <v>86.27</v>
      </c>
      <c r="Q22" s="7">
        <v>99.514640618624114</v>
      </c>
      <c r="R22" s="7">
        <v>101.57112988105398</v>
      </c>
      <c r="S22" s="7">
        <v>51.7</v>
      </c>
      <c r="T22" s="7">
        <v>71.461628729220152</v>
      </c>
      <c r="U22" s="7">
        <v>65.437770104872769</v>
      </c>
      <c r="V22" s="8">
        <v>179.88</v>
      </c>
      <c r="W22" s="8">
        <v>178.9721532975291</v>
      </c>
      <c r="X22" s="8">
        <v>176.14344021210908</v>
      </c>
      <c r="Y22" s="9">
        <v>3220</v>
      </c>
      <c r="Z22" s="9">
        <v>3220</v>
      </c>
      <c r="AA22" s="9">
        <v>3300</v>
      </c>
      <c r="AB22" s="4">
        <v>14</v>
      </c>
      <c r="AC22" s="14" t="s">
        <v>73</v>
      </c>
    </row>
    <row r="23" spans="1:29" x14ac:dyDescent="0.25">
      <c r="A23" s="11" t="s">
        <v>31</v>
      </c>
      <c r="B23" s="5" t="s">
        <v>65</v>
      </c>
      <c r="C23" s="4">
        <v>37</v>
      </c>
      <c r="D23" s="6">
        <v>0.99299999999999999</v>
      </c>
      <c r="E23" s="6">
        <v>0.97361041918724645</v>
      </c>
      <c r="F23" s="6">
        <v>0.97673664471921839</v>
      </c>
      <c r="G23" s="6">
        <v>1.091</v>
      </c>
      <c r="H23" s="6">
        <v>1.3828078430992454</v>
      </c>
      <c r="I23" s="6">
        <v>1.1777692793721526</v>
      </c>
      <c r="J23" s="6">
        <v>2.23</v>
      </c>
      <c r="K23" s="6">
        <v>2.3489511194713306</v>
      </c>
      <c r="L23" s="6">
        <v>2.4437107569171328</v>
      </c>
      <c r="M23" s="7">
        <v>170.02</v>
      </c>
      <c r="N23" s="7">
        <v>133.59435380034847</v>
      </c>
      <c r="O23" s="7">
        <v>144.36865737612729</v>
      </c>
      <c r="P23" s="7">
        <v>83.19</v>
      </c>
      <c r="Q23" s="7">
        <v>78.645876747948265</v>
      </c>
      <c r="R23" s="7">
        <v>69.579826123248736</v>
      </c>
      <c r="S23" s="7">
        <v>86.83</v>
      </c>
      <c r="T23" s="7">
        <v>54.948477052400207</v>
      </c>
      <c r="U23" s="7">
        <v>74.788831252878552</v>
      </c>
      <c r="V23" s="8">
        <v>185.53</v>
      </c>
      <c r="W23" s="8">
        <v>184.73532022889736</v>
      </c>
      <c r="X23" s="8">
        <v>170.03296956180665</v>
      </c>
      <c r="Y23" s="9">
        <v>3255</v>
      </c>
      <c r="Z23" s="9">
        <v>3255</v>
      </c>
      <c r="AA23" s="9">
        <v>3034</v>
      </c>
      <c r="AB23" s="4">
        <v>5</v>
      </c>
      <c r="AC23" s="14" t="s">
        <v>73</v>
      </c>
    </row>
    <row r="24" spans="1:29" x14ac:dyDescent="0.25">
      <c r="A24" s="11" t="s">
        <v>32</v>
      </c>
      <c r="B24" s="5" t="s">
        <v>65</v>
      </c>
      <c r="C24" s="4">
        <v>51</v>
      </c>
      <c r="D24" s="6">
        <v>0.68599999999999994</v>
      </c>
      <c r="E24" s="6">
        <v>0.75373659586800812</v>
      </c>
      <c r="F24" s="6">
        <v>0.90063696337460597</v>
      </c>
      <c r="G24" s="6">
        <v>0.48200000000000004</v>
      </c>
      <c r="H24" s="6">
        <v>0.78009050433476768</v>
      </c>
      <c r="I24" s="6">
        <v>1.0176704444989477</v>
      </c>
      <c r="J24" s="6">
        <v>0.82400000000000007</v>
      </c>
      <c r="K24" s="6">
        <v>1.4271739130434782</v>
      </c>
      <c r="L24" s="6">
        <v>1.7009619326361149</v>
      </c>
      <c r="M24" s="7">
        <v>316.22000000000003</v>
      </c>
      <c r="N24" s="7">
        <v>203.22822586469675</v>
      </c>
      <c r="O24" s="7">
        <v>154.77541493249362</v>
      </c>
      <c r="P24" s="7">
        <v>185.1</v>
      </c>
      <c r="Q24" s="7">
        <v>111.08415572967498</v>
      </c>
      <c r="R24" s="7">
        <v>92.600758600019688</v>
      </c>
      <c r="S24" s="7">
        <v>131.13</v>
      </c>
      <c r="T24" s="7">
        <v>92.144070135021764</v>
      </c>
      <c r="U24" s="7">
        <v>62.174656332473916</v>
      </c>
      <c r="V24" s="8">
        <v>152.52000000000001</v>
      </c>
      <c r="W24" s="8">
        <v>158.53640920985134</v>
      </c>
      <c r="X24" s="8">
        <v>157.51036531185983</v>
      </c>
      <c r="Y24" s="9">
        <v>2830</v>
      </c>
      <c r="Z24" s="9">
        <v>2830</v>
      </c>
      <c r="AA24" s="9">
        <v>3196</v>
      </c>
      <c r="AB24" s="4">
        <v>1</v>
      </c>
      <c r="AC24" s="6">
        <v>0.71695876288659799</v>
      </c>
    </row>
    <row r="25" spans="1:29" x14ac:dyDescent="0.25">
      <c r="A25" s="11" t="s">
        <v>33</v>
      </c>
      <c r="B25" s="5" t="s">
        <v>65</v>
      </c>
      <c r="C25" s="4">
        <v>44</v>
      </c>
      <c r="D25" s="6">
        <v>0.93400000000000005</v>
      </c>
      <c r="E25" s="6">
        <v>0.94680266936982593</v>
      </c>
      <c r="F25" s="6">
        <v>0.98908324288219085</v>
      </c>
      <c r="G25" s="6">
        <v>1.123</v>
      </c>
      <c r="H25" s="6">
        <v>1.1673593660924426</v>
      </c>
      <c r="I25" s="6">
        <v>1.1819777278136006</v>
      </c>
      <c r="J25" s="6">
        <v>1.9630000000000001</v>
      </c>
      <c r="K25" s="6">
        <v>2.1871962335194097</v>
      </c>
      <c r="L25" s="6">
        <v>1.9050877772274502</v>
      </c>
      <c r="M25" s="7">
        <v>163.58000000000001</v>
      </c>
      <c r="N25" s="7">
        <v>152.45422268078778</v>
      </c>
      <c r="O25" s="7">
        <v>140.44093071520331</v>
      </c>
      <c r="P25" s="7">
        <v>93.55</v>
      </c>
      <c r="Q25" s="7">
        <v>81.368494522501749</v>
      </c>
      <c r="R25" s="7">
        <v>87.134070231854025</v>
      </c>
      <c r="S25" s="7">
        <v>70.03</v>
      </c>
      <c r="T25" s="7">
        <v>71.085728158286045</v>
      </c>
      <c r="U25" s="7">
        <v>53.306860483349297</v>
      </c>
      <c r="V25" s="8">
        <v>183.66</v>
      </c>
      <c r="W25" s="8">
        <v>177.96886474676054</v>
      </c>
      <c r="X25" s="8">
        <v>165.99805217878333</v>
      </c>
      <c r="Y25" s="9">
        <v>3250</v>
      </c>
      <c r="Z25" s="9">
        <v>3250</v>
      </c>
      <c r="AA25" s="9">
        <v>3340</v>
      </c>
      <c r="AB25" s="4">
        <v>15</v>
      </c>
      <c r="AC25" s="14" t="s">
        <v>73</v>
      </c>
    </row>
    <row r="26" spans="1:29" x14ac:dyDescent="0.25">
      <c r="A26" s="11" t="s">
        <v>34</v>
      </c>
      <c r="B26" s="5" t="s">
        <v>65</v>
      </c>
      <c r="C26" s="4">
        <v>44</v>
      </c>
      <c r="D26" s="6">
        <v>0.99299999999999999</v>
      </c>
      <c r="E26" s="6">
        <v>0.94681475943824422</v>
      </c>
      <c r="F26" s="6">
        <v>0.94836456189754148</v>
      </c>
      <c r="G26" s="6">
        <v>1.6659999999999999</v>
      </c>
      <c r="H26" s="6">
        <v>1.4152643271517875</v>
      </c>
      <c r="I26" s="6">
        <v>1</v>
      </c>
      <c r="J26" s="6">
        <v>2.1749999999999998</v>
      </c>
      <c r="K26" s="6">
        <v>2.3029750778152955</v>
      </c>
      <c r="L26" s="6">
        <v>1.7878272234371562</v>
      </c>
      <c r="M26" s="7">
        <v>105.41</v>
      </c>
      <c r="N26" s="7">
        <v>122.57576569158977</v>
      </c>
      <c r="O26" s="7">
        <v>176.4639766931117</v>
      </c>
      <c r="P26" s="7">
        <v>80.77</v>
      </c>
      <c r="Q26" s="7">
        <v>75.327392913513876</v>
      </c>
      <c r="R26" s="7">
        <v>98.703037060736747</v>
      </c>
      <c r="S26" s="7">
        <v>24.64</v>
      </c>
      <c r="T26" s="7">
        <v>47.24837277807589</v>
      </c>
      <c r="U26" s="7">
        <v>77.760939632374971</v>
      </c>
      <c r="V26" s="8">
        <v>175.64</v>
      </c>
      <c r="W26" s="8">
        <v>173.47710855662297</v>
      </c>
      <c r="X26" s="8">
        <v>176.4639766931117</v>
      </c>
      <c r="Y26" s="9">
        <v>3108</v>
      </c>
      <c r="Z26" s="9">
        <v>3108</v>
      </c>
      <c r="AA26" s="9">
        <v>3196</v>
      </c>
      <c r="AB26" s="4">
        <v>17</v>
      </c>
      <c r="AC26" s="6">
        <v>0.46700000000000003</v>
      </c>
    </row>
    <row r="27" spans="1:29" x14ac:dyDescent="0.25">
      <c r="A27" s="11" t="s">
        <v>35</v>
      </c>
      <c r="B27" s="5" t="s">
        <v>65</v>
      </c>
      <c r="C27" s="4">
        <v>38</v>
      </c>
      <c r="D27" s="6">
        <v>0.98499999999999999</v>
      </c>
      <c r="E27" s="6">
        <v>0.98556789648698173</v>
      </c>
      <c r="F27" s="6">
        <v>0.99231906080223142</v>
      </c>
      <c r="G27" s="6">
        <v>0.81700000000000006</v>
      </c>
      <c r="H27" s="6">
        <v>0.86354158340486609</v>
      </c>
      <c r="I27" s="6">
        <v>0.8843870828157061</v>
      </c>
      <c r="J27" s="6">
        <v>1.3819999999999999</v>
      </c>
      <c r="K27" s="6">
        <v>1.6225561896801661</v>
      </c>
      <c r="L27" s="6">
        <v>1.5230744729440613</v>
      </c>
      <c r="M27" s="7">
        <v>107.02</v>
      </c>
      <c r="N27" s="7">
        <v>130.19510465827332</v>
      </c>
      <c r="O27" s="7">
        <v>120.8359898663806</v>
      </c>
      <c r="P27" s="7">
        <v>63.21</v>
      </c>
      <c r="Q27" s="7">
        <v>69.291213175384243</v>
      </c>
      <c r="R27" s="7">
        <v>70.164519513289406</v>
      </c>
      <c r="S27" s="7">
        <v>43.81</v>
      </c>
      <c r="T27" s="7">
        <v>60.903891482889065</v>
      </c>
      <c r="U27" s="7">
        <v>50.671470353091195</v>
      </c>
      <c r="V27" s="8">
        <v>87.38</v>
      </c>
      <c r="W27" s="8">
        <v>112.42888682816759</v>
      </c>
      <c r="X27" s="8">
        <v>106.86578857707657</v>
      </c>
      <c r="Y27" s="9">
        <v>1890</v>
      </c>
      <c r="Z27" s="9">
        <v>2240</v>
      </c>
      <c r="AA27" s="9">
        <v>2310</v>
      </c>
      <c r="AB27" s="4">
        <v>6</v>
      </c>
      <c r="AC27" s="14" t="s">
        <v>73</v>
      </c>
    </row>
    <row r="28" spans="1:29" x14ac:dyDescent="0.25">
      <c r="A28" s="11" t="s">
        <v>36</v>
      </c>
      <c r="B28" s="5" t="s">
        <v>65</v>
      </c>
      <c r="C28" s="4">
        <v>46</v>
      </c>
      <c r="D28" s="6">
        <v>0.97400000000000009</v>
      </c>
      <c r="E28" s="6">
        <v>0.97551206709647975</v>
      </c>
      <c r="F28" s="6">
        <v>0.81492470884949186</v>
      </c>
      <c r="G28" s="6">
        <v>0.85499999999999998</v>
      </c>
      <c r="H28" s="6">
        <v>0.88295892454205538</v>
      </c>
      <c r="I28" s="6">
        <v>0.91694475299619993</v>
      </c>
      <c r="J28" s="6">
        <v>1.1520000000000001</v>
      </c>
      <c r="K28" s="6">
        <v>1.1902707793308946</v>
      </c>
      <c r="L28" s="6">
        <v>1.291011187862585</v>
      </c>
      <c r="M28" s="7">
        <v>92.37</v>
      </c>
      <c r="N28" s="7">
        <v>99.364974492956122</v>
      </c>
      <c r="O28" s="7">
        <v>93.753819625434176</v>
      </c>
      <c r="P28" s="7">
        <v>68.53</v>
      </c>
      <c r="Q28" s="7">
        <v>73.710278819723072</v>
      </c>
      <c r="R28" s="7">
        <v>66.58894499684564</v>
      </c>
      <c r="S28" s="7">
        <v>23.84</v>
      </c>
      <c r="T28" s="7">
        <v>25.654695673233061</v>
      </c>
      <c r="U28" s="7">
        <v>27.164874628588528</v>
      </c>
      <c r="V28" s="8">
        <v>78.98</v>
      </c>
      <c r="W28" s="8">
        <v>87.735191015449317</v>
      </c>
      <c r="X28" s="8">
        <v>85.967072978894024</v>
      </c>
      <c r="Y28" s="9">
        <v>1200</v>
      </c>
      <c r="Z28" s="9">
        <v>1400</v>
      </c>
      <c r="AA28" s="9">
        <v>1440</v>
      </c>
      <c r="AB28" s="4">
        <v>10</v>
      </c>
      <c r="AC28" s="14" t="s">
        <v>73</v>
      </c>
    </row>
    <row r="29" spans="1:29" x14ac:dyDescent="0.25">
      <c r="A29" s="11" t="s">
        <v>37</v>
      </c>
      <c r="B29" s="5" t="s">
        <v>66</v>
      </c>
      <c r="C29" s="4">
        <v>43</v>
      </c>
      <c r="D29" s="6">
        <v>0.97299999999999998</v>
      </c>
      <c r="E29" s="6">
        <v>0.98537759722051244</v>
      </c>
      <c r="F29" s="6">
        <v>0.98261627127730866</v>
      </c>
      <c r="G29" s="6">
        <v>0.86900000000000011</v>
      </c>
      <c r="H29" s="6">
        <v>0.75370940649496077</v>
      </c>
      <c r="I29" s="6">
        <v>0.8211682954701629</v>
      </c>
      <c r="J29" s="6">
        <v>1.5490000000000002</v>
      </c>
      <c r="K29" s="6">
        <v>2.0575851792666557</v>
      </c>
      <c r="L29" s="6">
        <v>1.9194405083567296</v>
      </c>
      <c r="M29" s="7">
        <v>132.35</v>
      </c>
      <c r="N29" s="7">
        <v>157.02710182477693</v>
      </c>
      <c r="O29" s="7">
        <v>148.86045455144176</v>
      </c>
      <c r="P29" s="7">
        <v>74.260000000000005</v>
      </c>
      <c r="Q29" s="7">
        <v>57.520245048692736</v>
      </c>
      <c r="R29" s="7">
        <v>63.684956733341352</v>
      </c>
      <c r="S29" s="7">
        <v>58.09</v>
      </c>
      <c r="T29" s="7">
        <v>99.506856776084206</v>
      </c>
      <c r="U29" s="7">
        <v>85.175497818100396</v>
      </c>
      <c r="V29" s="8">
        <v>115</v>
      </c>
      <c r="W29" s="8">
        <v>118.35280371997641</v>
      </c>
      <c r="X29" s="8">
        <v>122.23948572692106</v>
      </c>
      <c r="Y29" s="9">
        <v>2100</v>
      </c>
      <c r="Z29" s="9">
        <v>2100</v>
      </c>
      <c r="AA29" s="9">
        <v>2160</v>
      </c>
      <c r="AB29" s="4">
        <v>22</v>
      </c>
      <c r="AC29" s="14" t="s">
        <v>73</v>
      </c>
    </row>
    <row r="30" spans="1:29" x14ac:dyDescent="0.25">
      <c r="A30" s="11" t="s">
        <v>38</v>
      </c>
      <c r="B30" s="5" t="s">
        <v>66</v>
      </c>
      <c r="C30" s="4">
        <v>53</v>
      </c>
      <c r="D30" s="6">
        <v>0.93700000000000006</v>
      </c>
      <c r="E30" s="6">
        <v>0.9545889650419267</v>
      </c>
      <c r="F30" s="6">
        <v>0.95623592649088396</v>
      </c>
      <c r="G30" s="6">
        <v>0.747</v>
      </c>
      <c r="H30" s="6">
        <v>0.89519566315299526</v>
      </c>
      <c r="I30" s="6">
        <v>0.84127684910577871</v>
      </c>
      <c r="J30" s="6">
        <v>1.31</v>
      </c>
      <c r="K30" s="6">
        <v>1.6423820654015961</v>
      </c>
      <c r="L30" s="6">
        <v>1.535688872027807</v>
      </c>
      <c r="M30" s="7">
        <v>150</v>
      </c>
      <c r="N30" s="7">
        <v>150.00005398268019</v>
      </c>
      <c r="O30" s="7">
        <v>156.13568734274131</v>
      </c>
      <c r="P30" s="7">
        <v>85.58</v>
      </c>
      <c r="Q30" s="7">
        <v>81.758928465391165</v>
      </c>
      <c r="R30" s="7">
        <v>85.533822295150401</v>
      </c>
      <c r="S30" s="7">
        <v>64.42</v>
      </c>
      <c r="T30" s="7">
        <v>68.241125517289035</v>
      </c>
      <c r="U30" s="7">
        <v>70.601865047590906</v>
      </c>
      <c r="V30" s="8">
        <v>112.12</v>
      </c>
      <c r="W30" s="8">
        <v>134.27939779801048</v>
      </c>
      <c r="X30" s="8">
        <v>131.35333908066642</v>
      </c>
      <c r="Y30" s="9">
        <v>1848</v>
      </c>
      <c r="Z30" s="9">
        <v>2268</v>
      </c>
      <c r="AA30" s="9">
        <v>2656</v>
      </c>
      <c r="AB30" s="4">
        <v>5</v>
      </c>
      <c r="AC30" s="6">
        <v>0.5771301775147929</v>
      </c>
    </row>
    <row r="31" spans="1:29" x14ac:dyDescent="0.25">
      <c r="A31" s="11" t="s">
        <v>39</v>
      </c>
      <c r="B31" s="5" t="s">
        <v>66</v>
      </c>
      <c r="C31" s="4">
        <v>41</v>
      </c>
      <c r="D31" s="6">
        <v>0.98599999999999999</v>
      </c>
      <c r="E31" s="6">
        <v>0.99324823293596376</v>
      </c>
      <c r="F31" s="6">
        <v>0.99182066703116456</v>
      </c>
      <c r="G31" s="6">
        <v>1.254</v>
      </c>
      <c r="H31" s="6">
        <v>1.1843527701286234</v>
      </c>
      <c r="I31" s="6">
        <v>1.1441824445215905</v>
      </c>
      <c r="J31" s="6">
        <v>1.7709999999999999</v>
      </c>
      <c r="K31" s="6">
        <v>1.6171267902733868</v>
      </c>
      <c r="L31" s="6">
        <v>1.4214406093660841</v>
      </c>
      <c r="M31" s="7">
        <v>102.85</v>
      </c>
      <c r="N31" s="7">
        <v>108.86635258330399</v>
      </c>
      <c r="O31" s="7">
        <v>115.77846255320465</v>
      </c>
      <c r="P31" s="7">
        <v>72.84</v>
      </c>
      <c r="Q31" s="7">
        <v>79.731637019035418</v>
      </c>
      <c r="R31" s="7">
        <v>93.19537055167936</v>
      </c>
      <c r="S31" s="7">
        <v>30.01</v>
      </c>
      <c r="T31" s="7">
        <v>29.134715564268564</v>
      </c>
      <c r="U31" s="7">
        <v>22.583092001525287</v>
      </c>
      <c r="V31" s="8">
        <v>129</v>
      </c>
      <c r="W31" s="8">
        <v>128.9361662558355</v>
      </c>
      <c r="X31" s="8">
        <v>132.47168430707711</v>
      </c>
      <c r="Y31" s="9">
        <v>2100</v>
      </c>
      <c r="Z31" s="9">
        <v>2100</v>
      </c>
      <c r="AA31" s="9">
        <v>2160</v>
      </c>
      <c r="AB31" s="4">
        <v>12</v>
      </c>
      <c r="AC31" s="14" t="s">
        <v>73</v>
      </c>
    </row>
    <row r="32" spans="1:29" x14ac:dyDescent="0.25">
      <c r="A32" s="11" t="s">
        <v>40</v>
      </c>
      <c r="B32" s="5" t="s">
        <v>66</v>
      </c>
      <c r="C32" s="4">
        <v>34</v>
      </c>
      <c r="D32" s="6">
        <v>0.94</v>
      </c>
      <c r="E32" s="6">
        <v>0.95572576125537079</v>
      </c>
      <c r="F32" s="6">
        <v>0.96274771341463417</v>
      </c>
      <c r="G32" s="6">
        <v>1.0149999999999999</v>
      </c>
      <c r="H32" s="6">
        <v>1.0069172048549202</v>
      </c>
      <c r="I32" s="6">
        <v>0.80187335186798236</v>
      </c>
      <c r="J32" s="6">
        <v>1.43</v>
      </c>
      <c r="K32" s="6">
        <v>1.1551978847843873</v>
      </c>
      <c r="L32" s="6">
        <v>1.0946047196486977</v>
      </c>
      <c r="M32" s="7">
        <v>133.19999999999999</v>
      </c>
      <c r="N32" s="7">
        <v>134.00047163946923</v>
      </c>
      <c r="O32" s="7">
        <v>170.14038048169661</v>
      </c>
      <c r="P32" s="7">
        <v>94.54</v>
      </c>
      <c r="Q32" s="7">
        <v>116.80023148383705</v>
      </c>
      <c r="R32" s="7">
        <v>124.63954771612723</v>
      </c>
      <c r="S32" s="7">
        <v>38.659999999999997</v>
      </c>
      <c r="T32" s="7">
        <v>17.200240155632176</v>
      </c>
      <c r="U32" s="7">
        <v>45.500832765569385</v>
      </c>
      <c r="V32" s="8">
        <v>135.16</v>
      </c>
      <c r="W32" s="8">
        <v>134.92738035245537</v>
      </c>
      <c r="X32" s="8">
        <v>136.43103718495192</v>
      </c>
      <c r="Y32" s="9">
        <v>2205</v>
      </c>
      <c r="Z32" s="9">
        <v>2205</v>
      </c>
      <c r="AA32" s="9">
        <v>2268</v>
      </c>
      <c r="AB32" s="4">
        <v>13</v>
      </c>
      <c r="AC32" s="14" t="s">
        <v>73</v>
      </c>
    </row>
    <row r="33" spans="1:29" x14ac:dyDescent="0.25">
      <c r="A33" s="11" t="s">
        <v>41</v>
      </c>
      <c r="B33" s="5" t="s">
        <v>66</v>
      </c>
      <c r="C33" s="4">
        <v>40</v>
      </c>
      <c r="D33" s="6">
        <v>0.98599999999999999</v>
      </c>
      <c r="E33" s="6">
        <v>0.99074820103909089</v>
      </c>
      <c r="F33" s="6">
        <v>0.9959544356230583</v>
      </c>
      <c r="G33" s="6">
        <v>0.96599999999999997</v>
      </c>
      <c r="H33" s="6">
        <v>1.2160828116289166</v>
      </c>
      <c r="I33" s="6">
        <v>1.3883069211821337</v>
      </c>
      <c r="J33" s="6">
        <v>1.9350000000000001</v>
      </c>
      <c r="K33" s="6">
        <v>1.9077582067260554</v>
      </c>
      <c r="L33" s="6">
        <v>1.9290202913680128</v>
      </c>
      <c r="M33" s="7">
        <v>126.65</v>
      </c>
      <c r="N33" s="7">
        <v>97.182838602173618</v>
      </c>
      <c r="O33" s="7">
        <v>90.233621213551913</v>
      </c>
      <c r="P33" s="7">
        <v>63.22</v>
      </c>
      <c r="Q33" s="7">
        <v>61.948300991573674</v>
      </c>
      <c r="R33" s="7">
        <v>64.940717013018769</v>
      </c>
      <c r="S33" s="7">
        <v>63.42</v>
      </c>
      <c r="T33" s="7">
        <v>35.234537610599951</v>
      </c>
      <c r="U33" s="7">
        <v>25.292904200533147</v>
      </c>
      <c r="V33" s="8">
        <v>122.32</v>
      </c>
      <c r="W33" s="8">
        <v>118.1823796094105</v>
      </c>
      <c r="X33" s="8">
        <v>125.27196085410114</v>
      </c>
      <c r="Y33" s="9">
        <v>1292</v>
      </c>
      <c r="Z33" s="9">
        <v>1348</v>
      </c>
      <c r="AA33" s="9">
        <v>1386</v>
      </c>
      <c r="AB33" s="4">
        <v>10</v>
      </c>
      <c r="AC33" s="14" t="s">
        <v>73</v>
      </c>
    </row>
    <row r="34" spans="1:29" x14ac:dyDescent="0.25">
      <c r="A34" s="11" t="s">
        <v>42</v>
      </c>
      <c r="B34" s="5" t="s">
        <v>66</v>
      </c>
      <c r="C34" s="4">
        <v>41</v>
      </c>
      <c r="D34" s="6">
        <v>0.99900000000000011</v>
      </c>
      <c r="E34" s="6">
        <v>0.99932560739702203</v>
      </c>
      <c r="F34" s="6">
        <v>0.99945801416389657</v>
      </c>
      <c r="G34" s="6">
        <v>0.72199999999999998</v>
      </c>
      <c r="H34" s="6">
        <v>1.0521333871581509</v>
      </c>
      <c r="I34" s="6">
        <v>1.112842615783558</v>
      </c>
      <c r="J34" s="6">
        <v>1.7380000000000002</v>
      </c>
      <c r="K34" s="6">
        <v>1.6312127058190138</v>
      </c>
      <c r="L34" s="6">
        <v>1.4142048969217103</v>
      </c>
      <c r="M34" s="7">
        <v>144.82</v>
      </c>
      <c r="N34" s="7">
        <v>97.217134880297891</v>
      </c>
      <c r="O34" s="7">
        <v>87.338873996295916</v>
      </c>
      <c r="P34" s="7">
        <v>60.16</v>
      </c>
      <c r="Q34" s="7">
        <v>62.705123033027306</v>
      </c>
      <c r="R34" s="7">
        <v>68.727255300268681</v>
      </c>
      <c r="S34" s="7">
        <v>84.66</v>
      </c>
      <c r="T34" s="7">
        <v>34.512011847270585</v>
      </c>
      <c r="U34" s="7">
        <v>18.611618696027232</v>
      </c>
      <c r="V34" s="8">
        <v>104.55</v>
      </c>
      <c r="W34" s="8">
        <v>102.28539341141864</v>
      </c>
      <c r="X34" s="8">
        <v>97.194420997628526</v>
      </c>
      <c r="Y34" s="9">
        <v>1125</v>
      </c>
      <c r="Z34" s="9">
        <v>1125</v>
      </c>
      <c r="AA34" s="9">
        <v>1157</v>
      </c>
      <c r="AB34" s="4">
        <v>13</v>
      </c>
      <c r="AC34" s="14" t="s">
        <v>73</v>
      </c>
    </row>
    <row r="35" spans="1:29" x14ac:dyDescent="0.25">
      <c r="A35" s="11" t="s">
        <v>43</v>
      </c>
      <c r="B35" s="5" t="s">
        <v>66</v>
      </c>
      <c r="C35" s="4">
        <v>47</v>
      </c>
      <c r="D35" s="6">
        <v>0.99299999999999999</v>
      </c>
      <c r="E35" s="6">
        <v>0.97756900565347526</v>
      </c>
      <c r="F35" s="6">
        <v>0.98699290827815678</v>
      </c>
      <c r="G35" s="6">
        <v>0.871</v>
      </c>
      <c r="H35" s="6">
        <v>0.71461234088618464</v>
      </c>
      <c r="I35" s="6">
        <v>0.68377616232439309</v>
      </c>
      <c r="J35" s="6">
        <v>1.8519999999999999</v>
      </c>
      <c r="K35" s="6">
        <v>1.5275961431896266</v>
      </c>
      <c r="L35" s="6">
        <v>1.2172241477419687</v>
      </c>
      <c r="M35" s="7">
        <v>126.05</v>
      </c>
      <c r="N35" s="7">
        <v>149.99993000861826</v>
      </c>
      <c r="O35" s="7">
        <v>136.96308819125562</v>
      </c>
      <c r="P35" s="7">
        <v>59.33</v>
      </c>
      <c r="Q35" s="7">
        <v>70.170248592278895</v>
      </c>
      <c r="R35" s="7">
        <v>76.939070751467582</v>
      </c>
      <c r="S35" s="7">
        <v>66.73</v>
      </c>
      <c r="T35" s="7">
        <v>79.829681416339383</v>
      </c>
      <c r="U35" s="7">
        <v>60.024017439788039</v>
      </c>
      <c r="V35" s="8">
        <v>109.85</v>
      </c>
      <c r="W35" s="8">
        <v>107.19180111622255</v>
      </c>
      <c r="X35" s="8">
        <v>93.652094823514162</v>
      </c>
      <c r="Y35" s="9">
        <v>1711</v>
      </c>
      <c r="Z35" s="9">
        <v>1711</v>
      </c>
      <c r="AA35" s="9">
        <v>1760</v>
      </c>
      <c r="AB35" s="4">
        <v>14</v>
      </c>
      <c r="AC35" s="6">
        <v>0.57939869281045753</v>
      </c>
    </row>
    <row r="36" spans="1:29" x14ac:dyDescent="0.25">
      <c r="A36" s="11" t="s">
        <v>44</v>
      </c>
      <c r="B36" s="5" t="s">
        <v>66</v>
      </c>
      <c r="C36" s="4">
        <v>32</v>
      </c>
      <c r="D36" s="6">
        <v>1</v>
      </c>
      <c r="E36" s="6">
        <v>0.98674936916555833</v>
      </c>
      <c r="F36" s="6">
        <v>0.98940061207733077</v>
      </c>
      <c r="G36" s="6">
        <v>0.84900000000000009</v>
      </c>
      <c r="H36" s="6">
        <v>0.84169212584504749</v>
      </c>
      <c r="I36" s="6">
        <v>0.83285714996966509</v>
      </c>
      <c r="J36" s="6">
        <v>1.6019999999999999</v>
      </c>
      <c r="K36" s="6">
        <v>1.6337322575613629</v>
      </c>
      <c r="L36" s="6">
        <v>1.4700595569884052</v>
      </c>
      <c r="M36" s="7">
        <v>149.94</v>
      </c>
      <c r="N36" s="7">
        <v>149.92224372657085</v>
      </c>
      <c r="O36" s="7">
        <v>155.43962571665668</v>
      </c>
      <c r="P36" s="7">
        <v>79.42</v>
      </c>
      <c r="Q36" s="7">
        <v>77.239322079638328</v>
      </c>
      <c r="R36" s="7">
        <v>88.063781532728228</v>
      </c>
      <c r="S36" s="7">
        <v>70.510000000000005</v>
      </c>
      <c r="T36" s="7">
        <v>72.682921646932527</v>
      </c>
      <c r="U36" s="7">
        <v>67.37584418392845</v>
      </c>
      <c r="V36" s="8">
        <v>127.26</v>
      </c>
      <c r="W36" s="8">
        <v>126.18837203367676</v>
      </c>
      <c r="X36" s="8">
        <v>129.45900366672615</v>
      </c>
      <c r="Y36" s="9">
        <v>2003</v>
      </c>
      <c r="Z36" s="9">
        <v>2003</v>
      </c>
      <c r="AA36" s="9">
        <v>2060</v>
      </c>
      <c r="AB36" s="4">
        <v>17</v>
      </c>
      <c r="AC36" s="6">
        <v>0.84166666666666667</v>
      </c>
    </row>
    <row r="37" spans="1:29" x14ac:dyDescent="0.25">
      <c r="A37" s="11" t="s">
        <v>45</v>
      </c>
      <c r="B37" s="5" t="s">
        <v>66</v>
      </c>
      <c r="C37" s="4">
        <v>39</v>
      </c>
      <c r="D37" s="6">
        <v>0.86699999999999999</v>
      </c>
      <c r="E37" s="6">
        <v>0.87352649212061051</v>
      </c>
      <c r="F37" s="6">
        <v>0.89807456225366677</v>
      </c>
      <c r="G37" s="6">
        <v>0.36899999999999999</v>
      </c>
      <c r="H37" s="6">
        <v>0.38370819552002333</v>
      </c>
      <c r="I37" s="6">
        <v>0.48248902884847727</v>
      </c>
      <c r="J37" s="6">
        <v>1.139</v>
      </c>
      <c r="K37" s="6">
        <v>1.0520633738818146</v>
      </c>
      <c r="L37" s="6">
        <v>1.0147044359201338</v>
      </c>
      <c r="M37" s="7">
        <v>276.20999999999998</v>
      </c>
      <c r="N37" s="7">
        <v>268.03479009194706</v>
      </c>
      <c r="O37" s="7">
        <v>219.97356016947555</v>
      </c>
      <c r="P37" s="7">
        <v>89.54</v>
      </c>
      <c r="Q37" s="7">
        <v>97.757557382966894</v>
      </c>
      <c r="R37" s="7">
        <v>104.59679258450201</v>
      </c>
      <c r="S37" s="7">
        <v>186.67</v>
      </c>
      <c r="T37" s="7">
        <v>170.27723270898019</v>
      </c>
      <c r="U37" s="7">
        <v>115.37676758497354</v>
      </c>
      <c r="V37" s="8">
        <v>101.98</v>
      </c>
      <c r="W37" s="8">
        <v>102.84714564276923</v>
      </c>
      <c r="X37" s="8">
        <v>106.13482941851234</v>
      </c>
      <c r="Y37" s="9">
        <v>1911</v>
      </c>
      <c r="Z37" s="9">
        <v>1911</v>
      </c>
      <c r="AA37" s="9">
        <v>2222</v>
      </c>
      <c r="AB37" s="4">
        <v>1</v>
      </c>
      <c r="AC37" s="6">
        <v>0</v>
      </c>
    </row>
    <row r="38" spans="1:29" x14ac:dyDescent="0.25">
      <c r="A38" s="11" t="s">
        <v>46</v>
      </c>
      <c r="B38" s="5" t="s">
        <v>66</v>
      </c>
      <c r="C38" s="4">
        <v>34</v>
      </c>
      <c r="D38" s="6">
        <v>0.91200000000000003</v>
      </c>
      <c r="E38" s="6">
        <v>0.93478001669250033</v>
      </c>
      <c r="F38" s="6">
        <v>0.91349526554137506</v>
      </c>
      <c r="G38" s="6">
        <v>0.48799999999999999</v>
      </c>
      <c r="H38" s="6">
        <v>0.43662724801490649</v>
      </c>
      <c r="I38" s="6">
        <v>0.85360764499342601</v>
      </c>
      <c r="J38" s="6">
        <v>1.8580000000000001</v>
      </c>
      <c r="K38" s="6">
        <v>1.7738727168324295</v>
      </c>
      <c r="L38" s="6">
        <v>1.7054197405368414</v>
      </c>
      <c r="M38" s="7">
        <v>247.12</v>
      </c>
      <c r="N38" s="7">
        <v>283.34458595522989</v>
      </c>
      <c r="O38" s="7">
        <v>150.00006045068403</v>
      </c>
      <c r="P38" s="7">
        <v>64.92</v>
      </c>
      <c r="Q38" s="7">
        <v>69.743429520959296</v>
      </c>
      <c r="R38" s="7">
        <v>75.078993931355825</v>
      </c>
      <c r="S38" s="7">
        <v>182.2</v>
      </c>
      <c r="T38" s="7">
        <v>213.60115643427059</v>
      </c>
      <c r="U38" s="7">
        <v>74.921066519328193</v>
      </c>
      <c r="V38" s="8">
        <v>120.64</v>
      </c>
      <c r="W38" s="8">
        <v>123.71596680555515</v>
      </c>
      <c r="X38" s="8">
        <v>128.04119835017994</v>
      </c>
      <c r="Y38" s="9">
        <v>2100</v>
      </c>
      <c r="Z38" s="9">
        <v>2205</v>
      </c>
      <c r="AA38" s="9">
        <v>2268</v>
      </c>
      <c r="AB38" s="4">
        <v>11</v>
      </c>
      <c r="AC38" s="6">
        <v>0.57345707656612532</v>
      </c>
    </row>
    <row r="39" spans="1:29" x14ac:dyDescent="0.25">
      <c r="A39" s="11" t="s">
        <v>47</v>
      </c>
      <c r="B39" s="5" t="s">
        <v>66</v>
      </c>
      <c r="C39" s="4">
        <v>49</v>
      </c>
      <c r="D39" s="6">
        <v>0.89200000000000002</v>
      </c>
      <c r="E39" s="6">
        <v>0.89486292631758002</v>
      </c>
      <c r="F39" s="6">
        <v>0.87091870782767744</v>
      </c>
      <c r="G39" s="6">
        <v>0.55700000000000005</v>
      </c>
      <c r="H39" s="6">
        <v>0.58651627966175846</v>
      </c>
      <c r="I39" s="6">
        <v>0.65905105194308145</v>
      </c>
      <c r="J39" s="6">
        <v>1.0109999999999999</v>
      </c>
      <c r="K39" s="6">
        <v>1.1548995459449298</v>
      </c>
      <c r="L39" s="6">
        <v>1.1854535428540114</v>
      </c>
      <c r="M39" s="7">
        <v>169.29</v>
      </c>
      <c r="N39" s="7">
        <v>160.87194799485937</v>
      </c>
      <c r="O39" s="7">
        <v>150.00006426480985</v>
      </c>
      <c r="P39" s="7">
        <v>93.37</v>
      </c>
      <c r="Q39" s="7">
        <v>81.698894740395005</v>
      </c>
      <c r="R39" s="7">
        <v>83.392302246826276</v>
      </c>
      <c r="S39" s="7">
        <v>75.92</v>
      </c>
      <c r="T39" s="7">
        <v>79.173053254464378</v>
      </c>
      <c r="U39" s="7">
        <v>66.607762017983575</v>
      </c>
      <c r="V39" s="8">
        <v>94.37</v>
      </c>
      <c r="W39" s="8">
        <v>94.354016439884816</v>
      </c>
      <c r="X39" s="8">
        <v>98.85770014525275</v>
      </c>
      <c r="Y39" s="9">
        <v>1679</v>
      </c>
      <c r="Z39" s="9">
        <v>1679</v>
      </c>
      <c r="AA39" s="9">
        <v>1728</v>
      </c>
      <c r="AB39" s="4">
        <v>5</v>
      </c>
      <c r="AC39" s="6">
        <v>0.5225621890547264</v>
      </c>
    </row>
    <row r="40" spans="1:29" x14ac:dyDescent="0.25">
      <c r="A40" s="11" t="s">
        <v>48</v>
      </c>
      <c r="B40" s="5" t="s">
        <v>66</v>
      </c>
      <c r="C40" s="4">
        <v>53</v>
      </c>
      <c r="D40" s="6">
        <v>0.91</v>
      </c>
      <c r="E40" s="6">
        <v>0.82983284358591458</v>
      </c>
      <c r="F40" s="6">
        <v>0.87212026956972521</v>
      </c>
      <c r="G40" s="6">
        <v>0.48599999999999999</v>
      </c>
      <c r="H40" s="6">
        <v>0.56992228258914113</v>
      </c>
      <c r="I40" s="6">
        <v>0.66422850317241566</v>
      </c>
      <c r="J40" s="6">
        <v>0.83099999999999996</v>
      </c>
      <c r="K40" s="6">
        <v>1.2102251238697008</v>
      </c>
      <c r="L40" s="6">
        <v>1.4741717515673685</v>
      </c>
      <c r="M40" s="7">
        <v>191.61</v>
      </c>
      <c r="N40" s="7">
        <v>164.19077866116547</v>
      </c>
      <c r="O40" s="7">
        <v>149.99990989898646</v>
      </c>
      <c r="P40" s="7">
        <v>112.05</v>
      </c>
      <c r="Q40" s="7">
        <v>77.321137620619055</v>
      </c>
      <c r="R40" s="7">
        <v>67.586572271696255</v>
      </c>
      <c r="S40" s="7">
        <v>79.56</v>
      </c>
      <c r="T40" s="7">
        <v>86.869641040546426</v>
      </c>
      <c r="U40" s="7">
        <v>82.413337627290204</v>
      </c>
      <c r="V40" s="8">
        <v>93.13</v>
      </c>
      <c r="W40" s="8">
        <v>93.575983354659883</v>
      </c>
      <c r="X40" s="8">
        <v>99.634215628201005</v>
      </c>
      <c r="Y40" s="9">
        <v>1522</v>
      </c>
      <c r="Z40" s="9">
        <v>1522</v>
      </c>
      <c r="AA40" s="9">
        <v>1782</v>
      </c>
      <c r="AB40" s="4">
        <v>2</v>
      </c>
      <c r="AC40" s="14" t="s">
        <v>73</v>
      </c>
    </row>
    <row r="41" spans="1:29" x14ac:dyDescent="0.25">
      <c r="A41" s="11" t="s">
        <v>49</v>
      </c>
      <c r="B41" s="5" t="s">
        <v>66</v>
      </c>
      <c r="C41" s="4">
        <v>48</v>
      </c>
      <c r="D41" s="6">
        <v>0.95200000000000007</v>
      </c>
      <c r="E41" s="6">
        <v>0.97196686633849316</v>
      </c>
      <c r="F41" s="6">
        <v>0.97664219285364662</v>
      </c>
      <c r="G41" s="6">
        <v>0.50800000000000001</v>
      </c>
      <c r="H41" s="6">
        <v>0.67332022999888841</v>
      </c>
      <c r="I41" s="6">
        <v>0.80129925716731532</v>
      </c>
      <c r="J41" s="6">
        <v>1.0979999999999999</v>
      </c>
      <c r="K41" s="6">
        <v>1.4414029015291843</v>
      </c>
      <c r="L41" s="6">
        <v>1.4110238439051879</v>
      </c>
      <c r="M41" s="7">
        <v>162.61000000000001</v>
      </c>
      <c r="N41" s="7">
        <v>166.11212446700895</v>
      </c>
      <c r="O41" s="7">
        <v>155.37886244822806</v>
      </c>
      <c r="P41" s="7">
        <v>75.239999999999995</v>
      </c>
      <c r="Q41" s="7">
        <v>77.595690790598752</v>
      </c>
      <c r="R41" s="7">
        <v>88.237323272074761</v>
      </c>
      <c r="S41" s="7">
        <v>87.37</v>
      </c>
      <c r="T41" s="7">
        <v>88.516433676410202</v>
      </c>
      <c r="U41" s="7">
        <v>67.141539176153316</v>
      </c>
      <c r="V41" s="8">
        <v>82.62</v>
      </c>
      <c r="W41" s="8">
        <v>111.84665385173045</v>
      </c>
      <c r="X41" s="8">
        <v>124.50496705926763</v>
      </c>
      <c r="Y41" s="9">
        <v>1495</v>
      </c>
      <c r="Z41" s="9">
        <v>1934</v>
      </c>
      <c r="AA41" s="9">
        <v>2106</v>
      </c>
      <c r="AB41" s="4">
        <v>2</v>
      </c>
      <c r="AC41" s="14" t="s">
        <v>73</v>
      </c>
    </row>
    <row r="42" spans="1:29" x14ac:dyDescent="0.25">
      <c r="A42" s="11" t="s">
        <v>50</v>
      </c>
      <c r="B42" s="5" t="s">
        <v>66</v>
      </c>
      <c r="C42" s="4">
        <v>32</v>
      </c>
      <c r="D42" s="6">
        <v>0.85499999999999998</v>
      </c>
      <c r="E42" s="6">
        <v>0.92031933845037284</v>
      </c>
      <c r="F42" s="6">
        <v>0.92837419462806459</v>
      </c>
      <c r="G42" s="6">
        <v>0.68200000000000005</v>
      </c>
      <c r="H42" s="6">
        <v>0.79987689749718227</v>
      </c>
      <c r="I42" s="6">
        <v>0.72063750705705931</v>
      </c>
      <c r="J42" s="6">
        <v>1.087</v>
      </c>
      <c r="K42" s="6">
        <v>1.4273907101876393</v>
      </c>
      <c r="L42" s="6">
        <v>1.469013158261393</v>
      </c>
      <c r="M42" s="7">
        <v>159.46</v>
      </c>
      <c r="N42" s="7">
        <v>140.71387836869582</v>
      </c>
      <c r="O42" s="7">
        <v>150.00028706736896</v>
      </c>
      <c r="P42" s="7">
        <v>100.01</v>
      </c>
      <c r="Q42" s="7">
        <v>78.852818405657402</v>
      </c>
      <c r="R42" s="7">
        <v>73.583978688118535</v>
      </c>
      <c r="S42" s="7">
        <v>59.45</v>
      </c>
      <c r="T42" s="7">
        <v>61.861059963038407</v>
      </c>
      <c r="U42" s="7">
        <v>76.416308379250438</v>
      </c>
      <c r="V42" s="8">
        <v>108.7</v>
      </c>
      <c r="W42" s="8">
        <v>112.55378046434826</v>
      </c>
      <c r="X42" s="8">
        <v>108.09583293007204</v>
      </c>
      <c r="Y42" s="9">
        <v>1890</v>
      </c>
      <c r="Z42" s="9">
        <v>1890</v>
      </c>
      <c r="AA42" s="9">
        <v>1940</v>
      </c>
      <c r="AB42" s="4">
        <v>16</v>
      </c>
      <c r="AC42" s="14" t="s">
        <v>73</v>
      </c>
    </row>
    <row r="43" spans="1:29" x14ac:dyDescent="0.25">
      <c r="A43" s="11" t="s">
        <v>51</v>
      </c>
      <c r="B43" s="5" t="s">
        <v>66</v>
      </c>
      <c r="C43" s="4">
        <v>41</v>
      </c>
      <c r="D43" s="6">
        <v>0.90200000000000002</v>
      </c>
      <c r="E43" s="6">
        <v>0.86937913248648802</v>
      </c>
      <c r="F43" s="6">
        <v>0.89083480795253456</v>
      </c>
      <c r="G43" s="6">
        <v>0.55700000000000005</v>
      </c>
      <c r="H43" s="6">
        <v>0.66777789372129259</v>
      </c>
      <c r="I43" s="6">
        <v>0.80468912027146222</v>
      </c>
      <c r="J43" s="6">
        <v>1.621</v>
      </c>
      <c r="K43" s="6">
        <v>1.5842233041333154</v>
      </c>
      <c r="L43" s="6">
        <v>1.4780160267295743</v>
      </c>
      <c r="M43" s="7">
        <v>214.03</v>
      </c>
      <c r="N43" s="7">
        <v>192.20602920654224</v>
      </c>
      <c r="O43" s="7">
        <v>149.99994377855347</v>
      </c>
      <c r="P43" s="7">
        <v>73.53</v>
      </c>
      <c r="Q43" s="7">
        <v>81.018210633061756</v>
      </c>
      <c r="R43" s="7">
        <v>81.665773995032268</v>
      </c>
      <c r="S43" s="7">
        <v>140.5</v>
      </c>
      <c r="T43" s="7">
        <v>111.18781857348047</v>
      </c>
      <c r="U43" s="7">
        <v>68.33416978352119</v>
      </c>
      <c r="V43" s="8">
        <v>119.17</v>
      </c>
      <c r="W43" s="8">
        <v>128.35093734407801</v>
      </c>
      <c r="X43" s="8">
        <v>120.70332279993299</v>
      </c>
      <c r="Y43" s="9">
        <v>2310</v>
      </c>
      <c r="Z43" s="9">
        <v>2520</v>
      </c>
      <c r="AA43" s="9">
        <v>2592</v>
      </c>
      <c r="AB43" s="4">
        <v>10</v>
      </c>
      <c r="AC43" s="14" t="s">
        <v>73</v>
      </c>
    </row>
    <row r="44" spans="1:29" x14ac:dyDescent="0.25">
      <c r="A44" s="11" t="s">
        <v>52</v>
      </c>
      <c r="B44" s="5" t="s">
        <v>66</v>
      </c>
      <c r="C44" s="4">
        <v>34</v>
      </c>
      <c r="D44" s="6">
        <v>0.9</v>
      </c>
      <c r="E44" s="6">
        <v>0.90449831475239828</v>
      </c>
      <c r="F44" s="6">
        <v>0.90386115905705433</v>
      </c>
      <c r="G44" s="6">
        <v>0.60299999999999998</v>
      </c>
      <c r="H44" s="6">
        <v>0.67207698008352557</v>
      </c>
      <c r="I44" s="6">
        <v>0.79098074794629414</v>
      </c>
      <c r="J44" s="6">
        <v>0.879</v>
      </c>
      <c r="K44" s="6">
        <v>1.0394509609849472</v>
      </c>
      <c r="L44" s="6">
        <v>1.100723231819827</v>
      </c>
      <c r="M44" s="7">
        <v>166.4</v>
      </c>
      <c r="N44" s="7">
        <v>170.70061459058684</v>
      </c>
      <c r="O44" s="7">
        <v>150.14114003044665</v>
      </c>
      <c r="P44" s="7">
        <v>114.09</v>
      </c>
      <c r="Q44" s="7">
        <v>110.36976043942951</v>
      </c>
      <c r="R44" s="7">
        <v>107.89156420587945</v>
      </c>
      <c r="S44" s="7">
        <v>52.31</v>
      </c>
      <c r="T44" s="7">
        <v>60.330854151157332</v>
      </c>
      <c r="U44" s="7">
        <v>42.249575824567209</v>
      </c>
      <c r="V44" s="8">
        <v>100.28</v>
      </c>
      <c r="W44" s="8">
        <v>114.7239535524434</v>
      </c>
      <c r="X44" s="8">
        <v>118.75875123879199</v>
      </c>
      <c r="Y44" s="9">
        <v>1974</v>
      </c>
      <c r="Z44" s="9">
        <v>2226</v>
      </c>
      <c r="AA44" s="9">
        <v>2289</v>
      </c>
      <c r="AB44" s="4">
        <v>6</v>
      </c>
      <c r="AC44" s="6">
        <v>1.5660695043103448</v>
      </c>
    </row>
    <row r="45" spans="1:29" x14ac:dyDescent="0.25">
      <c r="A45" s="11" t="s">
        <v>53</v>
      </c>
      <c r="B45" s="5" t="s">
        <v>66</v>
      </c>
      <c r="C45" s="4">
        <v>37</v>
      </c>
      <c r="D45" s="6">
        <v>0.91599999999999993</v>
      </c>
      <c r="E45" s="6">
        <v>0.90405079921173637</v>
      </c>
      <c r="F45" s="6">
        <v>0.91913802112196585</v>
      </c>
      <c r="G45" s="6">
        <v>0.89500000000000002</v>
      </c>
      <c r="H45" s="6">
        <v>0.99520060124890297</v>
      </c>
      <c r="I45" s="6">
        <v>0.94739903866345809</v>
      </c>
      <c r="J45" s="6">
        <v>1.02</v>
      </c>
      <c r="K45" s="6">
        <v>1.2124363793900717</v>
      </c>
      <c r="L45" s="6">
        <v>1.2460984605403269</v>
      </c>
      <c r="M45" s="7">
        <v>177.26</v>
      </c>
      <c r="N45" s="7">
        <v>164.36392547852668</v>
      </c>
      <c r="O45" s="7">
        <v>174.06071944522907</v>
      </c>
      <c r="P45" s="7">
        <v>155.49</v>
      </c>
      <c r="Q45" s="7">
        <v>134.91435941747946</v>
      </c>
      <c r="R45" s="7">
        <v>132.33702110503742</v>
      </c>
      <c r="S45" s="7">
        <v>21.77</v>
      </c>
      <c r="T45" s="7">
        <v>29.449566061047218</v>
      </c>
      <c r="U45" s="7">
        <v>41.723698340191653</v>
      </c>
      <c r="V45" s="8">
        <v>158.59</v>
      </c>
      <c r="W45" s="8">
        <v>163.57507745985964</v>
      </c>
      <c r="X45" s="8">
        <v>164.9049582714799</v>
      </c>
      <c r="Y45" s="9">
        <v>2573</v>
      </c>
      <c r="Z45" s="9">
        <v>2573</v>
      </c>
      <c r="AA45" s="9">
        <v>2646</v>
      </c>
      <c r="AB45" s="4">
        <v>12</v>
      </c>
      <c r="AC45" s="6">
        <v>0.57142381570624856</v>
      </c>
    </row>
    <row r="46" spans="1:29" x14ac:dyDescent="0.25">
      <c r="A46" s="11" t="s">
        <v>54</v>
      </c>
      <c r="B46" s="5" t="s">
        <v>66</v>
      </c>
      <c r="C46" s="4">
        <v>57</v>
      </c>
      <c r="D46" s="6">
        <v>0.93599999999999994</v>
      </c>
      <c r="E46" s="6">
        <v>0.8836433523234265</v>
      </c>
      <c r="F46" s="6">
        <v>0.89185597408530259</v>
      </c>
      <c r="G46" s="6">
        <v>0.72499999999999998</v>
      </c>
      <c r="H46" s="6">
        <v>0.75379051198262481</v>
      </c>
      <c r="I46" s="6">
        <v>0.77852790923569615</v>
      </c>
      <c r="J46" s="6">
        <v>1.6850000000000001</v>
      </c>
      <c r="K46" s="6">
        <v>2.068533435235798</v>
      </c>
      <c r="L46" s="6">
        <v>1.9534469703296642</v>
      </c>
      <c r="M46" s="7">
        <v>157.26</v>
      </c>
      <c r="N46" s="7">
        <v>175.72023633129402</v>
      </c>
      <c r="O46" s="7">
        <v>175.36261350216063</v>
      </c>
      <c r="P46" s="7">
        <v>67.650000000000006</v>
      </c>
      <c r="Q46" s="7">
        <v>64.03389215450359</v>
      </c>
      <c r="R46" s="7">
        <v>69.889119552042217</v>
      </c>
      <c r="S46" s="7">
        <v>89.61</v>
      </c>
      <c r="T46" s="7">
        <v>111.68634417679041</v>
      </c>
      <c r="U46" s="7">
        <v>105.4734939501184</v>
      </c>
      <c r="V46" s="8">
        <v>113.98</v>
      </c>
      <c r="W46" s="8">
        <v>132.45624690987393</v>
      </c>
      <c r="X46" s="8">
        <v>136.52468884794456</v>
      </c>
      <c r="Y46" s="9">
        <v>1680</v>
      </c>
      <c r="Z46" s="9">
        <v>2016</v>
      </c>
      <c r="AA46" s="9">
        <v>2062</v>
      </c>
      <c r="AB46" s="4">
        <v>6</v>
      </c>
      <c r="AC46" s="6">
        <v>0.52669164882226982</v>
      </c>
    </row>
    <row r="47" spans="1:29" x14ac:dyDescent="0.25">
      <c r="A47" s="11" t="s">
        <v>55</v>
      </c>
      <c r="B47" s="5" t="s">
        <v>66</v>
      </c>
      <c r="C47" s="4">
        <v>50</v>
      </c>
      <c r="D47" s="6">
        <v>0.93500000000000005</v>
      </c>
      <c r="E47" s="6">
        <v>0.92318594104308394</v>
      </c>
      <c r="F47" s="6">
        <v>0.91826703926115305</v>
      </c>
      <c r="G47" s="6">
        <v>0.77500000000000002</v>
      </c>
      <c r="H47" s="6">
        <v>0.89282016238316408</v>
      </c>
      <c r="I47" s="6">
        <v>0.88957771034852728</v>
      </c>
      <c r="J47" s="6">
        <v>1.9880000000000002</v>
      </c>
      <c r="K47" s="6">
        <v>1.937334911647101</v>
      </c>
      <c r="L47" s="6">
        <v>2.0669209755489542</v>
      </c>
      <c r="M47" s="7">
        <v>194.73</v>
      </c>
      <c r="N47" s="7">
        <v>171.09336744935754</v>
      </c>
      <c r="O47" s="7">
        <v>174.38892785788892</v>
      </c>
      <c r="P47" s="7">
        <v>75.930000000000007</v>
      </c>
      <c r="Q47" s="7">
        <v>78.848322605690612</v>
      </c>
      <c r="R47" s="7">
        <v>75.054878724985429</v>
      </c>
      <c r="S47" s="7">
        <v>118.79</v>
      </c>
      <c r="T47" s="7">
        <v>92.245044843666932</v>
      </c>
      <c r="U47" s="7">
        <v>99.334049132903473</v>
      </c>
      <c r="V47" s="8">
        <v>150.99</v>
      </c>
      <c r="W47" s="8">
        <v>152.75560810881774</v>
      </c>
      <c r="X47" s="8">
        <v>155.13250315395533</v>
      </c>
      <c r="Y47" s="9">
        <v>2460</v>
      </c>
      <c r="Z47" s="9">
        <v>2460</v>
      </c>
      <c r="AA47" s="9">
        <v>2980</v>
      </c>
      <c r="AB47" s="4">
        <v>1</v>
      </c>
      <c r="AC47" s="6">
        <v>0.64171428571428568</v>
      </c>
    </row>
    <row r="48" spans="1:29" x14ac:dyDescent="0.25">
      <c r="A48" s="11" t="s">
        <v>56</v>
      </c>
      <c r="B48" s="5" t="s">
        <v>66</v>
      </c>
      <c r="C48" s="4">
        <v>61</v>
      </c>
      <c r="D48" s="6">
        <v>0.82599999999999996</v>
      </c>
      <c r="E48" s="6">
        <v>0.82309160305343509</v>
      </c>
      <c r="F48" s="6">
        <v>0.87650879705400986</v>
      </c>
      <c r="G48" s="6">
        <v>0.96900000000000008</v>
      </c>
      <c r="H48" s="6">
        <v>0.9983779786958914</v>
      </c>
      <c r="I48" s="6">
        <v>1.0878297790712235</v>
      </c>
      <c r="J48" s="6">
        <v>2.665</v>
      </c>
      <c r="K48" s="6">
        <v>2.4915198440630246</v>
      </c>
      <c r="L48" s="6">
        <v>1.9156718833816322</v>
      </c>
      <c r="M48" s="7">
        <v>114.1</v>
      </c>
      <c r="N48" s="7">
        <v>110.00437338283406</v>
      </c>
      <c r="O48" s="7">
        <v>105.11784575906127</v>
      </c>
      <c r="P48" s="7">
        <v>41.5</v>
      </c>
      <c r="Q48" s="7">
        <v>44.079899346321987</v>
      </c>
      <c r="R48" s="7">
        <v>59.692019244269588</v>
      </c>
      <c r="S48" s="7">
        <v>72.599999999999994</v>
      </c>
      <c r="T48" s="7">
        <v>65.924474036512066</v>
      </c>
      <c r="U48" s="7">
        <v>45.42582651479168</v>
      </c>
      <c r="V48" s="8">
        <v>110.59</v>
      </c>
      <c r="W48" s="8">
        <v>109.82594394566199</v>
      </c>
      <c r="X48" s="8">
        <v>114.35032292852256</v>
      </c>
      <c r="Y48" s="9">
        <v>2050</v>
      </c>
      <c r="Z48" s="9">
        <v>2050</v>
      </c>
      <c r="AA48" s="9">
        <v>2110</v>
      </c>
      <c r="AB48" s="4">
        <v>15</v>
      </c>
      <c r="AC48" s="6">
        <v>0.60921985815602842</v>
      </c>
    </row>
    <row r="49" spans="1:29" x14ac:dyDescent="0.25">
      <c r="A49" s="11" t="s">
        <v>57</v>
      </c>
      <c r="B49" s="5" t="s">
        <v>66</v>
      </c>
      <c r="C49" s="4">
        <v>36</v>
      </c>
      <c r="D49" s="6">
        <v>0.93</v>
      </c>
      <c r="E49" s="6">
        <v>0.95049250535331908</v>
      </c>
      <c r="F49" s="6">
        <v>0.95354850213980025</v>
      </c>
      <c r="G49" s="6">
        <v>0.56899999999999995</v>
      </c>
      <c r="H49" s="6">
        <v>0.77222698386959776</v>
      </c>
      <c r="I49" s="6">
        <v>0.81119832122784619</v>
      </c>
      <c r="J49" s="6">
        <v>1.83</v>
      </c>
      <c r="K49" s="6">
        <v>1.7522839010817648</v>
      </c>
      <c r="L49" s="6">
        <v>1.5878391502179543</v>
      </c>
      <c r="M49" s="7">
        <v>220.9</v>
      </c>
      <c r="N49" s="7">
        <v>165.8803891561333</v>
      </c>
      <c r="O49" s="7">
        <v>165.02213189368422</v>
      </c>
      <c r="P49" s="7">
        <v>68.75</v>
      </c>
      <c r="Q49" s="7">
        <v>73.103058540956539</v>
      </c>
      <c r="R49" s="7">
        <v>84.306824365189527</v>
      </c>
      <c r="S49" s="7">
        <v>152.15</v>
      </c>
      <c r="T49" s="7">
        <v>92.777330615176766</v>
      </c>
      <c r="U49" s="7">
        <v>80.715307528494691</v>
      </c>
      <c r="V49" s="8">
        <v>125.79</v>
      </c>
      <c r="W49" s="8">
        <v>128.09731260115595</v>
      </c>
      <c r="X49" s="8">
        <v>133.86567635759687</v>
      </c>
      <c r="Y49" s="9">
        <v>2520</v>
      </c>
      <c r="Z49" s="9">
        <v>2520</v>
      </c>
      <c r="AA49" s="9">
        <v>2592</v>
      </c>
      <c r="AB49" s="4">
        <v>9</v>
      </c>
      <c r="AC49" s="6">
        <v>0.57802666666666669</v>
      </c>
    </row>
    <row r="50" spans="1:29" x14ac:dyDescent="0.25">
      <c r="A50" s="11" t="s">
        <v>58</v>
      </c>
      <c r="B50" s="5" t="s">
        <v>66</v>
      </c>
      <c r="C50" s="4">
        <v>40</v>
      </c>
      <c r="D50" s="6">
        <v>0.94200000000000006</v>
      </c>
      <c r="E50" s="6">
        <v>0.97813395318665874</v>
      </c>
      <c r="F50" s="6">
        <v>0.86161609016528728</v>
      </c>
      <c r="G50" s="6">
        <v>0.99900000000000011</v>
      </c>
      <c r="H50" s="6">
        <v>1.0179935290650821</v>
      </c>
      <c r="I50" s="6">
        <v>0.65851375289494829</v>
      </c>
      <c r="J50" s="6">
        <v>1.6030000000000002</v>
      </c>
      <c r="K50" s="6">
        <v>1.760109969180347</v>
      </c>
      <c r="L50" s="6">
        <v>1.2441873757613093</v>
      </c>
      <c r="M50" s="7">
        <v>101.92</v>
      </c>
      <c r="N50" s="7">
        <v>99.636595647584542</v>
      </c>
      <c r="O50" s="7">
        <v>146.07470357982476</v>
      </c>
      <c r="P50" s="7">
        <v>63.49</v>
      </c>
      <c r="Q50" s="7">
        <v>57.626745716660608</v>
      </c>
      <c r="R50" s="7">
        <v>77.313275420841038</v>
      </c>
      <c r="S50" s="7">
        <v>38.43</v>
      </c>
      <c r="T50" s="7">
        <v>42.009849930923934</v>
      </c>
      <c r="U50" s="7">
        <v>68.761428158983733</v>
      </c>
      <c r="V50" s="8">
        <v>101.79</v>
      </c>
      <c r="W50" s="8">
        <v>101.4294096273152</v>
      </c>
      <c r="X50" s="8">
        <v>96.192201257367543</v>
      </c>
      <c r="Y50" s="9">
        <v>1365</v>
      </c>
      <c r="Z50" s="9">
        <v>1365</v>
      </c>
      <c r="AA50" s="9">
        <v>1404</v>
      </c>
      <c r="AB50" s="4">
        <v>13</v>
      </c>
      <c r="AC50" s="6">
        <v>0.62039800995024874</v>
      </c>
    </row>
    <row r="51" spans="1:29" x14ac:dyDescent="0.25">
      <c r="A51" s="11" t="s">
        <v>59</v>
      </c>
      <c r="B51" s="5" t="s">
        <v>66</v>
      </c>
      <c r="C51" s="4">
        <v>37</v>
      </c>
      <c r="D51" s="6">
        <v>0.82200000000000006</v>
      </c>
      <c r="E51" s="6">
        <v>0.85389488377087019</v>
      </c>
      <c r="F51" s="6">
        <v>0.84287777278000042</v>
      </c>
      <c r="G51" s="6">
        <v>0.70900000000000007</v>
      </c>
      <c r="H51" s="6">
        <v>0.75870814246946527</v>
      </c>
      <c r="I51" s="6">
        <v>0.74670087597609203</v>
      </c>
      <c r="J51" s="6">
        <v>1.6819999999999999</v>
      </c>
      <c r="K51" s="6">
        <v>1.7371780928151923</v>
      </c>
      <c r="L51" s="6">
        <v>1.8879624886305422</v>
      </c>
      <c r="M51" s="7">
        <v>137.82</v>
      </c>
      <c r="N51" s="7">
        <v>128.27423126513847</v>
      </c>
      <c r="O51" s="7">
        <v>115.18190081367374</v>
      </c>
      <c r="P51" s="7">
        <v>58.11</v>
      </c>
      <c r="Q51" s="7">
        <v>56.023446376850757</v>
      </c>
      <c r="R51" s="7">
        <v>45.555156287319775</v>
      </c>
      <c r="S51" s="7">
        <v>79.709999999999994</v>
      </c>
      <c r="T51" s="7">
        <v>72.250784888287697</v>
      </c>
      <c r="U51" s="7">
        <v>69.62674452635396</v>
      </c>
      <c r="V51" s="8">
        <v>97.74</v>
      </c>
      <c r="W51" s="8">
        <v>97.322703729871805</v>
      </c>
      <c r="X51" s="8">
        <v>86.006426234161538</v>
      </c>
      <c r="Y51" s="9">
        <v>1395</v>
      </c>
      <c r="Z51" s="9">
        <v>1395</v>
      </c>
      <c r="AA51" s="9">
        <v>1423</v>
      </c>
      <c r="AB51" s="4">
        <v>12</v>
      </c>
      <c r="AC51" s="6">
        <v>0.73238372093023252</v>
      </c>
    </row>
    <row r="53" spans="1:29" x14ac:dyDescent="0.25">
      <c r="A53" s="13" t="s">
        <v>68</v>
      </c>
    </row>
    <row r="54" spans="1:29" x14ac:dyDescent="0.25">
      <c r="A54" s="13"/>
    </row>
    <row r="55" spans="1:29" x14ac:dyDescent="0.25">
      <c r="A55" s="13" t="s">
        <v>69</v>
      </c>
    </row>
    <row r="56" spans="1:29" x14ac:dyDescent="0.25">
      <c r="A56" s="13"/>
    </row>
    <row r="57" spans="1:29" x14ac:dyDescent="0.25">
      <c r="A57" s="13" t="s">
        <v>74</v>
      </c>
    </row>
    <row r="58" spans="1:29" x14ac:dyDescent="0.25">
      <c r="A58" s="13"/>
    </row>
    <row r="59" spans="1:29" x14ac:dyDescent="0.25">
      <c r="A59" s="13" t="s">
        <v>70</v>
      </c>
    </row>
    <row r="60" spans="1:29" x14ac:dyDescent="0.25">
      <c r="A60" s="13"/>
    </row>
    <row r="61" spans="1:29" x14ac:dyDescent="0.25">
      <c r="A61" s="13" t="s">
        <v>71</v>
      </c>
    </row>
    <row r="62" spans="1:29" x14ac:dyDescent="0.25">
      <c r="A62" s="13"/>
    </row>
    <row r="63" spans="1:29" x14ac:dyDescent="0.25">
      <c r="A63" s="13" t="s">
        <v>72</v>
      </c>
    </row>
    <row r="64" spans="1:29" x14ac:dyDescent="0.25">
      <c r="A64" s="13"/>
    </row>
    <row r="65" spans="1:1" x14ac:dyDescent="0.25">
      <c r="A65" s="13"/>
    </row>
    <row r="66" spans="1:1" x14ac:dyDescent="0.25">
      <c r="A66" s="13"/>
    </row>
    <row r="67" spans="1:1" x14ac:dyDescent="0.25">
      <c r="A67" s="13"/>
    </row>
    <row r="68" spans="1:1" x14ac:dyDescent="0.25">
      <c r="A68" s="13"/>
    </row>
    <row r="69" spans="1:1" x14ac:dyDescent="0.25">
      <c r="A69" s="13"/>
    </row>
    <row r="70" spans="1:1" x14ac:dyDescent="0.25">
      <c r="A70" s="13"/>
    </row>
    <row r="71" spans="1:1" x14ac:dyDescent="0.25">
      <c r="A71" s="13"/>
    </row>
  </sheetData>
  <mergeCells count="12">
    <mergeCell ref="AC2:AC3"/>
    <mergeCell ref="B2:B3"/>
    <mergeCell ref="C2:C3"/>
    <mergeCell ref="D2:F2"/>
    <mergeCell ref="G2:I2"/>
    <mergeCell ref="J2:L2"/>
    <mergeCell ref="M2:O2"/>
    <mergeCell ref="P2:R2"/>
    <mergeCell ref="S2:U2"/>
    <mergeCell ref="V2:X2"/>
    <mergeCell ref="Y2:AA2"/>
    <mergeCell ref="AB2:AB3"/>
  </mergeCells>
  <phoneticPr fontId="2"/>
  <conditionalFormatting sqref="B2:B3">
    <cfRule type="containsErrors" dxfId="1" priority="29">
      <formula>ISERROR(B2)</formula>
    </cfRule>
  </conditionalFormatting>
  <conditionalFormatting sqref="C2:AC3">
    <cfRule type="containsErrors" dxfId="0" priority="30">
      <formula>ISERROR(C2)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見える化（公共）新指標追加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2020-06-04T05:28:47Z</dcterms:created>
  <dcterms:modified xsi:type="dcterms:W3CDTF">2020-08-28T01:59:21Z</dcterms:modified>
</cp:coreProperties>
</file>