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U:\■■下水道企画課（保存期間１年未満）\■■管理企画指導室（保存期間１年未満）\04_経営係\R2年度\06見える化\見える化H30年度版\HP公表表（最終版）\公共下水道\"/>
    </mc:Choice>
  </mc:AlternateContent>
  <bookViews>
    <workbookView xWindow="0" yWindow="0" windowWidth="20490" windowHeight="7620" tabRatio="874"/>
  </bookViews>
  <sheets>
    <sheet name="見える化（公共）新指標追加" sheetId="18" r:id="rId1"/>
  </sheets>
  <externalReferences>
    <externalReference r:id="rId2"/>
  </externalReferences>
  <definedNames>
    <definedName name="_xlnm._FilterDatabase" localSheetId="0" hidden="1">'見える化（公共）新指標追加'!$A$2:$AC$135</definedName>
    <definedName name="X01Y07_10">'[1]10(000)'!#REF!</definedName>
    <definedName name="X01Y08_10">'[1]10(000)'!#REF!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<sst xmlns="http://schemas.openxmlformats.org/spreadsheetml/2006/main" count="346" uniqueCount="159">
  <si>
    <t>供用年数
【年】</t>
    <rPh sb="0" eb="2">
      <t>キョウヨウ</t>
    </rPh>
    <rPh sb="2" eb="4">
      <t>ネンスウ</t>
    </rPh>
    <rPh sb="6" eb="7">
      <t>ネン</t>
    </rPh>
    <phoneticPr fontId="2"/>
  </si>
  <si>
    <t>経費回収率【％】</t>
    <rPh sb="0" eb="2">
      <t>ケイヒ</t>
    </rPh>
    <rPh sb="2" eb="4">
      <t>カイシュウ</t>
    </rPh>
    <rPh sb="4" eb="5">
      <t>リツ</t>
    </rPh>
    <phoneticPr fontId="2"/>
  </si>
  <si>
    <t>経費回収率（維持管理費）【％】</t>
    <rPh sb="0" eb="2">
      <t>ケイヒ</t>
    </rPh>
    <rPh sb="2" eb="4">
      <t>カイシュウ</t>
    </rPh>
    <rPh sb="4" eb="5">
      <t>リツ</t>
    </rPh>
    <rPh sb="6" eb="8">
      <t>イジ</t>
    </rPh>
    <rPh sb="8" eb="10">
      <t>カンリ</t>
    </rPh>
    <rPh sb="10" eb="11">
      <t>ヒ</t>
    </rPh>
    <phoneticPr fontId="2"/>
  </si>
  <si>
    <t>使用料単価【円/m3】</t>
    <rPh sb="0" eb="3">
      <t>シヨウリョウ</t>
    </rPh>
    <rPh sb="3" eb="5">
      <t>タンカ</t>
    </rPh>
    <rPh sb="6" eb="7">
      <t>エン</t>
    </rPh>
    <phoneticPr fontId="2"/>
  </si>
  <si>
    <t>一般家庭用使用料【円・月/20m3】</t>
    <rPh sb="0" eb="2">
      <t>イッパン</t>
    </rPh>
    <rPh sb="2" eb="5">
      <t>カテイヨウ</t>
    </rPh>
    <rPh sb="5" eb="8">
      <t>シヨウリョウ</t>
    </rPh>
    <rPh sb="9" eb="10">
      <t>エン</t>
    </rPh>
    <rPh sb="11" eb="12">
      <t>ツキ</t>
    </rPh>
    <phoneticPr fontId="2"/>
  </si>
  <si>
    <t>直近改定からの経過年数【年】</t>
    <rPh sb="0" eb="2">
      <t>チョッキン</t>
    </rPh>
    <rPh sb="2" eb="4">
      <t>カイテイ</t>
    </rPh>
    <rPh sb="7" eb="9">
      <t>ケイカ</t>
    </rPh>
    <rPh sb="9" eb="11">
      <t>ネンスウ</t>
    </rPh>
    <rPh sb="12" eb="13">
      <t>トシ</t>
    </rPh>
    <phoneticPr fontId="2"/>
  </si>
  <si>
    <t>接続率【％】</t>
    <rPh sb="0" eb="2">
      <t>セツゾク</t>
    </rPh>
    <rPh sb="2" eb="3">
      <t>リツ</t>
    </rPh>
    <phoneticPr fontId="2"/>
  </si>
  <si>
    <t>団体名</t>
    <rPh sb="0" eb="3">
      <t>ダンタイメイ</t>
    </rPh>
    <phoneticPr fontId="3"/>
  </si>
  <si>
    <t>Bd1【3万人以上：50人/ha未満：30年以上】</t>
    <rPh sb="5" eb="7">
      <t>マンニン</t>
    </rPh>
    <rPh sb="7" eb="9">
      <t>イジョウ</t>
    </rPh>
    <rPh sb="12" eb="13">
      <t>ニン</t>
    </rPh>
    <rPh sb="16" eb="18">
      <t>ミマン</t>
    </rPh>
    <rPh sb="21" eb="22">
      <t>ネン</t>
    </rPh>
    <rPh sb="22" eb="24">
      <t>イジョウ</t>
    </rPh>
    <phoneticPr fontId="2"/>
  </si>
  <si>
    <t>H20</t>
    <phoneticPr fontId="2"/>
  </si>
  <si>
    <t>H25</t>
    <phoneticPr fontId="2"/>
  </si>
  <si>
    <t>H30</t>
    <phoneticPr fontId="2"/>
  </si>
  <si>
    <t>01 北海道 室蘭市</t>
  </si>
  <si>
    <t>01 北海道 岩見沢市</t>
  </si>
  <si>
    <t>01 北海道 稚内市</t>
  </si>
  <si>
    <t>01 北海道 千歳市</t>
  </si>
  <si>
    <t>01 北海道 滝川市</t>
  </si>
  <si>
    <t>01 北海道 恵庭市</t>
  </si>
  <si>
    <t>01 北海道 石狩市</t>
  </si>
  <si>
    <t>01 北海道 音更町</t>
  </si>
  <si>
    <t>02 青森県 十和田市</t>
  </si>
  <si>
    <t>03 岩手県 宮古市</t>
  </si>
  <si>
    <t>03 岩手県 北上市</t>
  </si>
  <si>
    <t>03 岩手県 滝沢市</t>
  </si>
  <si>
    <t>04 宮城県 名取市</t>
  </si>
  <si>
    <t>06 山形県 鶴岡市</t>
  </si>
  <si>
    <t>06 山形県 酒田市</t>
  </si>
  <si>
    <t>06 山形県 天童市</t>
  </si>
  <si>
    <t>07 福島県 南相馬市</t>
  </si>
  <si>
    <t>08 茨城県 鹿嶋市</t>
  </si>
  <si>
    <t>08 茨城県 守谷市</t>
  </si>
  <si>
    <t>09 栃木県 栃木市</t>
  </si>
  <si>
    <t>11 埼玉県 本庄市</t>
  </si>
  <si>
    <t>11 埼玉県 深谷市</t>
  </si>
  <si>
    <t>15 新潟県 柏崎市</t>
  </si>
  <si>
    <t>15 新潟県 見附市</t>
  </si>
  <si>
    <t>16 富山県 射水市</t>
  </si>
  <si>
    <t>17 石川県 小松市</t>
  </si>
  <si>
    <t>17 石川県 加賀市</t>
  </si>
  <si>
    <t>17 石川県 能美市</t>
  </si>
  <si>
    <t>18 福井県 敦賀市</t>
  </si>
  <si>
    <t>18 福井県 鯖江市</t>
  </si>
  <si>
    <t>18 福井県 坂井市</t>
  </si>
  <si>
    <t>20 長野県 上田市</t>
  </si>
  <si>
    <t>20 長野県 岡谷市</t>
  </si>
  <si>
    <t>20 長野県 飯田市</t>
  </si>
  <si>
    <t>20 長野県 諏訪市</t>
  </si>
  <si>
    <t>20 長野県 茅野市</t>
  </si>
  <si>
    <t>20 長野県 塩尻市</t>
  </si>
  <si>
    <t>20 長野県 佐久市</t>
  </si>
  <si>
    <t>25 滋賀県 近江八幡市</t>
  </si>
  <si>
    <t>25 滋賀県 栗東市</t>
  </si>
  <si>
    <t>25 滋賀県 野洲市</t>
  </si>
  <si>
    <t>25 滋賀県 湖南市</t>
  </si>
  <si>
    <t>26 京都府 福知山市</t>
  </si>
  <si>
    <t>26 京都府 舞鶴市</t>
  </si>
  <si>
    <t>26 京都府 木津川市</t>
  </si>
  <si>
    <t>28 兵庫県 豊岡市</t>
  </si>
  <si>
    <t>28 兵庫県 赤穂市</t>
  </si>
  <si>
    <t>29 奈良県 天理市</t>
  </si>
  <si>
    <t>33 岡山県 玉野市</t>
  </si>
  <si>
    <t>34 広島県 東広島市</t>
  </si>
  <si>
    <t>35 山口県 防府市</t>
  </si>
  <si>
    <t>35 山口県 下松市</t>
  </si>
  <si>
    <t>35 山口県 岩国市</t>
  </si>
  <si>
    <t>38 愛媛県 今治市</t>
  </si>
  <si>
    <t>38 愛媛県 四国中央市</t>
  </si>
  <si>
    <t>40 福岡県 大牟田市</t>
  </si>
  <si>
    <t>40 福岡県 飯塚市</t>
  </si>
  <si>
    <t>40 福岡県 小郡市</t>
  </si>
  <si>
    <t>40 福岡県 宗像市</t>
  </si>
  <si>
    <t>42 長崎県 諫早市</t>
  </si>
  <si>
    <t>42 長崎県 大村市</t>
  </si>
  <si>
    <t>43 熊本県 八代市</t>
  </si>
  <si>
    <t>43 熊本県 荒尾市</t>
  </si>
  <si>
    <t>43 熊本県 玉名市</t>
  </si>
  <si>
    <t>43 熊本県 菊陽町</t>
  </si>
  <si>
    <t>44 大分県 日田市</t>
  </si>
  <si>
    <t>45 宮崎県 都城市</t>
  </si>
  <si>
    <t>45 宮崎県 延岡市</t>
  </si>
  <si>
    <t>45 宮崎県 日向市</t>
  </si>
  <si>
    <t>01 北海道 網走市</t>
  </si>
  <si>
    <t>01 北海道 北広島市</t>
  </si>
  <si>
    <t>04 宮城県 石巻市</t>
  </si>
  <si>
    <t>04 宮城県 塩竈市</t>
  </si>
  <si>
    <t>04 宮城県 多賀城市</t>
  </si>
  <si>
    <t>04 宮城県 岩沼市</t>
  </si>
  <si>
    <t>04 宮城県 大崎市</t>
  </si>
  <si>
    <t>04 宮城県 富谷市</t>
  </si>
  <si>
    <t>04 宮城県 利府町</t>
  </si>
  <si>
    <t>06 山形県 米沢市</t>
  </si>
  <si>
    <t>06 山形県 寒河江市</t>
  </si>
  <si>
    <t>06 山形県 東根市</t>
  </si>
  <si>
    <t>07 福島県 会津若松市</t>
  </si>
  <si>
    <t>08 茨城県 古河市</t>
  </si>
  <si>
    <t>08 茨城県 石岡市</t>
  </si>
  <si>
    <t>08 茨城県 龍ケ崎市</t>
  </si>
  <si>
    <t>08 茨城県 ひたちなか市</t>
  </si>
  <si>
    <t>08 茨城県 筑西市</t>
  </si>
  <si>
    <t>08 茨城県 神栖市</t>
  </si>
  <si>
    <t>08 茨城県 阿見町</t>
  </si>
  <si>
    <t>09 栃木県 佐野市</t>
  </si>
  <si>
    <t>09 栃木県 鹿沼市</t>
  </si>
  <si>
    <t>09 栃木県 日光市</t>
  </si>
  <si>
    <t>09 栃木県 真岡市</t>
  </si>
  <si>
    <t>09 栃木県 大田原市</t>
  </si>
  <si>
    <t>09 栃木県 那須塩原市</t>
  </si>
  <si>
    <t>09 栃木県 下野市</t>
  </si>
  <si>
    <t>10 群馬県 桐生市</t>
  </si>
  <si>
    <t>10 群馬県 伊勢崎市</t>
  </si>
  <si>
    <t>10 群馬県 館林市</t>
  </si>
  <si>
    <t>11 埼玉県 熊谷市</t>
  </si>
  <si>
    <t>11 埼玉県 行田市</t>
  </si>
  <si>
    <t>11 埼玉県 秩父市</t>
  </si>
  <si>
    <t>11 埼玉県 東松山市</t>
  </si>
  <si>
    <t>12 千葉県 木更津市</t>
  </si>
  <si>
    <t>12 千葉県 茂原市</t>
  </si>
  <si>
    <t>12 千葉県 袖ケ浦市</t>
  </si>
  <si>
    <t>12 千葉県 印西市</t>
  </si>
  <si>
    <t>13 東京都 瑞穂町</t>
  </si>
  <si>
    <t>14 神奈川県 愛川町</t>
  </si>
  <si>
    <t>15 新潟県 村上市</t>
  </si>
  <si>
    <t>15 新潟県 燕市</t>
  </si>
  <si>
    <t>18 福井県 越前市</t>
  </si>
  <si>
    <t>21 岐阜県 高山市</t>
  </si>
  <si>
    <t>21 岐阜県 関市</t>
  </si>
  <si>
    <t>21 岐阜県 土岐市</t>
  </si>
  <si>
    <t>22 静岡県 富士宮市</t>
  </si>
  <si>
    <t>22 静岡県 袋井市</t>
  </si>
  <si>
    <t>23 愛知県 蒲郡市</t>
  </si>
  <si>
    <t>26 京都府 精華町</t>
  </si>
  <si>
    <t>28 兵庫県 たつの市</t>
  </si>
  <si>
    <t>31 鳥取県 倉吉市</t>
  </si>
  <si>
    <t>32 島根県 出雲市</t>
  </si>
  <si>
    <t>33 岡山県 総社市</t>
  </si>
  <si>
    <t>35 山口県 光市</t>
  </si>
  <si>
    <t>35 山口県 山陽小野田市</t>
  </si>
  <si>
    <t>37 香川県 丸亀市</t>
  </si>
  <si>
    <t>38 愛媛県 新居浜市</t>
  </si>
  <si>
    <t>38 愛媛県 西条市</t>
  </si>
  <si>
    <t>41 佐賀県 唐津市</t>
  </si>
  <si>
    <t>41 佐賀県 伊万里市</t>
  </si>
  <si>
    <t>44 大分県 中津市</t>
  </si>
  <si>
    <t>47 沖縄県 うるま市</t>
  </si>
  <si>
    <t>法適
法非適</t>
    <rPh sb="0" eb="1">
      <t>ホウ</t>
    </rPh>
    <rPh sb="1" eb="2">
      <t>テキ</t>
    </rPh>
    <rPh sb="3" eb="4">
      <t>ホウ</t>
    </rPh>
    <rPh sb="4" eb="5">
      <t>ヒ</t>
    </rPh>
    <rPh sb="5" eb="6">
      <t>テキ</t>
    </rPh>
    <phoneticPr fontId="2"/>
  </si>
  <si>
    <t>汚水処理原価【円/㎥】</t>
    <rPh sb="0" eb="2">
      <t>オスイ</t>
    </rPh>
    <rPh sb="2" eb="4">
      <t>ショリ</t>
    </rPh>
    <rPh sb="4" eb="6">
      <t>ゲンカ</t>
    </rPh>
    <rPh sb="7" eb="8">
      <t>エン</t>
    </rPh>
    <phoneticPr fontId="2"/>
  </si>
  <si>
    <t>汚水処理原価（維持管理費）【円/㎥】</t>
    <rPh sb="0" eb="2">
      <t>オスイ</t>
    </rPh>
    <rPh sb="2" eb="4">
      <t>ショリ</t>
    </rPh>
    <rPh sb="4" eb="6">
      <t>ゲンカ</t>
    </rPh>
    <rPh sb="7" eb="9">
      <t>イジ</t>
    </rPh>
    <rPh sb="9" eb="12">
      <t>カンリヒ</t>
    </rPh>
    <rPh sb="14" eb="15">
      <t>エン</t>
    </rPh>
    <phoneticPr fontId="2"/>
  </si>
  <si>
    <t>汚水処理原価（資本費）【円/㎥】</t>
    <rPh sb="0" eb="2">
      <t>オスイ</t>
    </rPh>
    <rPh sb="2" eb="4">
      <t>ショリ</t>
    </rPh>
    <rPh sb="4" eb="6">
      <t>ゲンカ</t>
    </rPh>
    <rPh sb="7" eb="9">
      <t>シホン</t>
    </rPh>
    <rPh sb="9" eb="10">
      <t>ヒ</t>
    </rPh>
    <rPh sb="12" eb="13">
      <t>エン</t>
    </rPh>
    <phoneticPr fontId="2"/>
  </si>
  <si>
    <t>施設利用率【％】</t>
    <rPh sb="0" eb="2">
      <t>シセツ</t>
    </rPh>
    <rPh sb="2" eb="4">
      <t>リヨウ</t>
    </rPh>
    <rPh sb="4" eb="5">
      <t>リツ</t>
    </rPh>
    <phoneticPr fontId="2"/>
  </si>
  <si>
    <t>法適</t>
  </si>
  <si>
    <t>法非適</t>
  </si>
  <si>
    <t>【公共下水道】</t>
    <rPh sb="1" eb="3">
      <t>コウキョウ</t>
    </rPh>
    <rPh sb="3" eb="6">
      <t>ゲスイドウ</t>
    </rPh>
    <phoneticPr fontId="2"/>
  </si>
  <si>
    <t>※出典：H30、H25は「地方公営企業決算状況調査」（総務省）をもとに国土交通省作成。H20は「下水道経営指標」（総務省）をもとに国土交通省作成。</t>
    <rPh sb="1" eb="3">
      <t>シュッテン</t>
    </rPh>
    <rPh sb="13" eb="15">
      <t>チホウ</t>
    </rPh>
    <rPh sb="15" eb="17">
      <t>コウエイ</t>
    </rPh>
    <rPh sb="17" eb="19">
      <t>キギョウ</t>
    </rPh>
    <rPh sb="19" eb="21">
      <t>ケッサン</t>
    </rPh>
    <rPh sb="21" eb="23">
      <t>ジョウキョウ</t>
    </rPh>
    <rPh sb="23" eb="25">
      <t>チョウサ</t>
    </rPh>
    <rPh sb="27" eb="30">
      <t>ソウムショウ</t>
    </rPh>
    <rPh sb="35" eb="37">
      <t>コクド</t>
    </rPh>
    <rPh sb="37" eb="40">
      <t>コウツウショウ</t>
    </rPh>
    <rPh sb="40" eb="42">
      <t>サクセイ</t>
    </rPh>
    <rPh sb="48" eb="51">
      <t>ゲスイドウ</t>
    </rPh>
    <rPh sb="51" eb="53">
      <t>ケイエイ</t>
    </rPh>
    <rPh sb="53" eb="55">
      <t>シヒョウ</t>
    </rPh>
    <rPh sb="57" eb="60">
      <t>ソウムショウ</t>
    </rPh>
    <rPh sb="65" eb="67">
      <t>コクド</t>
    </rPh>
    <rPh sb="67" eb="70">
      <t>コウツウショウ</t>
    </rPh>
    <rPh sb="70" eb="72">
      <t>サクセイ</t>
    </rPh>
    <phoneticPr fontId="2"/>
  </si>
  <si>
    <t>※公共下水道を対象としている。</t>
    <rPh sb="1" eb="3">
      <t>コウキョウ</t>
    </rPh>
    <rPh sb="3" eb="6">
      <t>ゲスイドウ</t>
    </rPh>
    <rPh sb="7" eb="9">
      <t>タイショウ</t>
    </rPh>
    <phoneticPr fontId="2"/>
  </si>
  <si>
    <t>※直近改定からの経過年数について、ここでいう改定には消費税及び地方税の転嫁のみによる改定は含まない。</t>
    <rPh sb="22" eb="24">
      <t>カイテイ</t>
    </rPh>
    <rPh sb="26" eb="29">
      <t>ショウヒゼイ</t>
    </rPh>
    <rPh sb="29" eb="30">
      <t>オヨ</t>
    </rPh>
    <rPh sb="31" eb="34">
      <t>チホウゼイ</t>
    </rPh>
    <rPh sb="35" eb="37">
      <t>テンカ</t>
    </rPh>
    <rPh sb="42" eb="44">
      <t>カイテイ</t>
    </rPh>
    <rPh sb="45" eb="46">
      <t>フク</t>
    </rPh>
    <phoneticPr fontId="2"/>
  </si>
  <si>
    <t>※市町村合併があった場合の合併前の数値については、合併前後で同じ自治体コードの自治体データで作成している。</t>
    <rPh sb="1" eb="4">
      <t>シチョウソン</t>
    </rPh>
    <rPh sb="4" eb="6">
      <t>ガッペイ</t>
    </rPh>
    <rPh sb="10" eb="12">
      <t>バアイ</t>
    </rPh>
    <rPh sb="13" eb="15">
      <t>ガッペイ</t>
    </rPh>
    <rPh sb="15" eb="16">
      <t>マエ</t>
    </rPh>
    <rPh sb="17" eb="19">
      <t>スウチ</t>
    </rPh>
    <rPh sb="25" eb="27">
      <t>ガッペイ</t>
    </rPh>
    <rPh sb="27" eb="29">
      <t>ゼンゴ</t>
    </rPh>
    <rPh sb="30" eb="31">
      <t>オナ</t>
    </rPh>
    <rPh sb="32" eb="35">
      <t>ジチタイ</t>
    </rPh>
    <rPh sb="39" eb="42">
      <t>ジチタイ</t>
    </rPh>
    <rPh sb="46" eb="48">
      <t>サクセイ</t>
    </rPh>
    <phoneticPr fontId="2"/>
  </si>
  <si>
    <t>※該当するデータがない場合は黒塗りにしている。</t>
    <rPh sb="1" eb="3">
      <t>ガイトウ</t>
    </rPh>
    <rPh sb="11" eb="13">
      <t>バアイ</t>
    </rPh>
    <rPh sb="14" eb="16">
      <t>クロヌ</t>
    </rPh>
    <phoneticPr fontId="2"/>
  </si>
  <si>
    <t xml:space="preserve"> </t>
  </si>
  <si>
    <t>※供用年数及び直近改定からの経過年数については、平成30年度末を基準として算出している。</t>
    <rPh sb="1" eb="3">
      <t>キョウヨウ</t>
    </rPh>
    <rPh sb="3" eb="5">
      <t>ネンスウ</t>
    </rPh>
    <rPh sb="5" eb="6">
      <t>オヨ</t>
    </rPh>
    <rPh sb="7" eb="9">
      <t>チョッキン</t>
    </rPh>
    <rPh sb="9" eb="11">
      <t>カイテイ</t>
    </rPh>
    <rPh sb="14" eb="16">
      <t>ケイカ</t>
    </rPh>
    <rPh sb="16" eb="18">
      <t>ネンスウ</t>
    </rPh>
    <rPh sb="24" eb="26">
      <t>ヘイセイ</t>
    </rPh>
    <rPh sb="28" eb="31">
      <t>ネンドマツ</t>
    </rPh>
    <rPh sb="32" eb="34">
      <t>キジュン</t>
    </rPh>
    <rPh sb="37" eb="39">
      <t>サンシュツ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</si>
</sst>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Red]\-#,##0.0"/>
    <numFmt numFmtId="177" formatCode="0.0%"/>
    <numFmt numFmtId="178" formatCode="#,##0.0"/>
  </numFmts>
  <fonts count="11" x14ac:knownFonts="1">
    <font>
      <sz val="10"/>
      <color theme="1"/>
      <name val="Meiryo UI"/>
      <family val="2"/>
      <charset val="128"/>
    </font>
    <font>
      <sz val="11"/>
      <color theme="1"/>
      <name val="ＭＳ Ｐゴシック"/>
      <family val="2"/>
      <charset val="128"/>
    </font>
    <font>
      <sz val="6"/>
      <name val="ＭＳ Ｐゴシック"/>
      <family val="2"/>
      <charset val="128"/>
    </font>
    <font>
      <sz val="6"/>
      <name val="游ゴシック"/>
      <family val="2"/>
      <charset val="128"/>
      <scheme val="minor"/>
    </font>
    <font>
      <sz val="11"/>
      <color theme="1"/>
      <name val="ＭＳ Ｐゴシック"/>
      <family val="3"/>
      <charset val="128"/>
    </font>
    <font>
      <sz val="10"/>
      <color theme="1"/>
      <name val="Meiryo UI"/>
      <family val="2"/>
      <charset val="128"/>
    </font>
    <font>
      <sz val="11"/>
      <color theme="1"/>
      <name val="游ゴシック"/>
      <family val="2"/>
      <charset val="128"/>
      <scheme val="minor"/>
    </font>
    <font>
      <sz val="11"/>
      <name val="ＭＳ Ｐゴシック"/>
      <family val="3"/>
      <charset val="128"/>
    </font>
    <font>
      <sz val="11"/>
      <color theme="1"/>
      <name val="游ゴシック"/>
      <family val="2"/>
      <scheme val="minor"/>
    </font>
    <font>
      <sz val="11"/>
      <name val="ＭＳ ゴシック"/>
      <family val="3"/>
      <charset val="128"/>
    </font>
    <font>
      <sz val="8"/>
      <color theme="1"/>
      <name val="ＭＳ Ｐ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tint="-0.49998474074526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0">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9" fontId="5" fillId="0" borderId="0" applyFont="0" applyFill="0" applyBorder="0" applyAlignment="0" applyProtection="0">
      <alignment vertical="center"/>
    </xf>
    <xf numFmtId="0" fontId="6" fillId="0" borderId="0">
      <alignment vertical="center"/>
    </xf>
    <xf numFmtId="38" fontId="6" fillId="0" borderId="0" applyFont="0" applyFill="0" applyBorder="0" applyAlignment="0" applyProtection="0">
      <alignment vertical="center"/>
    </xf>
    <xf numFmtId="0" fontId="7" fillId="0" borderId="0">
      <alignment vertical="center"/>
    </xf>
    <xf numFmtId="38" fontId="7" fillId="0" borderId="0" applyFont="0" applyFill="0" applyBorder="0" applyAlignment="0" applyProtection="0">
      <alignment vertical="center"/>
    </xf>
    <xf numFmtId="0" fontId="8" fillId="0" borderId="0"/>
    <xf numFmtId="0" fontId="9" fillId="0" borderId="0"/>
  </cellStyleXfs>
  <cellXfs count="20">
    <xf numFmtId="0" fontId="0" fillId="0" borderId="0" xfId="0">
      <alignment vertical="center"/>
    </xf>
    <xf numFmtId="0" fontId="4" fillId="2" borderId="1" xfId="1" applyFont="1" applyFill="1" applyBorder="1" applyAlignment="1">
      <alignment horizontal="left" vertical="center" shrinkToFit="1"/>
    </xf>
    <xf numFmtId="0" fontId="4" fillId="2" borderId="1" xfId="1" applyFont="1" applyFill="1" applyBorder="1" applyAlignment="1">
      <alignment horizontal="center" vertical="center" shrinkToFit="1"/>
    </xf>
    <xf numFmtId="0" fontId="4" fillId="0" borderId="0" xfId="0" applyFont="1">
      <alignment vertical="center"/>
    </xf>
    <xf numFmtId="0" fontId="4" fillId="0" borderId="1" xfId="0" applyFont="1" applyBorder="1">
      <alignment vertical="center"/>
    </xf>
    <xf numFmtId="0" fontId="4" fillId="0" borderId="1" xfId="0" applyFont="1" applyBorder="1" applyAlignment="1">
      <alignment horizontal="center" vertical="center"/>
    </xf>
    <xf numFmtId="177" fontId="4" fillId="0" borderId="1" xfId="3" applyNumberFormat="1" applyFont="1" applyBorder="1">
      <alignment vertical="center"/>
    </xf>
    <xf numFmtId="178" fontId="4" fillId="0" borderId="1" xfId="3" applyNumberFormat="1" applyFont="1" applyBorder="1">
      <alignment vertical="center"/>
    </xf>
    <xf numFmtId="178" fontId="4" fillId="0" borderId="1" xfId="0" applyNumberFormat="1" applyFont="1" applyBorder="1">
      <alignment vertical="center"/>
    </xf>
    <xf numFmtId="3" fontId="4" fillId="0" borderId="1" xfId="0" applyNumberFormat="1" applyFont="1" applyBorder="1">
      <alignment vertical="center"/>
    </xf>
    <xf numFmtId="176" fontId="4" fillId="2" borderId="1" xfId="2" applyNumberFormat="1" applyFont="1" applyFill="1" applyBorder="1" applyAlignment="1">
      <alignment horizontal="center" vertical="center" shrinkToFit="1"/>
    </xf>
    <xf numFmtId="0" fontId="4" fillId="0" borderId="1" xfId="0" applyFont="1" applyBorder="1" applyAlignment="1">
      <alignment vertical="center" shrinkToFit="1"/>
    </xf>
    <xf numFmtId="0" fontId="4" fillId="0" borderId="0" xfId="0" applyFont="1" applyAlignment="1">
      <alignment vertical="center" shrinkToFit="1"/>
    </xf>
    <xf numFmtId="0" fontId="4" fillId="0" borderId="0" xfId="0" applyFont="1" applyAlignment="1">
      <alignment vertical="center"/>
    </xf>
    <xf numFmtId="177" fontId="4" fillId="3" borderId="1" xfId="3" applyNumberFormat="1" applyFont="1" applyFill="1" applyBorder="1">
      <alignment vertical="center"/>
    </xf>
    <xf numFmtId="38" fontId="4" fillId="2" borderId="1" xfId="2" applyFont="1" applyFill="1" applyBorder="1" applyAlignment="1">
      <alignment horizontal="center" vertical="center" wrapText="1"/>
    </xf>
    <xf numFmtId="38" fontId="4" fillId="2" borderId="1" xfId="2" applyFont="1" applyFill="1" applyBorder="1" applyAlignment="1">
      <alignment horizontal="center" vertical="center"/>
    </xf>
    <xf numFmtId="176" fontId="4" fillId="2" borderId="1" xfId="2" applyNumberFormat="1" applyFont="1" applyFill="1" applyBorder="1" applyAlignment="1">
      <alignment horizontal="center" vertical="center" shrinkToFit="1"/>
    </xf>
    <xf numFmtId="38" fontId="4" fillId="2" borderId="1" xfId="2" applyFont="1" applyFill="1" applyBorder="1" applyAlignment="1">
      <alignment horizontal="center" vertical="center" shrinkToFit="1"/>
    </xf>
    <xf numFmtId="38" fontId="10" fillId="2" borderId="1" xfId="2" applyFont="1" applyFill="1" applyBorder="1" applyAlignment="1">
      <alignment horizontal="center" vertical="center" wrapText="1"/>
    </xf>
  </cellXfs>
  <cellStyles count="10">
    <cellStyle name="パーセント" xfId="3" builtinId="5"/>
    <cellStyle name="桁区切り 2" xfId="5"/>
    <cellStyle name="桁区切り 3" xfId="2"/>
    <cellStyle name="桁区切り 4" xfId="7"/>
    <cellStyle name="標準" xfId="0" builtinId="0"/>
    <cellStyle name="標準 2" xfId="4"/>
    <cellStyle name="標準 3" xfId="6"/>
    <cellStyle name="標準 4" xfId="8"/>
    <cellStyle name="標準 5" xfId="1"/>
    <cellStyle name="標準 6" xfId="9"/>
  </cellStyles>
  <dxfs count="2">
    <dxf>
      <font>
        <color theme="0" tint="-0.499984740745262"/>
      </font>
      <fill>
        <patternFill>
          <bgColor theme="0" tint="-0.499984740745262"/>
        </patternFill>
      </fill>
    </dxf>
    <dxf>
      <font>
        <color theme="0" tint="-0.499984740745262"/>
      </font>
      <fill>
        <patternFill>
          <bgColor theme="0" tint="-0.49998474074526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N:\user\909239\Desktop\&#9733;&#12424;&#12367;&#20351;&#12358;&#12420;&#12388;\01.&#27770;&#31639;&#32113;&#35336;&#38306;&#20418;\&#9733;&#27770;&#31639;&#32113;&#35336;&#36942;&#21435;&#12487;&#12540;&#12479;\H24&#27770;&#31639;&#12487;&#12540;&#12479;\&#9733;H24&#21512;10&#349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12460001000"/>
      <sheetName val="10(000)"/>
    </sheetNames>
    <sheetDataSet>
      <sheetData sheetId="0"/>
      <sheetData sheetId="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55"/>
  <sheetViews>
    <sheetView tabSelected="1" workbookViewId="0">
      <pane xSplit="3" ySplit="3" topLeftCell="D133" activePane="bottomRight" state="frozen"/>
      <selection pane="topRight" activeCell="D1" sqref="D1"/>
      <selection pane="bottomLeft" activeCell="A4" sqref="A4"/>
      <selection pane="bottomRight" activeCell="G139" sqref="G139"/>
    </sheetView>
  </sheetViews>
  <sheetFormatPr defaultRowHeight="14.25" x14ac:dyDescent="0.25"/>
  <cols>
    <col min="1" max="1" width="24.375" style="12" customWidth="1"/>
    <col min="2" max="29" width="10.25" style="3" customWidth="1"/>
  </cols>
  <sheetData>
    <row r="1" spans="1:29" x14ac:dyDescent="0.25">
      <c r="A1" s="12" t="s">
        <v>151</v>
      </c>
    </row>
    <row r="2" spans="1:29" x14ac:dyDescent="0.25">
      <c r="A2" s="1" t="s">
        <v>8</v>
      </c>
      <c r="B2" s="15" t="s">
        <v>144</v>
      </c>
      <c r="C2" s="15" t="s">
        <v>0</v>
      </c>
      <c r="D2" s="17" t="s">
        <v>6</v>
      </c>
      <c r="E2" s="17"/>
      <c r="F2" s="17"/>
      <c r="G2" s="17" t="s">
        <v>1</v>
      </c>
      <c r="H2" s="17"/>
      <c r="I2" s="17"/>
      <c r="J2" s="17" t="s">
        <v>2</v>
      </c>
      <c r="K2" s="17"/>
      <c r="L2" s="17"/>
      <c r="M2" s="17" t="s">
        <v>145</v>
      </c>
      <c r="N2" s="17"/>
      <c r="O2" s="17"/>
      <c r="P2" s="17" t="s">
        <v>146</v>
      </c>
      <c r="Q2" s="17"/>
      <c r="R2" s="17"/>
      <c r="S2" s="17" t="s">
        <v>147</v>
      </c>
      <c r="T2" s="17"/>
      <c r="U2" s="17"/>
      <c r="V2" s="17" t="s">
        <v>3</v>
      </c>
      <c r="W2" s="17"/>
      <c r="X2" s="17"/>
      <c r="Y2" s="18" t="s">
        <v>4</v>
      </c>
      <c r="Z2" s="18"/>
      <c r="AA2" s="18"/>
      <c r="AB2" s="19" t="s">
        <v>5</v>
      </c>
      <c r="AC2" s="15" t="s">
        <v>148</v>
      </c>
    </row>
    <row r="3" spans="1:29" x14ac:dyDescent="0.25">
      <c r="A3" s="2" t="s">
        <v>7</v>
      </c>
      <c r="B3" s="16"/>
      <c r="C3" s="16"/>
      <c r="D3" s="10" t="s">
        <v>9</v>
      </c>
      <c r="E3" s="10" t="s">
        <v>10</v>
      </c>
      <c r="F3" s="10" t="s">
        <v>11</v>
      </c>
      <c r="G3" s="10" t="s">
        <v>9</v>
      </c>
      <c r="H3" s="10" t="s">
        <v>10</v>
      </c>
      <c r="I3" s="10" t="s">
        <v>11</v>
      </c>
      <c r="J3" s="10" t="s">
        <v>9</v>
      </c>
      <c r="K3" s="10" t="s">
        <v>10</v>
      </c>
      <c r="L3" s="10" t="s">
        <v>11</v>
      </c>
      <c r="M3" s="10" t="s">
        <v>9</v>
      </c>
      <c r="N3" s="10" t="s">
        <v>10</v>
      </c>
      <c r="O3" s="10" t="s">
        <v>11</v>
      </c>
      <c r="P3" s="10" t="s">
        <v>9</v>
      </c>
      <c r="Q3" s="10" t="s">
        <v>10</v>
      </c>
      <c r="R3" s="10" t="s">
        <v>11</v>
      </c>
      <c r="S3" s="10" t="s">
        <v>9</v>
      </c>
      <c r="T3" s="10" t="s">
        <v>10</v>
      </c>
      <c r="U3" s="10" t="s">
        <v>11</v>
      </c>
      <c r="V3" s="10" t="s">
        <v>9</v>
      </c>
      <c r="W3" s="10" t="s">
        <v>10</v>
      </c>
      <c r="X3" s="10" t="s">
        <v>11</v>
      </c>
      <c r="Y3" s="10" t="s">
        <v>9</v>
      </c>
      <c r="Z3" s="10" t="s">
        <v>10</v>
      </c>
      <c r="AA3" s="10" t="s">
        <v>11</v>
      </c>
      <c r="AB3" s="19"/>
      <c r="AC3" s="15"/>
    </row>
    <row r="4" spans="1:29" x14ac:dyDescent="0.25">
      <c r="A4" s="11" t="s">
        <v>12</v>
      </c>
      <c r="B4" s="5" t="s">
        <v>149</v>
      </c>
      <c r="C4" s="4">
        <v>59</v>
      </c>
      <c r="D4" s="6">
        <v>0.92200000000000004</v>
      </c>
      <c r="E4" s="6">
        <v>0.94554091121964279</v>
      </c>
      <c r="F4" s="6">
        <v>0.95774613899613903</v>
      </c>
      <c r="G4" s="6">
        <v>1.6890000000000001</v>
      </c>
      <c r="H4" s="6">
        <v>1.6756073096162101</v>
      </c>
      <c r="I4" s="6">
        <v>1.2423040164066284</v>
      </c>
      <c r="J4" s="6">
        <v>2.8639999999999999</v>
      </c>
      <c r="K4" s="6">
        <v>2.7796653890170577</v>
      </c>
      <c r="L4" s="6">
        <v>2.071416071879375</v>
      </c>
      <c r="M4" s="7">
        <v>115.91</v>
      </c>
      <c r="N4" s="7">
        <v>116.0071138211382</v>
      </c>
      <c r="O4" s="7">
        <v>158.27481827336413</v>
      </c>
      <c r="P4" s="7">
        <v>68.349999999999994</v>
      </c>
      <c r="Q4" s="7">
        <v>69.930132113821145</v>
      </c>
      <c r="R4" s="7">
        <v>94.923200175150328</v>
      </c>
      <c r="S4" s="7">
        <v>47.56</v>
      </c>
      <c r="T4" s="7">
        <v>46.076981707317074</v>
      </c>
      <c r="U4" s="7">
        <v>63.351618098213805</v>
      </c>
      <c r="V4" s="8">
        <v>195.77</v>
      </c>
      <c r="W4" s="8">
        <v>194.38236788617886</v>
      </c>
      <c r="X4" s="8">
        <v>196.62544243702948</v>
      </c>
      <c r="Y4" s="9">
        <v>3496</v>
      </c>
      <c r="Z4" s="9">
        <v>3496</v>
      </c>
      <c r="AA4" s="9">
        <v>3596</v>
      </c>
      <c r="AB4" s="4">
        <v>19</v>
      </c>
      <c r="AC4" s="6">
        <v>0.62541666666666662</v>
      </c>
    </row>
    <row r="5" spans="1:29" x14ac:dyDescent="0.25">
      <c r="A5" s="11" t="s">
        <v>13</v>
      </c>
      <c r="B5" s="5" t="s">
        <v>149</v>
      </c>
      <c r="C5" s="4">
        <v>46</v>
      </c>
      <c r="D5" s="6">
        <v>0.98099999999999998</v>
      </c>
      <c r="E5" s="6">
        <v>0.98039820752944962</v>
      </c>
      <c r="F5" s="6">
        <v>0.99054673721340392</v>
      </c>
      <c r="G5" s="6">
        <v>1.827</v>
      </c>
      <c r="H5" s="6">
        <v>1.6176536284488667</v>
      </c>
      <c r="I5" s="6">
        <v>1.3848084062659354</v>
      </c>
      <c r="J5" s="6">
        <v>3.8819999999999997</v>
      </c>
      <c r="K5" s="6">
        <v>2.4229073047590806</v>
      </c>
      <c r="L5" s="6">
        <v>1.7511134777122099</v>
      </c>
      <c r="M5" s="7">
        <v>106.11</v>
      </c>
      <c r="N5" s="7">
        <v>118.79026720045952</v>
      </c>
      <c r="O5" s="7">
        <v>139.21098112855424</v>
      </c>
      <c r="P5" s="7">
        <v>49.93</v>
      </c>
      <c r="Q5" s="7">
        <v>79.310300639149347</v>
      </c>
      <c r="R5" s="7">
        <v>110.09025934927634</v>
      </c>
      <c r="S5" s="7">
        <v>56.18</v>
      </c>
      <c r="T5" s="7">
        <v>39.479966561310171</v>
      </c>
      <c r="U5" s="7">
        <v>29.120721779277915</v>
      </c>
      <c r="V5" s="8">
        <v>193.83</v>
      </c>
      <c r="W5" s="8">
        <v>192.16150676123374</v>
      </c>
      <c r="X5" s="8">
        <v>192.78053691135042</v>
      </c>
      <c r="Y5" s="9">
        <v>3319</v>
      </c>
      <c r="Z5" s="9">
        <v>3319</v>
      </c>
      <c r="AA5" s="9">
        <v>3413</v>
      </c>
      <c r="AB5" s="4">
        <v>10</v>
      </c>
      <c r="AC5" s="6">
        <v>0.83079617834394903</v>
      </c>
    </row>
    <row r="6" spans="1:29" x14ac:dyDescent="0.25">
      <c r="A6" s="11" t="s">
        <v>14</v>
      </c>
      <c r="B6" s="5" t="s">
        <v>149</v>
      </c>
      <c r="C6" s="4">
        <v>36</v>
      </c>
      <c r="D6" s="6">
        <v>0.90700000000000003</v>
      </c>
      <c r="E6" s="6">
        <v>0.92898850434888391</v>
      </c>
      <c r="F6" s="6">
        <v>0.93883690944556486</v>
      </c>
      <c r="G6" s="6">
        <v>0.81900000000000006</v>
      </c>
      <c r="H6" s="6">
        <v>0.94603336968164664</v>
      </c>
      <c r="I6" s="6">
        <v>1</v>
      </c>
      <c r="J6" s="6">
        <v>1.704</v>
      </c>
      <c r="K6" s="6">
        <v>1.8347750573632733</v>
      </c>
      <c r="L6" s="6">
        <v>1.332964844426485</v>
      </c>
      <c r="M6" s="7">
        <v>208.69</v>
      </c>
      <c r="N6" s="7">
        <v>174.02006553271866</v>
      </c>
      <c r="O6" s="7">
        <v>165.28653199243678</v>
      </c>
      <c r="P6" s="7">
        <v>100.32</v>
      </c>
      <c r="Q6" s="7">
        <v>89.726960439894086</v>
      </c>
      <c r="R6" s="7">
        <v>123.99916823279175</v>
      </c>
      <c r="S6" s="7">
        <v>108.37</v>
      </c>
      <c r="T6" s="7">
        <v>84.29310509282459</v>
      </c>
      <c r="U6" s="7">
        <v>41.287363759645046</v>
      </c>
      <c r="V6" s="8">
        <v>170.9</v>
      </c>
      <c r="W6" s="8">
        <v>164.62878898813881</v>
      </c>
      <c r="X6" s="8">
        <v>165.28653199243678</v>
      </c>
      <c r="Y6" s="9">
        <v>3150</v>
      </c>
      <c r="Z6" s="9">
        <v>3150</v>
      </c>
      <c r="AA6" s="9">
        <v>3240</v>
      </c>
      <c r="AB6" s="4">
        <v>21</v>
      </c>
      <c r="AC6" s="6">
        <v>0.71723935389133631</v>
      </c>
    </row>
    <row r="7" spans="1:29" x14ac:dyDescent="0.25">
      <c r="A7" s="11" t="s">
        <v>15</v>
      </c>
      <c r="B7" s="5" t="s">
        <v>149</v>
      </c>
      <c r="C7" s="4">
        <v>43</v>
      </c>
      <c r="D7" s="6">
        <v>0.995</v>
      </c>
      <c r="E7" s="6">
        <v>0.99839309787004582</v>
      </c>
      <c r="F7" s="6">
        <v>0.99915679413128711</v>
      </c>
      <c r="G7" s="6">
        <v>1.028</v>
      </c>
      <c r="H7" s="6">
        <v>1.1664234895436367</v>
      </c>
      <c r="I7" s="6">
        <v>0.98538779815670807</v>
      </c>
      <c r="J7" s="6">
        <v>2.0869999999999997</v>
      </c>
      <c r="K7" s="6">
        <v>2.433795378910637</v>
      </c>
      <c r="L7" s="6">
        <v>1.6117837375995381</v>
      </c>
      <c r="M7" s="7">
        <v>110.76</v>
      </c>
      <c r="N7" s="7">
        <v>97.720618306848252</v>
      </c>
      <c r="O7" s="7">
        <v>99.363883260245842</v>
      </c>
      <c r="P7" s="7">
        <v>54.54</v>
      </c>
      <c r="Q7" s="7">
        <v>46.8336925912213</v>
      </c>
      <c r="R7" s="7">
        <v>60.747577890279551</v>
      </c>
      <c r="S7" s="7">
        <v>56.21</v>
      </c>
      <c r="T7" s="7">
        <v>50.886925715626951</v>
      </c>
      <c r="U7" s="7">
        <v>38.616305369966291</v>
      </c>
      <c r="V7" s="8">
        <v>113.82</v>
      </c>
      <c r="W7" s="8">
        <v>113.98362460583573</v>
      </c>
      <c r="X7" s="8">
        <v>97.911958142113832</v>
      </c>
      <c r="Y7" s="9">
        <v>2177</v>
      </c>
      <c r="Z7" s="9">
        <v>2177</v>
      </c>
      <c r="AA7" s="9">
        <v>1902</v>
      </c>
      <c r="AB7" s="4">
        <v>1</v>
      </c>
      <c r="AC7" s="6">
        <v>0.78197819314641748</v>
      </c>
    </row>
    <row r="8" spans="1:29" x14ac:dyDescent="0.25">
      <c r="A8" s="11" t="s">
        <v>16</v>
      </c>
      <c r="B8" s="5" t="s">
        <v>149</v>
      </c>
      <c r="C8" s="4">
        <v>43</v>
      </c>
      <c r="D8" s="6">
        <v>0.93299999999999994</v>
      </c>
      <c r="E8" s="6">
        <v>0.93402539246367966</v>
      </c>
      <c r="F8" s="6">
        <v>0.93680826394012862</v>
      </c>
      <c r="G8" s="6">
        <v>0.83700000000000008</v>
      </c>
      <c r="H8" s="6">
        <v>1.8924976942732299</v>
      </c>
      <c r="I8" s="6">
        <v>1.4784763833682169</v>
      </c>
      <c r="J8" s="6">
        <v>4.0460000000000003</v>
      </c>
      <c r="K8" s="6">
        <v>5.204719498250113</v>
      </c>
      <c r="L8" s="6">
        <v>4.1202212015264736</v>
      </c>
      <c r="M8" s="7">
        <v>237.76</v>
      </c>
      <c r="N8" s="7">
        <v>110.49603458016502</v>
      </c>
      <c r="O8" s="7">
        <v>142.49779890877289</v>
      </c>
      <c r="P8" s="7">
        <v>49.19</v>
      </c>
      <c r="Q8" s="7">
        <v>40.177667737829822</v>
      </c>
      <c r="R8" s="7">
        <v>51.133087294080397</v>
      </c>
      <c r="S8" s="7">
        <v>188.57</v>
      </c>
      <c r="T8" s="7">
        <v>70.318366842335195</v>
      </c>
      <c r="U8" s="7">
        <v>91.364711614692482</v>
      </c>
      <c r="V8" s="8">
        <v>199.03</v>
      </c>
      <c r="W8" s="8">
        <v>209.11349066929739</v>
      </c>
      <c r="X8" s="8">
        <v>210.67963036857398</v>
      </c>
      <c r="Y8" s="9">
        <v>3845</v>
      </c>
      <c r="Z8" s="9">
        <v>3845</v>
      </c>
      <c r="AA8" s="9">
        <v>3954</v>
      </c>
      <c r="AB8" s="4">
        <v>29</v>
      </c>
      <c r="AC8" s="14" t="s">
        <v>157</v>
      </c>
    </row>
    <row r="9" spans="1:29" x14ac:dyDescent="0.25">
      <c r="A9" s="11" t="s">
        <v>17</v>
      </c>
      <c r="B9" s="5" t="s">
        <v>149</v>
      </c>
      <c r="C9" s="4">
        <v>39</v>
      </c>
      <c r="D9" s="6">
        <v>0.995</v>
      </c>
      <c r="E9" s="6">
        <v>0.99619221120535184</v>
      </c>
      <c r="F9" s="6">
        <v>0.99799740841088469</v>
      </c>
      <c r="G9" s="6">
        <v>1.034</v>
      </c>
      <c r="H9" s="6">
        <v>0.81378029061001123</v>
      </c>
      <c r="I9" s="6">
        <v>0.97446235415869231</v>
      </c>
      <c r="J9" s="6">
        <v>2.5350000000000001</v>
      </c>
      <c r="K9" s="6">
        <v>2.4457039996911436</v>
      </c>
      <c r="L9" s="6">
        <v>1.9719318377416948</v>
      </c>
      <c r="M9" s="7">
        <v>130.66</v>
      </c>
      <c r="N9" s="7">
        <v>160.23089381946079</v>
      </c>
      <c r="O9" s="7">
        <v>134.47434161161033</v>
      </c>
      <c r="P9" s="7">
        <v>53.28</v>
      </c>
      <c r="Q9" s="7">
        <v>53.315014144626396</v>
      </c>
      <c r="R9" s="7">
        <v>66.452694252789414</v>
      </c>
      <c r="S9" s="7">
        <v>77.38</v>
      </c>
      <c r="T9" s="7">
        <v>106.9158796748344</v>
      </c>
      <c r="U9" s="7">
        <v>68.021647358820914</v>
      </c>
      <c r="V9" s="8">
        <v>135.05000000000001</v>
      </c>
      <c r="W9" s="8">
        <v>130.39274333710267</v>
      </c>
      <c r="X9" s="8">
        <v>131.04018350078999</v>
      </c>
      <c r="Y9" s="9">
        <v>2298</v>
      </c>
      <c r="Z9" s="9">
        <v>2298</v>
      </c>
      <c r="AA9" s="9">
        <v>2355</v>
      </c>
      <c r="AB9" s="4">
        <v>11</v>
      </c>
      <c r="AC9" s="6">
        <v>0.61519999999999997</v>
      </c>
    </row>
    <row r="10" spans="1:29" x14ac:dyDescent="0.25">
      <c r="A10" s="11" t="s">
        <v>18</v>
      </c>
      <c r="B10" s="5" t="s">
        <v>149</v>
      </c>
      <c r="C10" s="4">
        <v>43</v>
      </c>
      <c r="D10" s="6">
        <v>0.97699999999999998</v>
      </c>
      <c r="E10" s="6">
        <v>0.99040865833177827</v>
      </c>
      <c r="F10" s="6">
        <v>0.9953603757148809</v>
      </c>
      <c r="G10" s="6">
        <v>0.99199999999999999</v>
      </c>
      <c r="H10" s="6">
        <v>1.1065942079657953</v>
      </c>
      <c r="I10" s="6">
        <v>0.99710235041120177</v>
      </c>
      <c r="J10" s="6">
        <v>1.91</v>
      </c>
      <c r="K10" s="6">
        <v>1.9657403463940943</v>
      </c>
      <c r="L10" s="6">
        <v>1.9018739966582578</v>
      </c>
      <c r="M10" s="7">
        <v>127.51</v>
      </c>
      <c r="N10" s="7">
        <v>117.3370698775816</v>
      </c>
      <c r="O10" s="7">
        <v>138.5764563124128</v>
      </c>
      <c r="P10" s="7">
        <v>66.209999999999994</v>
      </c>
      <c r="Q10" s="7">
        <v>66.053750254652499</v>
      </c>
      <c r="R10" s="7">
        <v>72.651979333828734</v>
      </c>
      <c r="S10" s="7">
        <v>61.3</v>
      </c>
      <c r="T10" s="7">
        <v>51.283319622929106</v>
      </c>
      <c r="U10" s="7">
        <v>65.924476978584053</v>
      </c>
      <c r="V10" s="8">
        <v>126.47</v>
      </c>
      <c r="W10" s="8">
        <v>129.84452190620959</v>
      </c>
      <c r="X10" s="8">
        <v>138.17491030076201</v>
      </c>
      <c r="Y10" s="9">
        <v>2370</v>
      </c>
      <c r="Z10" s="9">
        <v>2461</v>
      </c>
      <c r="AA10" s="9">
        <v>2689</v>
      </c>
      <c r="AB10" s="4">
        <v>2</v>
      </c>
      <c r="AC10" s="6">
        <v>0.50211102423768572</v>
      </c>
    </row>
    <row r="11" spans="1:29" x14ac:dyDescent="0.25">
      <c r="A11" s="11" t="s">
        <v>19</v>
      </c>
      <c r="B11" s="5" t="s">
        <v>149</v>
      </c>
      <c r="C11" s="4">
        <v>33</v>
      </c>
      <c r="D11" s="6">
        <v>0.99299999999999999</v>
      </c>
      <c r="E11" s="6">
        <v>0.99627810803825279</v>
      </c>
      <c r="F11" s="6">
        <v>0.99556804943524291</v>
      </c>
      <c r="G11" s="6">
        <v>0.86599999999999999</v>
      </c>
      <c r="H11" s="6">
        <v>0.92030345365021904</v>
      </c>
      <c r="I11" s="6">
        <v>1.1880257928761357</v>
      </c>
      <c r="J11" s="6">
        <v>2.375</v>
      </c>
      <c r="K11" s="6">
        <v>1.6114379847221412</v>
      </c>
      <c r="L11" s="6">
        <v>2.6204177091265097</v>
      </c>
      <c r="M11" s="7">
        <v>190.93</v>
      </c>
      <c r="N11" s="7">
        <v>171.01508786637567</v>
      </c>
      <c r="O11" s="7">
        <v>133.8306544981935</v>
      </c>
      <c r="P11" s="7">
        <v>69.64</v>
      </c>
      <c r="Q11" s="7">
        <v>97.667907472628613</v>
      </c>
      <c r="R11" s="7">
        <v>60.675162157390432</v>
      </c>
      <c r="S11" s="7">
        <v>121.29</v>
      </c>
      <c r="T11" s="7">
        <v>73.347180393747067</v>
      </c>
      <c r="U11" s="7">
        <v>73.15549234080305</v>
      </c>
      <c r="V11" s="8">
        <v>165.39</v>
      </c>
      <c r="W11" s="8">
        <v>157.3857759897212</v>
      </c>
      <c r="X11" s="8">
        <v>158.99426942134852</v>
      </c>
      <c r="Y11" s="9">
        <v>3063</v>
      </c>
      <c r="Z11" s="9">
        <v>3063</v>
      </c>
      <c r="AA11" s="9">
        <v>3146</v>
      </c>
      <c r="AB11" s="4">
        <v>14</v>
      </c>
      <c r="AC11" s="6">
        <v>0.32204020848845866</v>
      </c>
    </row>
    <row r="12" spans="1:29" x14ac:dyDescent="0.25">
      <c r="A12" s="11" t="s">
        <v>20</v>
      </c>
      <c r="B12" s="5" t="s">
        <v>149</v>
      </c>
      <c r="C12" s="4">
        <v>39</v>
      </c>
      <c r="D12" s="6">
        <v>0.84299999999999997</v>
      </c>
      <c r="E12" s="6">
        <v>0.83084051568914608</v>
      </c>
      <c r="F12" s="6">
        <v>0.8579110159409945</v>
      </c>
      <c r="G12" s="6">
        <v>0.69299999999999995</v>
      </c>
      <c r="H12" s="6">
        <v>0.95495171035030213</v>
      </c>
      <c r="I12" s="6">
        <v>1.2252042180748259</v>
      </c>
      <c r="J12" s="6">
        <v>2.2040000000000002</v>
      </c>
      <c r="K12" s="6">
        <v>2.269861837028841</v>
      </c>
      <c r="L12" s="6">
        <v>2.260323268284107</v>
      </c>
      <c r="M12" s="7">
        <v>309.62</v>
      </c>
      <c r="N12" s="7">
        <v>223.72145018103009</v>
      </c>
      <c r="O12" s="7">
        <v>175.88990466233201</v>
      </c>
      <c r="P12" s="7">
        <v>97.31</v>
      </c>
      <c r="Q12" s="7">
        <v>94.121667674749318</v>
      </c>
      <c r="R12" s="7">
        <v>95.340810818030818</v>
      </c>
      <c r="S12" s="7">
        <v>212.31</v>
      </c>
      <c r="T12" s="7">
        <v>129.59978250628077</v>
      </c>
      <c r="U12" s="7">
        <v>80.549093844301183</v>
      </c>
      <c r="V12" s="8">
        <v>214.53</v>
      </c>
      <c r="W12" s="8">
        <v>213.64318149242459</v>
      </c>
      <c r="X12" s="8">
        <v>215.50105310906815</v>
      </c>
      <c r="Y12" s="9">
        <v>3861</v>
      </c>
      <c r="Z12" s="9">
        <v>3861</v>
      </c>
      <c r="AA12" s="9">
        <v>3972</v>
      </c>
      <c r="AB12" s="4">
        <v>12</v>
      </c>
      <c r="AC12" s="6">
        <v>0.71743648960739026</v>
      </c>
    </row>
    <row r="13" spans="1:29" x14ac:dyDescent="0.25">
      <c r="A13" s="11" t="s">
        <v>21</v>
      </c>
      <c r="B13" s="5" t="s">
        <v>149</v>
      </c>
      <c r="C13" s="4">
        <v>31</v>
      </c>
      <c r="D13" s="6">
        <v>0.7659999999999999</v>
      </c>
      <c r="E13" s="6">
        <v>0.84103917672528838</v>
      </c>
      <c r="F13" s="6">
        <v>0.88896395013203955</v>
      </c>
      <c r="G13" s="6">
        <v>0.85799999999999998</v>
      </c>
      <c r="H13" s="6">
        <v>0.92871589467005078</v>
      </c>
      <c r="I13" s="6">
        <v>1.6270452815829528</v>
      </c>
      <c r="J13" s="6">
        <v>2.15</v>
      </c>
      <c r="K13" s="6">
        <v>1.4736410051056161</v>
      </c>
      <c r="L13" s="6">
        <v>1.9350039597239506</v>
      </c>
      <c r="M13" s="7">
        <v>188.2</v>
      </c>
      <c r="N13" s="7">
        <v>174.68361046970591</v>
      </c>
      <c r="O13" s="7">
        <v>100.80878624523952</v>
      </c>
      <c r="P13" s="7">
        <v>75.14</v>
      </c>
      <c r="Q13" s="7">
        <v>110.0888513684786</v>
      </c>
      <c r="R13" s="7">
        <v>84.764922148180375</v>
      </c>
      <c r="S13" s="7">
        <v>113.07</v>
      </c>
      <c r="T13" s="7">
        <v>64.594759101227325</v>
      </c>
      <c r="U13" s="7">
        <v>16.043864097059146</v>
      </c>
      <c r="V13" s="8">
        <v>161.53</v>
      </c>
      <c r="W13" s="8">
        <v>162.23144558156758</v>
      </c>
      <c r="X13" s="8">
        <v>164.02046000242143</v>
      </c>
      <c r="Y13" s="9">
        <v>2940</v>
      </c>
      <c r="Z13" s="9">
        <v>2940</v>
      </c>
      <c r="AA13" s="9">
        <v>3024</v>
      </c>
      <c r="AB13" s="4">
        <v>14</v>
      </c>
      <c r="AC13" s="6">
        <v>0.66764285714285709</v>
      </c>
    </row>
    <row r="14" spans="1:29" x14ac:dyDescent="0.25">
      <c r="A14" s="11" t="s">
        <v>22</v>
      </c>
      <c r="B14" s="5" t="s">
        <v>149</v>
      </c>
      <c r="C14" s="4">
        <v>32</v>
      </c>
      <c r="D14" s="6">
        <v>0.79</v>
      </c>
      <c r="E14" s="6">
        <v>0.87712941253627585</v>
      </c>
      <c r="F14" s="6">
        <v>0.91502691962568905</v>
      </c>
      <c r="G14" s="6">
        <v>0.56899999999999995</v>
      </c>
      <c r="H14" s="6">
        <v>1.1328098644176363</v>
      </c>
      <c r="I14" s="6">
        <v>1.0241342573816308</v>
      </c>
      <c r="J14" s="6">
        <v>1.3280000000000001</v>
      </c>
      <c r="K14" s="6">
        <v>1.5615662416557765</v>
      </c>
      <c r="L14" s="6">
        <v>1.8647632730278945</v>
      </c>
      <c r="M14" s="7">
        <v>317.77999999999997</v>
      </c>
      <c r="N14" s="7">
        <v>164.3815230745715</v>
      </c>
      <c r="O14" s="7">
        <v>186.20204220338348</v>
      </c>
      <c r="P14" s="7">
        <v>136.26</v>
      </c>
      <c r="Q14" s="7">
        <v>119.24758995136996</v>
      </c>
      <c r="R14" s="7">
        <v>102.26278743964336</v>
      </c>
      <c r="S14" s="7">
        <v>181.51</v>
      </c>
      <c r="T14" s="7">
        <v>45.133933123201558</v>
      </c>
      <c r="U14" s="7">
        <v>83.939254763740109</v>
      </c>
      <c r="V14" s="8">
        <v>180.93</v>
      </c>
      <c r="W14" s="8">
        <v>186.21301086686992</v>
      </c>
      <c r="X14" s="8">
        <v>190.69589021490521</v>
      </c>
      <c r="Y14" s="9">
        <v>3259</v>
      </c>
      <c r="Z14" s="9">
        <v>3259</v>
      </c>
      <c r="AA14" s="9">
        <v>3352</v>
      </c>
      <c r="AB14" s="4">
        <v>11</v>
      </c>
      <c r="AC14" s="14" t="s">
        <v>157</v>
      </c>
    </row>
    <row r="15" spans="1:29" x14ac:dyDescent="0.25">
      <c r="A15" s="11" t="s">
        <v>23</v>
      </c>
      <c r="B15" s="5" t="s">
        <v>149</v>
      </c>
      <c r="C15" s="4">
        <v>36</v>
      </c>
      <c r="D15" s="6">
        <v>0.93700000000000006</v>
      </c>
      <c r="E15" s="6">
        <v>0.9229711544087531</v>
      </c>
      <c r="F15" s="6">
        <v>0.95278021773270516</v>
      </c>
      <c r="G15" s="6">
        <v>0.64</v>
      </c>
      <c r="H15" s="6">
        <v>0.37910515738932027</v>
      </c>
      <c r="I15" s="6">
        <v>0.86557068912732371</v>
      </c>
      <c r="J15" s="6">
        <v>1.835</v>
      </c>
      <c r="K15" s="6">
        <v>1.02958173530652</v>
      </c>
      <c r="L15" s="6">
        <v>1.7817511642307284</v>
      </c>
      <c r="M15" s="7">
        <v>213.14</v>
      </c>
      <c r="N15" s="7">
        <v>228.30850900772245</v>
      </c>
      <c r="O15" s="7">
        <v>174.33955331796645</v>
      </c>
      <c r="P15" s="7">
        <v>74.36</v>
      </c>
      <c r="Q15" s="7">
        <v>84.066111773948407</v>
      </c>
      <c r="R15" s="7">
        <v>84.693761023994909</v>
      </c>
      <c r="S15" s="7">
        <v>138.77000000000001</v>
      </c>
      <c r="T15" s="7">
        <v>144.24239723377406</v>
      </c>
      <c r="U15" s="7">
        <v>89.645792293971539</v>
      </c>
      <c r="V15" s="8">
        <v>136.44</v>
      </c>
      <c r="W15" s="8">
        <v>86.552933240693662</v>
      </c>
      <c r="X15" s="8">
        <v>150.90320730758202</v>
      </c>
      <c r="Y15" s="9">
        <v>2310</v>
      </c>
      <c r="Z15" s="9">
        <v>2814</v>
      </c>
      <c r="AA15" s="9">
        <v>2894</v>
      </c>
      <c r="AB15" s="4">
        <v>7</v>
      </c>
      <c r="AC15" s="14" t="s">
        <v>157</v>
      </c>
    </row>
    <row r="16" spans="1:29" x14ac:dyDescent="0.25">
      <c r="A16" s="11" t="s">
        <v>24</v>
      </c>
      <c r="B16" s="5" t="s">
        <v>149</v>
      </c>
      <c r="C16" s="4">
        <v>35</v>
      </c>
      <c r="D16" s="6">
        <v>0.97199999999999998</v>
      </c>
      <c r="E16" s="6">
        <v>0.9822894935416574</v>
      </c>
      <c r="F16" s="6">
        <v>0.98548683320214869</v>
      </c>
      <c r="G16" s="6">
        <v>0.97499999999999998</v>
      </c>
      <c r="H16" s="6">
        <v>0.90301211354185495</v>
      </c>
      <c r="I16" s="6">
        <v>1.0602324174505426</v>
      </c>
      <c r="J16" s="6">
        <v>2.2069999999999999</v>
      </c>
      <c r="K16" s="6">
        <v>2.5425423387137829</v>
      </c>
      <c r="L16" s="6">
        <v>2.261349850281555</v>
      </c>
      <c r="M16" s="7">
        <v>178.73</v>
      </c>
      <c r="N16" s="7">
        <v>191.93667470873584</v>
      </c>
      <c r="O16" s="7">
        <v>162.31759843323874</v>
      </c>
      <c r="P16" s="7">
        <v>78.94</v>
      </c>
      <c r="Q16" s="7">
        <v>68.168438989539297</v>
      </c>
      <c r="R16" s="7">
        <v>76.102501238458117</v>
      </c>
      <c r="S16" s="7">
        <v>99.79</v>
      </c>
      <c r="T16" s="7">
        <v>123.76823571919654</v>
      </c>
      <c r="U16" s="7">
        <v>86.215097194780611</v>
      </c>
      <c r="V16" s="8">
        <v>174.23</v>
      </c>
      <c r="W16" s="8">
        <v>173.32114229493106</v>
      </c>
      <c r="X16" s="8">
        <v>172.09437978163911</v>
      </c>
      <c r="Y16" s="9">
        <v>3150</v>
      </c>
      <c r="Z16" s="9">
        <v>3150</v>
      </c>
      <c r="AA16" s="9">
        <v>3240</v>
      </c>
      <c r="AB16" s="4">
        <v>13</v>
      </c>
      <c r="AC16" s="14" t="s">
        <v>157</v>
      </c>
    </row>
    <row r="17" spans="1:29" x14ac:dyDescent="0.25">
      <c r="A17" s="11" t="s">
        <v>25</v>
      </c>
      <c r="B17" s="5" t="s">
        <v>149</v>
      </c>
      <c r="C17" s="4">
        <v>39</v>
      </c>
      <c r="D17" s="6">
        <v>0.879</v>
      </c>
      <c r="E17" s="6">
        <v>0.90553827685927868</v>
      </c>
      <c r="F17" s="6">
        <v>0.92690647797226544</v>
      </c>
      <c r="G17" s="6">
        <v>0.84299999999999997</v>
      </c>
      <c r="H17" s="6">
        <v>0.82131343082344677</v>
      </c>
      <c r="I17" s="6">
        <v>1</v>
      </c>
      <c r="J17" s="6">
        <v>2.9760000000000004</v>
      </c>
      <c r="K17" s="6">
        <v>2.5581141217349681</v>
      </c>
      <c r="L17" s="6">
        <v>2.3878057997056881</v>
      </c>
      <c r="M17" s="7">
        <v>266.18</v>
      </c>
      <c r="N17" s="7">
        <v>274.4468189403338</v>
      </c>
      <c r="O17" s="7">
        <v>214.95731278616455</v>
      </c>
      <c r="P17" s="7">
        <v>75.42</v>
      </c>
      <c r="Q17" s="7">
        <v>88.114465467862345</v>
      </c>
      <c r="R17" s="7">
        <v>90.022946092458355</v>
      </c>
      <c r="S17" s="7">
        <v>190.76</v>
      </c>
      <c r="T17" s="7">
        <v>186.33235347247145</v>
      </c>
      <c r="U17" s="7">
        <v>124.9343666937062</v>
      </c>
      <c r="V17" s="8">
        <v>224.48</v>
      </c>
      <c r="W17" s="8">
        <v>225.40685844246687</v>
      </c>
      <c r="X17" s="8">
        <v>214.95731278616455</v>
      </c>
      <c r="Y17" s="9">
        <v>3706</v>
      </c>
      <c r="Z17" s="9">
        <v>3706</v>
      </c>
      <c r="AA17" s="9">
        <v>3812</v>
      </c>
      <c r="AB17" s="4">
        <v>3</v>
      </c>
      <c r="AC17" s="6">
        <v>0.60061728395061731</v>
      </c>
    </row>
    <row r="18" spans="1:29" x14ac:dyDescent="0.25">
      <c r="A18" s="11" t="s">
        <v>26</v>
      </c>
      <c r="B18" s="5" t="s">
        <v>149</v>
      </c>
      <c r="C18" s="4">
        <v>40</v>
      </c>
      <c r="D18" s="6">
        <v>0.79500000000000004</v>
      </c>
      <c r="E18" s="6">
        <v>0.83373093419282795</v>
      </c>
      <c r="F18" s="6">
        <v>0.88788968041304495</v>
      </c>
      <c r="G18" s="6">
        <v>0.75099999999999989</v>
      </c>
      <c r="H18" s="6">
        <v>0.91116885321949315</v>
      </c>
      <c r="I18" s="6">
        <v>1</v>
      </c>
      <c r="J18" s="6">
        <v>2.2400000000000002</v>
      </c>
      <c r="K18" s="6">
        <v>2.2462227949299423</v>
      </c>
      <c r="L18" s="6">
        <v>2.9460521105567432</v>
      </c>
      <c r="M18" s="7">
        <v>278.11</v>
      </c>
      <c r="N18" s="7">
        <v>234.68441531938439</v>
      </c>
      <c r="O18" s="7">
        <v>204.01805295256707</v>
      </c>
      <c r="P18" s="7">
        <v>93.24</v>
      </c>
      <c r="Q18" s="7">
        <v>95.198539547240287</v>
      </c>
      <c r="R18" s="7">
        <v>69.251338841393348</v>
      </c>
      <c r="S18" s="7">
        <v>184.87</v>
      </c>
      <c r="T18" s="7">
        <v>139.48587577214408</v>
      </c>
      <c r="U18" s="7">
        <v>134.76671411117371</v>
      </c>
      <c r="V18" s="8">
        <v>208.86</v>
      </c>
      <c r="W18" s="8">
        <v>213.83712957505071</v>
      </c>
      <c r="X18" s="8">
        <v>204.01805295256705</v>
      </c>
      <c r="Y18" s="9">
        <v>3937</v>
      </c>
      <c r="Z18" s="9">
        <v>3937</v>
      </c>
      <c r="AA18" s="9">
        <v>4050</v>
      </c>
      <c r="AB18" s="4">
        <v>18</v>
      </c>
      <c r="AC18" s="6">
        <v>0.57509697439875873</v>
      </c>
    </row>
    <row r="19" spans="1:29" x14ac:dyDescent="0.25">
      <c r="A19" s="11" t="s">
        <v>27</v>
      </c>
      <c r="B19" s="5" t="s">
        <v>149</v>
      </c>
      <c r="C19" s="4">
        <v>45</v>
      </c>
      <c r="D19" s="6">
        <v>0.90500000000000003</v>
      </c>
      <c r="E19" s="6">
        <v>0.93391115926327195</v>
      </c>
      <c r="F19" s="6">
        <v>0.96298630367196036</v>
      </c>
      <c r="G19" s="6">
        <v>0.56899999999999995</v>
      </c>
      <c r="H19" s="6">
        <v>0.88570408235926223</v>
      </c>
      <c r="I19" s="6">
        <v>1</v>
      </c>
      <c r="J19" s="6">
        <v>1.2709999999999999</v>
      </c>
      <c r="K19" s="6">
        <v>1.926244952262067</v>
      </c>
      <c r="L19" s="6">
        <v>2.9740529426182634</v>
      </c>
      <c r="M19" s="7">
        <v>222.05</v>
      </c>
      <c r="N19" s="7">
        <v>176.32876847843559</v>
      </c>
      <c r="O19" s="7">
        <v>157.64328135722405</v>
      </c>
      <c r="P19" s="7">
        <v>99.45</v>
      </c>
      <c r="Q19" s="7">
        <v>81.077492192947162</v>
      </c>
      <c r="R19" s="7">
        <v>53.006212195550177</v>
      </c>
      <c r="S19" s="7">
        <v>122.6</v>
      </c>
      <c r="T19" s="7">
        <v>95.251276285488444</v>
      </c>
      <c r="U19" s="7">
        <v>104.63706916167389</v>
      </c>
      <c r="V19" s="8">
        <v>126.41</v>
      </c>
      <c r="W19" s="8">
        <v>156.17511007873162</v>
      </c>
      <c r="X19" s="8">
        <v>157.64328135722408</v>
      </c>
      <c r="Y19" s="9">
        <v>2625</v>
      </c>
      <c r="Z19" s="9">
        <v>3150</v>
      </c>
      <c r="AA19" s="9">
        <v>3240</v>
      </c>
      <c r="AB19" s="4">
        <v>8</v>
      </c>
      <c r="AC19" s="14" t="s">
        <v>157</v>
      </c>
    </row>
    <row r="20" spans="1:29" x14ac:dyDescent="0.25">
      <c r="A20" s="11" t="s">
        <v>28</v>
      </c>
      <c r="B20" s="5" t="s">
        <v>149</v>
      </c>
      <c r="C20" s="4">
        <v>45</v>
      </c>
      <c r="D20" s="6">
        <v>0.91200000000000003</v>
      </c>
      <c r="E20" s="6">
        <v>0.8736394190743425</v>
      </c>
      <c r="F20" s="6">
        <v>0.91927990708478513</v>
      </c>
      <c r="G20" s="6">
        <v>0.86</v>
      </c>
      <c r="H20" s="6">
        <v>1.4061925947187142</v>
      </c>
      <c r="I20" s="6">
        <v>0.9697997320774111</v>
      </c>
      <c r="J20" s="6">
        <v>1.571</v>
      </c>
      <c r="K20" s="6">
        <v>4.1150518667842597</v>
      </c>
      <c r="L20" s="6">
        <v>1.5855381192943308</v>
      </c>
      <c r="M20" s="7">
        <v>180.91</v>
      </c>
      <c r="N20" s="7">
        <v>106.86624848549913</v>
      </c>
      <c r="O20" s="7">
        <v>157.98556458831791</v>
      </c>
      <c r="P20" s="7">
        <v>99.04</v>
      </c>
      <c r="Q20" s="7">
        <v>36.518258362345293</v>
      </c>
      <c r="R20" s="7">
        <v>96.632402807218369</v>
      </c>
      <c r="S20" s="7">
        <v>81.88</v>
      </c>
      <c r="T20" s="7">
        <v>70.347990123153849</v>
      </c>
      <c r="U20" s="7">
        <v>61.35316178109953</v>
      </c>
      <c r="V20" s="8">
        <v>155.63</v>
      </c>
      <c r="W20" s="8">
        <v>150.27452724567888</v>
      </c>
      <c r="X20" s="8">
        <v>153.21435820984922</v>
      </c>
      <c r="Y20" s="9">
        <v>2598</v>
      </c>
      <c r="Z20" s="9">
        <v>2598</v>
      </c>
      <c r="AA20" s="9">
        <v>2673</v>
      </c>
      <c r="AB20" s="4">
        <v>10</v>
      </c>
      <c r="AC20" s="6">
        <v>0.76224137931034486</v>
      </c>
    </row>
    <row r="21" spans="1:29" x14ac:dyDescent="0.25">
      <c r="A21" s="11" t="s">
        <v>29</v>
      </c>
      <c r="B21" s="5" t="s">
        <v>149</v>
      </c>
      <c r="C21" s="4">
        <v>34</v>
      </c>
      <c r="D21" s="6">
        <v>0.80400000000000005</v>
      </c>
      <c r="E21" s="6">
        <v>0.87083271042009269</v>
      </c>
      <c r="F21" s="6">
        <v>0.90394810887658084</v>
      </c>
      <c r="G21" s="6">
        <v>1.0640000000000001</v>
      </c>
      <c r="H21" s="6">
        <v>0.99779325870903612</v>
      </c>
      <c r="I21" s="6">
        <v>0.99954101947224894</v>
      </c>
      <c r="J21" s="6">
        <v>1.2770000000000001</v>
      </c>
      <c r="K21" s="6">
        <v>1.7229178902033169</v>
      </c>
      <c r="L21" s="6">
        <v>1.3188143595023074</v>
      </c>
      <c r="M21" s="7">
        <v>143.68</v>
      </c>
      <c r="N21" s="7">
        <v>151.99989906493511</v>
      </c>
      <c r="O21" s="7">
        <v>147.12794130391475</v>
      </c>
      <c r="P21" s="7">
        <v>119.75</v>
      </c>
      <c r="Q21" s="7">
        <v>88.027685749753658</v>
      </c>
      <c r="R21" s="7">
        <v>111.50956264933725</v>
      </c>
      <c r="S21" s="7">
        <v>23.93</v>
      </c>
      <c r="T21" s="7">
        <v>63.972213315181435</v>
      </c>
      <c r="U21" s="7">
        <v>35.618378654577498</v>
      </c>
      <c r="V21" s="8">
        <v>152.91999999999999</v>
      </c>
      <c r="W21" s="8">
        <v>151.66447461144617</v>
      </c>
      <c r="X21" s="8">
        <v>147.06041244376814</v>
      </c>
      <c r="Y21" s="9">
        <v>2677</v>
      </c>
      <c r="Z21" s="9">
        <v>2677</v>
      </c>
      <c r="AA21" s="9">
        <v>2754</v>
      </c>
      <c r="AB21" s="4">
        <v>17</v>
      </c>
      <c r="AC21" s="6">
        <v>0.78430555555555559</v>
      </c>
    </row>
    <row r="22" spans="1:29" x14ac:dyDescent="0.25">
      <c r="A22" s="11" t="s">
        <v>30</v>
      </c>
      <c r="B22" s="5" t="s">
        <v>149</v>
      </c>
      <c r="C22" s="4">
        <v>38</v>
      </c>
      <c r="D22" s="6">
        <v>0.97400000000000009</v>
      </c>
      <c r="E22" s="6">
        <v>0.98938102994612209</v>
      </c>
      <c r="F22" s="6">
        <v>0.99100052149295981</v>
      </c>
      <c r="G22" s="6">
        <v>1.663</v>
      </c>
      <c r="H22" s="6">
        <v>1.1450904259075851</v>
      </c>
      <c r="I22" s="6">
        <v>1.1259050436330715</v>
      </c>
      <c r="J22" s="6">
        <v>2.6349999999999998</v>
      </c>
      <c r="K22" s="6">
        <v>1.9359951792976382</v>
      </c>
      <c r="L22" s="6">
        <v>1.7704709573573816</v>
      </c>
      <c r="M22" s="7">
        <v>87.23</v>
      </c>
      <c r="N22" s="7">
        <v>116.90220420122607</v>
      </c>
      <c r="O22" s="7">
        <v>117.79346735465703</v>
      </c>
      <c r="P22" s="7">
        <v>55.06</v>
      </c>
      <c r="Q22" s="7">
        <v>69.144590973042583</v>
      </c>
      <c r="R22" s="7">
        <v>74.90902827324085</v>
      </c>
      <c r="S22" s="7">
        <v>32.17</v>
      </c>
      <c r="T22" s="7">
        <v>47.75761322818348</v>
      </c>
      <c r="U22" s="7">
        <v>42.884439081416168</v>
      </c>
      <c r="V22" s="8">
        <v>145.09</v>
      </c>
      <c r="W22" s="8">
        <v>133.86359479831742</v>
      </c>
      <c r="X22" s="8">
        <v>132.62425900163589</v>
      </c>
      <c r="Y22" s="9">
        <v>2625</v>
      </c>
      <c r="Z22" s="9">
        <v>2150</v>
      </c>
      <c r="AA22" s="9">
        <v>2204</v>
      </c>
      <c r="AB22" s="4">
        <v>5</v>
      </c>
      <c r="AC22" s="6">
        <v>0.67958333333333332</v>
      </c>
    </row>
    <row r="23" spans="1:29" x14ac:dyDescent="0.25">
      <c r="A23" s="11" t="s">
        <v>31</v>
      </c>
      <c r="B23" s="5" t="s">
        <v>149</v>
      </c>
      <c r="C23" s="4">
        <v>37</v>
      </c>
      <c r="D23" s="6">
        <v>0.85599999999999998</v>
      </c>
      <c r="E23" s="6">
        <v>0.87781125973835072</v>
      </c>
      <c r="F23" s="6">
        <v>0.95252755050926696</v>
      </c>
      <c r="G23" s="6">
        <v>0.73099999999999998</v>
      </c>
      <c r="H23" s="6">
        <v>0.97829371074183036</v>
      </c>
      <c r="I23" s="6">
        <v>0.91486418853652707</v>
      </c>
      <c r="J23" s="6">
        <v>1.9219999999999999</v>
      </c>
      <c r="K23" s="6">
        <v>1.4763863258331196</v>
      </c>
      <c r="L23" s="6">
        <v>1.2672109779382512</v>
      </c>
      <c r="M23" s="7">
        <v>193.09</v>
      </c>
      <c r="N23" s="7">
        <v>150.00002056298999</v>
      </c>
      <c r="O23" s="7">
        <v>150.00003502603252</v>
      </c>
      <c r="P23" s="7">
        <v>73.42</v>
      </c>
      <c r="Q23" s="7">
        <v>99.394090936944409</v>
      </c>
      <c r="R23" s="7">
        <v>108.29267005547423</v>
      </c>
      <c r="S23" s="7">
        <v>119.67</v>
      </c>
      <c r="T23" s="7">
        <v>50.60592962604558</v>
      </c>
      <c r="U23" s="7">
        <v>41.707364970558288</v>
      </c>
      <c r="V23" s="8">
        <v>141.11000000000001</v>
      </c>
      <c r="W23" s="8">
        <v>146.74407672791833</v>
      </c>
      <c r="X23" s="8">
        <v>137.22966032454187</v>
      </c>
      <c r="Y23" s="9">
        <v>2709</v>
      </c>
      <c r="Z23" s="9">
        <v>2709</v>
      </c>
      <c r="AA23" s="9">
        <v>2630</v>
      </c>
      <c r="AB23" s="4">
        <v>4</v>
      </c>
      <c r="AC23" s="14" t="s">
        <v>157</v>
      </c>
    </row>
    <row r="24" spans="1:29" x14ac:dyDescent="0.25">
      <c r="A24" s="11" t="s">
        <v>32</v>
      </c>
      <c r="B24" s="5" t="s">
        <v>149</v>
      </c>
      <c r="C24" s="4">
        <v>33</v>
      </c>
      <c r="D24" s="6">
        <v>0.82700000000000007</v>
      </c>
      <c r="E24" s="6">
        <v>0.85161920714684536</v>
      </c>
      <c r="F24" s="6">
        <v>0.86637063610114617</v>
      </c>
      <c r="G24" s="6">
        <v>0.71700000000000008</v>
      </c>
      <c r="H24" s="6">
        <v>0.88858752881577829</v>
      </c>
      <c r="I24" s="6">
        <v>0.83270621848369408</v>
      </c>
      <c r="J24" s="6">
        <v>1.5230000000000001</v>
      </c>
      <c r="K24" s="6">
        <v>1.4746872660546992</v>
      </c>
      <c r="L24" s="6">
        <v>1.3635781782778895</v>
      </c>
      <c r="M24" s="7">
        <v>150</v>
      </c>
      <c r="N24" s="7">
        <v>150.00007470761042</v>
      </c>
      <c r="O24" s="7">
        <v>150.00013418526527</v>
      </c>
      <c r="P24" s="7">
        <v>70.59</v>
      </c>
      <c r="Q24" s="7">
        <v>90.384041942133194</v>
      </c>
      <c r="R24" s="7">
        <v>91.601674549534906</v>
      </c>
      <c r="S24" s="7">
        <v>79.41</v>
      </c>
      <c r="T24" s="7">
        <v>59.616032765477229</v>
      </c>
      <c r="U24" s="7">
        <v>58.398459635730354</v>
      </c>
      <c r="V24" s="8">
        <v>107.54</v>
      </c>
      <c r="W24" s="8">
        <v>133.28819570661767</v>
      </c>
      <c r="X24" s="8">
        <v>124.90604450945892</v>
      </c>
      <c r="Y24" s="9">
        <v>1680</v>
      </c>
      <c r="Z24" s="9">
        <v>2068</v>
      </c>
      <c r="AA24" s="9">
        <v>2127</v>
      </c>
      <c r="AB24" s="4">
        <v>10</v>
      </c>
      <c r="AC24" s="14" t="s">
        <v>157</v>
      </c>
    </row>
    <row r="25" spans="1:29" x14ac:dyDescent="0.25">
      <c r="A25" s="11" t="s">
        <v>33</v>
      </c>
      <c r="B25" s="5" t="s">
        <v>149</v>
      </c>
      <c r="C25" s="4">
        <v>34</v>
      </c>
      <c r="D25" s="6">
        <v>0.83400000000000007</v>
      </c>
      <c r="E25" s="6">
        <v>0.87798275516342494</v>
      </c>
      <c r="F25" s="6">
        <v>0.90479238528738903</v>
      </c>
      <c r="G25" s="6">
        <v>0.56799999999999995</v>
      </c>
      <c r="H25" s="6">
        <v>0.61057548783441506</v>
      </c>
      <c r="I25" s="6">
        <v>1.0486797180253975</v>
      </c>
      <c r="J25" s="6">
        <v>1.3840000000000001</v>
      </c>
      <c r="K25" s="6">
        <v>1.3062127830496562</v>
      </c>
      <c r="L25" s="6">
        <v>2.1585602651278739</v>
      </c>
      <c r="M25" s="7">
        <v>150</v>
      </c>
      <c r="N25" s="7">
        <v>150.00007040815609</v>
      </c>
      <c r="O25" s="7">
        <v>149.99998670098523</v>
      </c>
      <c r="P25" s="7">
        <v>61.6</v>
      </c>
      <c r="Q25" s="7">
        <v>70.115962233065076</v>
      </c>
      <c r="R25" s="7">
        <v>72.873547381862863</v>
      </c>
      <c r="S25" s="7">
        <v>88.4</v>
      </c>
      <c r="T25" s="7">
        <v>79.884108175091001</v>
      </c>
      <c r="U25" s="7">
        <v>77.126439319122355</v>
      </c>
      <c r="V25" s="8">
        <v>85.24</v>
      </c>
      <c r="W25" s="8">
        <v>91.586366164656511</v>
      </c>
      <c r="X25" s="8">
        <v>157.30194375740257</v>
      </c>
      <c r="Y25" s="9">
        <v>945</v>
      </c>
      <c r="Z25" s="9">
        <v>1155</v>
      </c>
      <c r="AA25" s="9">
        <v>2916</v>
      </c>
      <c r="AB25" s="4">
        <v>1</v>
      </c>
      <c r="AC25" s="6">
        <v>0.54248224760728625</v>
      </c>
    </row>
    <row r="26" spans="1:29" x14ac:dyDescent="0.25">
      <c r="A26" s="11" t="s">
        <v>34</v>
      </c>
      <c r="B26" s="5" t="s">
        <v>149</v>
      </c>
      <c r="C26" s="4">
        <v>38</v>
      </c>
      <c r="D26" s="6">
        <v>0.97299999999999998</v>
      </c>
      <c r="E26" s="6">
        <v>0.98601762604778054</v>
      </c>
      <c r="F26" s="6">
        <v>0.99197022435124238</v>
      </c>
      <c r="G26" s="6">
        <v>0.91599999999999993</v>
      </c>
      <c r="H26" s="6">
        <v>1.0696497850184261</v>
      </c>
      <c r="I26" s="6">
        <v>1.3190605658314838</v>
      </c>
      <c r="J26" s="6">
        <v>1.514</v>
      </c>
      <c r="K26" s="6">
        <v>1.8368719906386082</v>
      </c>
      <c r="L26" s="6">
        <v>1.6744724656761025</v>
      </c>
      <c r="M26" s="7">
        <v>141.9</v>
      </c>
      <c r="N26" s="7">
        <v>131.15466232684724</v>
      </c>
      <c r="O26" s="7">
        <v>114.52371277222068</v>
      </c>
      <c r="P26" s="7">
        <v>85.88</v>
      </c>
      <c r="Q26" s="7">
        <v>76.37416057136528</v>
      </c>
      <c r="R26" s="7">
        <v>90.21570462757812</v>
      </c>
      <c r="S26" s="7">
        <v>56.03</v>
      </c>
      <c r="T26" s="7">
        <v>54.780501755481964</v>
      </c>
      <c r="U26" s="7">
        <v>24.30800814464255</v>
      </c>
      <c r="V26" s="8">
        <v>130</v>
      </c>
      <c r="W26" s="8">
        <v>140.28955636207644</v>
      </c>
      <c r="X26" s="8">
        <v>151.06371337044772</v>
      </c>
      <c r="Y26" s="9">
        <v>2289</v>
      </c>
      <c r="Z26" s="9">
        <v>2664</v>
      </c>
      <c r="AA26" s="9">
        <v>2741</v>
      </c>
      <c r="AB26" s="4">
        <v>7</v>
      </c>
      <c r="AC26" s="6">
        <v>0.47061425061425061</v>
      </c>
    </row>
    <row r="27" spans="1:29" x14ac:dyDescent="0.25">
      <c r="A27" s="11" t="s">
        <v>35</v>
      </c>
      <c r="B27" s="5" t="s">
        <v>149</v>
      </c>
      <c r="C27" s="4">
        <v>50</v>
      </c>
      <c r="D27" s="6">
        <v>0.89500000000000002</v>
      </c>
      <c r="E27" s="6">
        <v>0.91038643873006753</v>
      </c>
      <c r="F27" s="6">
        <v>0.92102953251974973</v>
      </c>
      <c r="G27" s="6">
        <v>0.623</v>
      </c>
      <c r="H27" s="6">
        <v>0.88079753466464961</v>
      </c>
      <c r="I27" s="6">
        <v>0.96343183511298736</v>
      </c>
      <c r="J27" s="6">
        <v>1.4490000000000001</v>
      </c>
      <c r="K27" s="6">
        <v>1.4061049140392459</v>
      </c>
      <c r="L27" s="6">
        <v>1.4967208814270725</v>
      </c>
      <c r="M27" s="7">
        <v>210.35</v>
      </c>
      <c r="N27" s="7">
        <v>164.64310098378112</v>
      </c>
      <c r="O27" s="7">
        <v>164.29036516766837</v>
      </c>
      <c r="P27" s="7">
        <v>90.39</v>
      </c>
      <c r="Q27" s="7">
        <v>103.13400941717339</v>
      </c>
      <c r="R27" s="7">
        <v>105.75289619394667</v>
      </c>
      <c r="S27" s="7">
        <v>119.96</v>
      </c>
      <c r="T27" s="7">
        <v>61.509091566607729</v>
      </c>
      <c r="U27" s="7">
        <v>58.537468973721701</v>
      </c>
      <c r="V27" s="8">
        <v>130.99</v>
      </c>
      <c r="W27" s="8">
        <v>145.01723744605735</v>
      </c>
      <c r="X27" s="8">
        <v>158.28256800486955</v>
      </c>
      <c r="Y27" s="9">
        <v>2520</v>
      </c>
      <c r="Z27" s="9">
        <v>2835</v>
      </c>
      <c r="AA27" s="9">
        <v>3240</v>
      </c>
      <c r="AB27" s="4">
        <v>4</v>
      </c>
      <c r="AC27" s="6">
        <v>0.52661510464058237</v>
      </c>
    </row>
    <row r="28" spans="1:29" x14ac:dyDescent="0.25">
      <c r="A28" s="11" t="s">
        <v>36</v>
      </c>
      <c r="B28" s="5" t="s">
        <v>149</v>
      </c>
      <c r="C28" s="4">
        <v>49</v>
      </c>
      <c r="D28" s="6">
        <v>0.86799999999999999</v>
      </c>
      <c r="E28" s="6">
        <v>0.92325297528227035</v>
      </c>
      <c r="F28" s="6">
        <v>0.94206549118387906</v>
      </c>
      <c r="G28" s="6">
        <v>0.64</v>
      </c>
      <c r="H28" s="6">
        <v>0.9346379607480001</v>
      </c>
      <c r="I28" s="6">
        <v>1.0000010798506351</v>
      </c>
      <c r="J28" s="6">
        <v>1.379</v>
      </c>
      <c r="K28" s="6">
        <v>1.4124969873195308</v>
      </c>
      <c r="L28" s="6">
        <v>1.475488587152221</v>
      </c>
      <c r="M28" s="7">
        <v>247.9</v>
      </c>
      <c r="N28" s="7">
        <v>164.62038354089185</v>
      </c>
      <c r="O28" s="7">
        <v>155.4496269342572</v>
      </c>
      <c r="P28" s="7">
        <v>115.1</v>
      </c>
      <c r="Q28" s="7">
        <v>108.92799131712906</v>
      </c>
      <c r="R28" s="7">
        <v>105.3547930836</v>
      </c>
      <c r="S28" s="7">
        <v>132.80000000000001</v>
      </c>
      <c r="T28" s="7">
        <v>55.692392223762788</v>
      </c>
      <c r="U28" s="7">
        <v>50.094833850657203</v>
      </c>
      <c r="V28" s="8">
        <v>158.71</v>
      </c>
      <c r="W28" s="8">
        <v>153.86045957021278</v>
      </c>
      <c r="X28" s="8">
        <v>155.44979479663556</v>
      </c>
      <c r="Y28" s="9">
        <v>3040</v>
      </c>
      <c r="Z28" s="9">
        <v>3040</v>
      </c>
      <c r="AA28" s="9">
        <v>3132</v>
      </c>
      <c r="AB28" s="4">
        <v>13</v>
      </c>
      <c r="AC28" s="6">
        <v>0.52298850574712641</v>
      </c>
    </row>
    <row r="29" spans="1:29" x14ac:dyDescent="0.25">
      <c r="A29" s="11" t="s">
        <v>37</v>
      </c>
      <c r="B29" s="5" t="s">
        <v>149</v>
      </c>
      <c r="C29" s="4">
        <v>40</v>
      </c>
      <c r="D29" s="6">
        <v>0.68299999999999994</v>
      </c>
      <c r="E29" s="6">
        <v>0.77577271391552904</v>
      </c>
      <c r="F29" s="6">
        <v>0.84196690892222048</v>
      </c>
      <c r="G29" s="6">
        <v>0.33100000000000002</v>
      </c>
      <c r="H29" s="6">
        <v>0.60012073212629025</v>
      </c>
      <c r="I29" s="6">
        <v>0.91360479496820801</v>
      </c>
      <c r="J29" s="6">
        <v>1.6540000000000001</v>
      </c>
      <c r="K29" s="6">
        <v>2.5988055691917564</v>
      </c>
      <c r="L29" s="6">
        <v>2.3057307067406576</v>
      </c>
      <c r="M29" s="7">
        <v>376.66</v>
      </c>
      <c r="N29" s="7">
        <v>228.60032709108805</v>
      </c>
      <c r="O29" s="7">
        <v>150.12351793536641</v>
      </c>
      <c r="P29" s="7">
        <v>75.27</v>
      </c>
      <c r="Q29" s="7">
        <v>52.78878777410015</v>
      </c>
      <c r="R29" s="7">
        <v>59.483774675978758</v>
      </c>
      <c r="S29" s="7">
        <v>301.38</v>
      </c>
      <c r="T29" s="7">
        <v>175.8115393169879</v>
      </c>
      <c r="U29" s="7">
        <v>90.639743259387657</v>
      </c>
      <c r="V29" s="8">
        <v>124.53</v>
      </c>
      <c r="W29" s="8">
        <v>137.18779565821319</v>
      </c>
      <c r="X29" s="8">
        <v>137.15356582324654</v>
      </c>
      <c r="Y29" s="9">
        <v>2410</v>
      </c>
      <c r="Z29" s="9">
        <v>2410</v>
      </c>
      <c r="AA29" s="9">
        <v>2480</v>
      </c>
      <c r="AB29" s="4">
        <v>20</v>
      </c>
      <c r="AC29" s="6">
        <v>0.66329787234042559</v>
      </c>
    </row>
    <row r="30" spans="1:29" x14ac:dyDescent="0.25">
      <c r="A30" s="11" t="s">
        <v>38</v>
      </c>
      <c r="B30" s="5" t="s">
        <v>149</v>
      </c>
      <c r="C30" s="4">
        <v>44</v>
      </c>
      <c r="D30" s="6">
        <v>0.70700000000000007</v>
      </c>
      <c r="E30" s="6">
        <v>0.75855039637599098</v>
      </c>
      <c r="F30" s="6">
        <v>0.80007612801218053</v>
      </c>
      <c r="G30" s="6">
        <v>0.77200000000000002</v>
      </c>
      <c r="H30" s="6">
        <v>0.82346823223848453</v>
      </c>
      <c r="I30" s="6">
        <v>0.84436463372687764</v>
      </c>
      <c r="J30" s="6">
        <v>1.1140000000000001</v>
      </c>
      <c r="K30" s="6">
        <v>1.0735646065958819</v>
      </c>
      <c r="L30" s="6">
        <v>1.0995234014169986</v>
      </c>
      <c r="M30" s="7">
        <v>175.77</v>
      </c>
      <c r="N30" s="7">
        <v>167.15869805407326</v>
      </c>
      <c r="O30" s="7">
        <v>153.50493436390866</v>
      </c>
      <c r="P30" s="7">
        <v>121.73</v>
      </c>
      <c r="Q30" s="7">
        <v>128.21760026752574</v>
      </c>
      <c r="R30" s="7">
        <v>117.8821092051441</v>
      </c>
      <c r="S30" s="7">
        <v>54.04</v>
      </c>
      <c r="T30" s="7">
        <v>38.941097786547523</v>
      </c>
      <c r="U30" s="7">
        <v>35.622825158764556</v>
      </c>
      <c r="V30" s="8">
        <v>135.65</v>
      </c>
      <c r="W30" s="8">
        <v>137.64987758987431</v>
      </c>
      <c r="X30" s="8">
        <v>129.61413767945012</v>
      </c>
      <c r="Y30" s="9">
        <v>2625</v>
      </c>
      <c r="Z30" s="9">
        <v>2625</v>
      </c>
      <c r="AA30" s="9">
        <v>2700</v>
      </c>
      <c r="AB30" s="4">
        <v>19</v>
      </c>
      <c r="AC30" s="6">
        <v>0.84197247706422018</v>
      </c>
    </row>
    <row r="31" spans="1:29" x14ac:dyDescent="0.25">
      <c r="A31" s="11" t="s">
        <v>39</v>
      </c>
      <c r="B31" s="5" t="s">
        <v>149</v>
      </c>
      <c r="C31" s="4">
        <v>37</v>
      </c>
      <c r="D31" s="6">
        <v>0.84400000000000008</v>
      </c>
      <c r="E31" s="6">
        <v>0.91398800535013158</v>
      </c>
      <c r="F31" s="6">
        <v>0.92626284246575341</v>
      </c>
      <c r="G31" s="6">
        <v>0.33500000000000002</v>
      </c>
      <c r="H31" s="6">
        <v>0.71212790904682099</v>
      </c>
      <c r="I31" s="6">
        <v>0.91196616634878513</v>
      </c>
      <c r="J31" s="6">
        <v>1.5719999999999998</v>
      </c>
      <c r="K31" s="6">
        <v>1.6230962425056492</v>
      </c>
      <c r="L31" s="6">
        <v>1.6867774933043878</v>
      </c>
      <c r="M31" s="7">
        <v>421.4</v>
      </c>
      <c r="N31" s="7">
        <v>189.84580134700931</v>
      </c>
      <c r="O31" s="7">
        <v>150.00007654676125</v>
      </c>
      <c r="P31" s="7">
        <v>89.83</v>
      </c>
      <c r="Q31" s="7">
        <v>83.294194154413091</v>
      </c>
      <c r="R31" s="7">
        <v>81.098423060171115</v>
      </c>
      <c r="S31" s="7">
        <v>331.58</v>
      </c>
      <c r="T31" s="7">
        <v>106.55160719259622</v>
      </c>
      <c r="U31" s="7">
        <v>68.901653486590149</v>
      </c>
      <c r="V31" s="8">
        <v>141.18</v>
      </c>
      <c r="W31" s="8">
        <v>135.19449355456391</v>
      </c>
      <c r="X31" s="8">
        <v>136.79499476037418</v>
      </c>
      <c r="Y31" s="9">
        <v>2940</v>
      </c>
      <c r="Z31" s="9">
        <v>2940</v>
      </c>
      <c r="AA31" s="9">
        <v>3024</v>
      </c>
      <c r="AB31" s="4">
        <v>15</v>
      </c>
      <c r="AC31" s="6">
        <v>0.67777777777777781</v>
      </c>
    </row>
    <row r="32" spans="1:29" x14ac:dyDescent="0.25">
      <c r="A32" s="11" t="s">
        <v>40</v>
      </c>
      <c r="B32" s="5" t="s">
        <v>149</v>
      </c>
      <c r="C32" s="4">
        <v>36</v>
      </c>
      <c r="D32" s="6">
        <v>0.90099999999999991</v>
      </c>
      <c r="E32" s="6">
        <v>0.95066007538307096</v>
      </c>
      <c r="F32" s="6">
        <v>0.94358763329277895</v>
      </c>
      <c r="G32" s="6">
        <v>0.58399999999999996</v>
      </c>
      <c r="H32" s="6">
        <v>0.98393571692618986</v>
      </c>
      <c r="I32" s="6">
        <v>1.2258399277204819</v>
      </c>
      <c r="J32" s="6">
        <v>1.964</v>
      </c>
      <c r="K32" s="6">
        <v>2.4007278960901957</v>
      </c>
      <c r="L32" s="6">
        <v>2.1243419585639911</v>
      </c>
      <c r="M32" s="7">
        <v>206</v>
      </c>
      <c r="N32" s="7">
        <v>148.38151433962656</v>
      </c>
      <c r="O32" s="7">
        <v>109.31963320078428</v>
      </c>
      <c r="P32" s="7">
        <v>61.25</v>
      </c>
      <c r="Q32" s="7">
        <v>60.814002256617691</v>
      </c>
      <c r="R32" s="7">
        <v>63.082297424406065</v>
      </c>
      <c r="S32" s="7">
        <v>144.75</v>
      </c>
      <c r="T32" s="7">
        <v>87.567512083008893</v>
      </c>
      <c r="U32" s="7">
        <v>46.237335776378217</v>
      </c>
      <c r="V32" s="8">
        <v>120.29</v>
      </c>
      <c r="W32" s="8">
        <v>145.9978716903542</v>
      </c>
      <c r="X32" s="8">
        <v>134.008371261279</v>
      </c>
      <c r="Y32" s="9">
        <v>1890</v>
      </c>
      <c r="Z32" s="9">
        <v>2100</v>
      </c>
      <c r="AA32" s="9">
        <v>2160</v>
      </c>
      <c r="AB32" s="4">
        <v>7</v>
      </c>
      <c r="AC32" s="6">
        <v>0.6309780439121756</v>
      </c>
    </row>
    <row r="33" spans="1:29" x14ac:dyDescent="0.25">
      <c r="A33" s="11" t="s">
        <v>41</v>
      </c>
      <c r="B33" s="5" t="s">
        <v>149</v>
      </c>
      <c r="C33" s="4">
        <v>36</v>
      </c>
      <c r="D33" s="6">
        <v>0.92099999999999993</v>
      </c>
      <c r="E33" s="6">
        <v>0.92850993974094609</v>
      </c>
      <c r="F33" s="6">
        <v>0.93756567599183138</v>
      </c>
      <c r="G33" s="6">
        <v>0.79299999999999993</v>
      </c>
      <c r="H33" s="6">
        <v>0.72175973210667188</v>
      </c>
      <c r="I33" s="6">
        <v>0.9084468298560372</v>
      </c>
      <c r="J33" s="6">
        <v>2.92</v>
      </c>
      <c r="K33" s="6">
        <v>2.8945561675419493</v>
      </c>
      <c r="L33" s="6">
        <v>3.2002642594887867</v>
      </c>
      <c r="M33" s="7">
        <v>149.72999999999999</v>
      </c>
      <c r="N33" s="7">
        <v>227.00909361449061</v>
      </c>
      <c r="O33" s="7">
        <v>191.49735430481834</v>
      </c>
      <c r="P33" s="7">
        <v>40.64</v>
      </c>
      <c r="Q33" s="7">
        <v>56.604886244826545</v>
      </c>
      <c r="R33" s="7">
        <v>54.359624811677257</v>
      </c>
      <c r="S33" s="7">
        <v>109.1</v>
      </c>
      <c r="T33" s="7">
        <v>170.40420736966408</v>
      </c>
      <c r="U33" s="7">
        <v>137.13772949314108</v>
      </c>
      <c r="V33" s="8">
        <v>118.67</v>
      </c>
      <c r="W33" s="8">
        <v>163.84602259297313</v>
      </c>
      <c r="X33" s="8">
        <v>173.96516444403059</v>
      </c>
      <c r="Y33" s="9">
        <v>2394</v>
      </c>
      <c r="Z33" s="9">
        <v>2740</v>
      </c>
      <c r="AA33" s="9">
        <v>3196</v>
      </c>
      <c r="AB33" s="4">
        <v>3</v>
      </c>
      <c r="AC33" s="6">
        <v>0.49963570127504553</v>
      </c>
    </row>
    <row r="34" spans="1:29" x14ac:dyDescent="0.25">
      <c r="A34" s="11" t="s">
        <v>42</v>
      </c>
      <c r="B34" s="5" t="s">
        <v>149</v>
      </c>
      <c r="C34" s="4">
        <v>37</v>
      </c>
      <c r="D34" s="6">
        <v>0.86199999999999999</v>
      </c>
      <c r="E34" s="6">
        <v>0.89368758958079153</v>
      </c>
      <c r="F34" s="6">
        <v>0.92391430091853499</v>
      </c>
      <c r="G34" s="6">
        <v>0.70400000000000007</v>
      </c>
      <c r="H34" s="6">
        <v>0.57625710517298834</v>
      </c>
      <c r="I34" s="6">
        <v>0.87161513080562381</v>
      </c>
      <c r="J34" s="6">
        <v>1.208</v>
      </c>
      <c r="K34" s="6">
        <v>1.4214615232219172</v>
      </c>
      <c r="L34" s="6">
        <v>1.5752843184366492</v>
      </c>
      <c r="M34" s="7">
        <v>178.49</v>
      </c>
      <c r="N34" s="7">
        <v>226.69425623611639</v>
      </c>
      <c r="O34" s="7">
        <v>149.99994930161853</v>
      </c>
      <c r="P34" s="7">
        <v>103.95</v>
      </c>
      <c r="Q34" s="7">
        <v>91.90130983065211</v>
      </c>
      <c r="R34" s="7">
        <v>82.995954381821676</v>
      </c>
      <c r="S34" s="7">
        <v>74.540000000000006</v>
      </c>
      <c r="T34" s="7">
        <v>134.79294640546428</v>
      </c>
      <c r="U34" s="7">
        <v>67.003994919796853</v>
      </c>
      <c r="V34" s="8">
        <v>125.57</v>
      </c>
      <c r="W34" s="8">
        <v>130.6341758579681</v>
      </c>
      <c r="X34" s="8">
        <v>130.74222543136719</v>
      </c>
      <c r="Y34" s="9">
        <v>2097</v>
      </c>
      <c r="Z34" s="9">
        <v>2415</v>
      </c>
      <c r="AA34" s="9">
        <v>2484</v>
      </c>
      <c r="AB34" s="4">
        <v>8</v>
      </c>
      <c r="AC34" s="14" t="s">
        <v>157</v>
      </c>
    </row>
    <row r="35" spans="1:29" x14ac:dyDescent="0.25">
      <c r="A35" s="11" t="s">
        <v>43</v>
      </c>
      <c r="B35" s="5" t="s">
        <v>149</v>
      </c>
      <c r="C35" s="4">
        <v>47</v>
      </c>
      <c r="D35" s="6">
        <v>0.87</v>
      </c>
      <c r="E35" s="6">
        <v>0.90950432958863714</v>
      </c>
      <c r="F35" s="6">
        <v>0.93924580271443736</v>
      </c>
      <c r="G35" s="6">
        <v>1.024</v>
      </c>
      <c r="H35" s="6">
        <v>1.1600195851222559</v>
      </c>
      <c r="I35" s="6">
        <v>1.4803808205334528</v>
      </c>
      <c r="J35" s="6">
        <v>2.5369999999999999</v>
      </c>
      <c r="K35" s="6">
        <v>2.5528531721814827</v>
      </c>
      <c r="L35" s="6">
        <v>2.5635486640462353</v>
      </c>
      <c r="M35" s="7">
        <v>210.24</v>
      </c>
      <c r="N35" s="7">
        <v>160.81428943470127</v>
      </c>
      <c r="O35" s="7">
        <v>127.24795393184711</v>
      </c>
      <c r="P35" s="7">
        <v>84.82</v>
      </c>
      <c r="Q35" s="7">
        <v>73.07420863236031</v>
      </c>
      <c r="R35" s="7">
        <v>73.482291596331237</v>
      </c>
      <c r="S35" s="7">
        <v>125.42</v>
      </c>
      <c r="T35" s="7">
        <v>87.740080802340941</v>
      </c>
      <c r="U35" s="7">
        <v>53.76566233551587</v>
      </c>
      <c r="V35" s="8">
        <v>215.22</v>
      </c>
      <c r="W35" s="8">
        <v>186.54772531177252</v>
      </c>
      <c r="X35" s="8">
        <v>188.37543045283084</v>
      </c>
      <c r="Y35" s="9">
        <v>4041</v>
      </c>
      <c r="Z35" s="9">
        <v>3649</v>
      </c>
      <c r="AA35" s="9">
        <v>3754</v>
      </c>
      <c r="AB35" s="4">
        <v>8</v>
      </c>
      <c r="AC35" s="6">
        <v>0.5654809160305343</v>
      </c>
    </row>
    <row r="36" spans="1:29" x14ac:dyDescent="0.25">
      <c r="A36" s="11" t="s">
        <v>44</v>
      </c>
      <c r="B36" s="5" t="s">
        <v>149</v>
      </c>
      <c r="C36" s="4">
        <v>40</v>
      </c>
      <c r="D36" s="6">
        <v>0.97099999999999997</v>
      </c>
      <c r="E36" s="6">
        <v>0.97408173923134944</v>
      </c>
      <c r="F36" s="6">
        <v>0.976828898107862</v>
      </c>
      <c r="G36" s="6">
        <v>1.1930000000000001</v>
      </c>
      <c r="H36" s="6">
        <v>1.19991276094687</v>
      </c>
      <c r="I36" s="6">
        <v>0.99999894878369022</v>
      </c>
      <c r="J36" s="6">
        <v>2.3569999999999998</v>
      </c>
      <c r="K36" s="6">
        <v>2.098438840498861</v>
      </c>
      <c r="L36" s="6">
        <v>2.1386357198419086</v>
      </c>
      <c r="M36" s="7">
        <v>142.99</v>
      </c>
      <c r="N36" s="7">
        <v>141.87112081667036</v>
      </c>
      <c r="O36" s="7">
        <v>171.30439480294967</v>
      </c>
      <c r="P36" s="7">
        <v>72.400000000000006</v>
      </c>
      <c r="Q36" s="7">
        <v>81.123626284618553</v>
      </c>
      <c r="R36" s="7">
        <v>80.099763197464497</v>
      </c>
      <c r="S36" s="7">
        <v>70.59</v>
      </c>
      <c r="T36" s="7">
        <v>60.747494532051803</v>
      </c>
      <c r="U36" s="7">
        <v>91.204631605485176</v>
      </c>
      <c r="V36" s="8">
        <v>170.65</v>
      </c>
      <c r="W36" s="8">
        <v>170.23296827775789</v>
      </c>
      <c r="X36" s="8">
        <v>171.30421472497591</v>
      </c>
      <c r="Y36" s="9">
        <v>3129</v>
      </c>
      <c r="Z36" s="9">
        <v>3129</v>
      </c>
      <c r="AA36" s="9">
        <v>3218</v>
      </c>
      <c r="AB36" s="4">
        <v>21</v>
      </c>
      <c r="AC36" s="14" t="s">
        <v>157</v>
      </c>
    </row>
    <row r="37" spans="1:29" x14ac:dyDescent="0.25">
      <c r="A37" s="11" t="s">
        <v>45</v>
      </c>
      <c r="B37" s="5" t="s">
        <v>149</v>
      </c>
      <c r="C37" s="4">
        <v>60</v>
      </c>
      <c r="D37" s="6">
        <v>0.86599999999999999</v>
      </c>
      <c r="E37" s="6">
        <v>0.91496250631370368</v>
      </c>
      <c r="F37" s="6">
        <v>0.92219115826024789</v>
      </c>
      <c r="G37" s="6">
        <v>0.81700000000000006</v>
      </c>
      <c r="H37" s="6">
        <v>0.81841362888849678</v>
      </c>
      <c r="I37" s="6">
        <v>1.3943456827661891</v>
      </c>
      <c r="J37" s="6">
        <v>2.0830000000000002</v>
      </c>
      <c r="K37" s="6">
        <v>1.8698730916710784</v>
      </c>
      <c r="L37" s="6">
        <v>2.3565398445056447</v>
      </c>
      <c r="M37" s="7">
        <v>233.28</v>
      </c>
      <c r="N37" s="7">
        <v>259.67851091964366</v>
      </c>
      <c r="O37" s="7">
        <v>152.840678349981</v>
      </c>
      <c r="P37" s="7">
        <v>91.56</v>
      </c>
      <c r="Q37" s="7">
        <v>113.65714251557932</v>
      </c>
      <c r="R37" s="7">
        <v>90.434600758069763</v>
      </c>
      <c r="S37" s="7">
        <v>141.72</v>
      </c>
      <c r="T37" s="7">
        <v>146.02136840406433</v>
      </c>
      <c r="U37" s="7">
        <v>62.406077591911249</v>
      </c>
      <c r="V37" s="8">
        <v>190.69</v>
      </c>
      <c r="W37" s="8">
        <v>212.5244324661067</v>
      </c>
      <c r="X37" s="8">
        <v>213.11274000835178</v>
      </c>
      <c r="Y37" s="9">
        <v>3026</v>
      </c>
      <c r="Z37" s="9">
        <v>3630</v>
      </c>
      <c r="AA37" s="9">
        <v>3727</v>
      </c>
      <c r="AB37" s="4">
        <v>6</v>
      </c>
      <c r="AC37" s="6">
        <v>0.58592145015105745</v>
      </c>
    </row>
    <row r="38" spans="1:29" x14ac:dyDescent="0.25">
      <c r="A38" s="11" t="s">
        <v>46</v>
      </c>
      <c r="B38" s="5" t="s">
        <v>149</v>
      </c>
      <c r="C38" s="4">
        <v>40</v>
      </c>
      <c r="D38" s="6">
        <v>0.94599999999999995</v>
      </c>
      <c r="E38" s="6">
        <v>0.98608156204640807</v>
      </c>
      <c r="F38" s="6">
        <v>0.99539995929167513</v>
      </c>
      <c r="G38" s="6">
        <v>0.89400000000000002</v>
      </c>
      <c r="H38" s="6">
        <v>0.94804759853779208</v>
      </c>
      <c r="I38" s="6">
        <v>0.98866650590788518</v>
      </c>
      <c r="J38" s="6">
        <v>2.3609999999999998</v>
      </c>
      <c r="K38" s="6">
        <v>2.4841301927752859</v>
      </c>
      <c r="L38" s="6">
        <v>2.2954324021696451</v>
      </c>
      <c r="M38" s="7">
        <v>183.03</v>
      </c>
      <c r="N38" s="7">
        <v>184.72801631903437</v>
      </c>
      <c r="O38" s="7">
        <v>172.02347202225991</v>
      </c>
      <c r="P38" s="7">
        <v>69.28</v>
      </c>
      <c r="Q38" s="7">
        <v>70.499908886922384</v>
      </c>
      <c r="R38" s="7">
        <v>74.092290784793562</v>
      </c>
      <c r="S38" s="7">
        <v>113.74</v>
      </c>
      <c r="T38" s="7">
        <v>114.22810743211198</v>
      </c>
      <c r="U38" s="7">
        <v>97.931181237466348</v>
      </c>
      <c r="V38" s="8">
        <v>163.56</v>
      </c>
      <c r="W38" s="8">
        <v>175.13095225391061</v>
      </c>
      <c r="X38" s="8">
        <v>170.07384501839056</v>
      </c>
      <c r="Y38" s="9">
        <v>2667</v>
      </c>
      <c r="Z38" s="9">
        <v>2978</v>
      </c>
      <c r="AA38" s="9">
        <v>3062</v>
      </c>
      <c r="AB38" s="4">
        <v>10</v>
      </c>
      <c r="AC38" s="14" t="s">
        <v>157</v>
      </c>
    </row>
    <row r="39" spans="1:29" x14ac:dyDescent="0.25">
      <c r="A39" s="11" t="s">
        <v>47</v>
      </c>
      <c r="B39" s="5" t="s">
        <v>149</v>
      </c>
      <c r="C39" s="4">
        <v>39</v>
      </c>
      <c r="D39" s="6">
        <v>0.98699999999999999</v>
      </c>
      <c r="E39" s="6">
        <v>0.98708301476801741</v>
      </c>
      <c r="F39" s="6">
        <v>0.98958354361386436</v>
      </c>
      <c r="G39" s="6">
        <v>0.90400000000000003</v>
      </c>
      <c r="H39" s="6">
        <v>1.3401590810284545</v>
      </c>
      <c r="I39" s="6">
        <v>1.4625984450854497</v>
      </c>
      <c r="J39" s="6">
        <v>2.3460000000000001</v>
      </c>
      <c r="K39" s="6">
        <v>2.5990428690179312</v>
      </c>
      <c r="L39" s="6">
        <v>2.4824135144462329</v>
      </c>
      <c r="M39" s="7">
        <v>172.77</v>
      </c>
      <c r="N39" s="7">
        <v>131.33662863113253</v>
      </c>
      <c r="O39" s="7">
        <v>120.04046566747658</v>
      </c>
      <c r="P39" s="7">
        <v>66.56</v>
      </c>
      <c r="Q39" s="7">
        <v>67.7218439256377</v>
      </c>
      <c r="R39" s="7">
        <v>70.725927574459817</v>
      </c>
      <c r="S39" s="7">
        <v>106.21</v>
      </c>
      <c r="T39" s="7">
        <v>63.61478470549482</v>
      </c>
      <c r="U39" s="7">
        <v>49.314538093016765</v>
      </c>
      <c r="V39" s="8">
        <v>156.13</v>
      </c>
      <c r="W39" s="8">
        <v>176.01197553167398</v>
      </c>
      <c r="X39" s="8">
        <v>175.57099843258453</v>
      </c>
      <c r="Y39" s="9">
        <v>2698</v>
      </c>
      <c r="Z39" s="9">
        <v>2976</v>
      </c>
      <c r="AA39" s="9">
        <v>3061</v>
      </c>
      <c r="AB39" s="4">
        <v>3</v>
      </c>
      <c r="AC39" s="14" t="s">
        <v>157</v>
      </c>
    </row>
    <row r="40" spans="1:29" x14ac:dyDescent="0.25">
      <c r="A40" s="11" t="s">
        <v>48</v>
      </c>
      <c r="B40" s="5" t="s">
        <v>149</v>
      </c>
      <c r="C40" s="4">
        <v>35</v>
      </c>
      <c r="D40" s="6">
        <v>0.96200000000000008</v>
      </c>
      <c r="E40" s="6">
        <v>0.96800890051334099</v>
      </c>
      <c r="F40" s="6">
        <v>0.98295542786146917</v>
      </c>
      <c r="G40" s="6">
        <v>1.4409999999999998</v>
      </c>
      <c r="H40" s="6">
        <v>1.063827869125868</v>
      </c>
      <c r="I40" s="6">
        <v>0.97450866994001273</v>
      </c>
      <c r="J40" s="6">
        <v>2.4130000000000003</v>
      </c>
      <c r="K40" s="6">
        <v>2.482580596299008</v>
      </c>
      <c r="L40" s="6">
        <v>2.2665475410130469</v>
      </c>
      <c r="M40" s="7">
        <v>149.19</v>
      </c>
      <c r="N40" s="7">
        <v>206.56913726743377</v>
      </c>
      <c r="O40" s="7">
        <v>229.82355800293971</v>
      </c>
      <c r="P40" s="7">
        <v>89.11</v>
      </c>
      <c r="Q40" s="7">
        <v>88.518376988037701</v>
      </c>
      <c r="R40" s="7">
        <v>98.813303395446823</v>
      </c>
      <c r="S40" s="7">
        <v>60.09</v>
      </c>
      <c r="T40" s="7">
        <v>118.05076027939607</v>
      </c>
      <c r="U40" s="7">
        <v>131.0102546074929</v>
      </c>
      <c r="V40" s="8">
        <v>215.05</v>
      </c>
      <c r="W40" s="8">
        <v>219.75400512638299</v>
      </c>
      <c r="X40" s="8">
        <v>223.96504983032614</v>
      </c>
      <c r="Y40" s="9">
        <v>3810</v>
      </c>
      <c r="Z40" s="9">
        <v>3810</v>
      </c>
      <c r="AA40" s="9">
        <v>3860</v>
      </c>
      <c r="AB40" s="4">
        <v>12</v>
      </c>
      <c r="AC40" s="6">
        <v>0.651818641984236</v>
      </c>
    </row>
    <row r="41" spans="1:29" x14ac:dyDescent="0.25">
      <c r="A41" s="11" t="s">
        <v>49</v>
      </c>
      <c r="B41" s="5" t="s">
        <v>149</v>
      </c>
      <c r="C41" s="4">
        <v>37</v>
      </c>
      <c r="D41" s="6">
        <v>0.92599999999999993</v>
      </c>
      <c r="E41" s="6">
        <v>0.95327565348095467</v>
      </c>
      <c r="F41" s="6">
        <v>0.96694723211395273</v>
      </c>
      <c r="G41" s="6">
        <v>1.048</v>
      </c>
      <c r="H41" s="6">
        <v>1.0897770105237765</v>
      </c>
      <c r="I41" s="6">
        <v>0.99604728918351715</v>
      </c>
      <c r="J41" s="6">
        <v>2.4710000000000001</v>
      </c>
      <c r="K41" s="6">
        <v>2.5418006628746252</v>
      </c>
      <c r="L41" s="6">
        <v>2.2431241566694085</v>
      </c>
      <c r="M41" s="7">
        <v>227.35</v>
      </c>
      <c r="N41" s="7">
        <v>229.61554472935114</v>
      </c>
      <c r="O41" s="7">
        <v>249.1065436602932</v>
      </c>
      <c r="P41" s="7">
        <v>96.45</v>
      </c>
      <c r="Q41" s="7">
        <v>98.445855947628019</v>
      </c>
      <c r="R41" s="7">
        <v>110.61442889506479</v>
      </c>
      <c r="S41" s="7">
        <v>130.9</v>
      </c>
      <c r="T41" s="7">
        <v>131.16968878172312</v>
      </c>
      <c r="U41" s="7">
        <v>138.49211476522839</v>
      </c>
      <c r="V41" s="8">
        <v>238.33</v>
      </c>
      <c r="W41" s="8">
        <v>250.22974190494077</v>
      </c>
      <c r="X41" s="8">
        <v>248.12189753071047</v>
      </c>
      <c r="Y41" s="9">
        <v>4329</v>
      </c>
      <c r="Z41" s="9">
        <v>4305</v>
      </c>
      <c r="AA41" s="9">
        <v>4428</v>
      </c>
      <c r="AB41" s="4">
        <v>7</v>
      </c>
      <c r="AC41" s="6">
        <v>0.72801023058785919</v>
      </c>
    </row>
    <row r="42" spans="1:29" x14ac:dyDescent="0.25">
      <c r="A42" s="11" t="s">
        <v>50</v>
      </c>
      <c r="B42" s="5" t="s">
        <v>149</v>
      </c>
      <c r="C42" s="4">
        <v>33</v>
      </c>
      <c r="D42" s="6">
        <v>0.80599999999999994</v>
      </c>
      <c r="E42" s="6">
        <v>0.87644358628729646</v>
      </c>
      <c r="F42" s="6">
        <v>0.89647473560517044</v>
      </c>
      <c r="G42" s="6">
        <v>0.56499999999999995</v>
      </c>
      <c r="H42" s="6">
        <v>0.649500024324701</v>
      </c>
      <c r="I42" s="6">
        <v>0.97860087351073966</v>
      </c>
      <c r="J42" s="6">
        <v>1.895</v>
      </c>
      <c r="K42" s="6">
        <v>2.1536331025733566</v>
      </c>
      <c r="L42" s="6">
        <v>2.2776269893325942</v>
      </c>
      <c r="M42" s="7">
        <v>265.85000000000002</v>
      </c>
      <c r="N42" s="7">
        <v>239.09458789684675</v>
      </c>
      <c r="O42" s="7">
        <v>150.73799357391658</v>
      </c>
      <c r="P42" s="7">
        <v>79.209999999999994</v>
      </c>
      <c r="Q42" s="7">
        <v>72.106962169809421</v>
      </c>
      <c r="R42" s="7">
        <v>64.765799173250969</v>
      </c>
      <c r="S42" s="7">
        <v>186.65</v>
      </c>
      <c r="T42" s="7">
        <v>166.98762572703734</v>
      </c>
      <c r="U42" s="7">
        <v>85.972194400665614</v>
      </c>
      <c r="V42" s="8">
        <v>150.09</v>
      </c>
      <c r="W42" s="8">
        <v>155.29194065490631</v>
      </c>
      <c r="X42" s="8">
        <v>147.51233218269101</v>
      </c>
      <c r="Y42" s="9">
        <v>2634</v>
      </c>
      <c r="Z42" s="9">
        <v>2720</v>
      </c>
      <c r="AA42" s="9">
        <v>2803</v>
      </c>
      <c r="AB42" s="4">
        <v>7</v>
      </c>
      <c r="AC42" s="14" t="s">
        <v>157</v>
      </c>
    </row>
    <row r="43" spans="1:29" x14ac:dyDescent="0.25">
      <c r="A43" s="11" t="s">
        <v>51</v>
      </c>
      <c r="B43" s="5" t="s">
        <v>149</v>
      </c>
      <c r="C43" s="4">
        <v>37</v>
      </c>
      <c r="D43" s="6">
        <v>0.93200000000000005</v>
      </c>
      <c r="E43" s="6">
        <v>0.97245149696951239</v>
      </c>
      <c r="F43" s="6">
        <v>0.98900397481649116</v>
      </c>
      <c r="G43" s="6">
        <v>0.59699999999999998</v>
      </c>
      <c r="H43" s="6">
        <v>0.63398322375878491</v>
      </c>
      <c r="I43" s="6">
        <v>0.8607695275448608</v>
      </c>
      <c r="J43" s="6">
        <v>1.6340000000000001</v>
      </c>
      <c r="K43" s="6">
        <v>2.3320323004843098</v>
      </c>
      <c r="L43" s="6">
        <v>2.0228428104238758</v>
      </c>
      <c r="M43" s="7">
        <v>177.61</v>
      </c>
      <c r="N43" s="7">
        <v>184.49843303829698</v>
      </c>
      <c r="O43" s="7">
        <v>140.81907034488583</v>
      </c>
      <c r="P43" s="7">
        <v>64.88</v>
      </c>
      <c r="Q43" s="7">
        <v>50.157500533664155</v>
      </c>
      <c r="R43" s="7">
        <v>59.921989007477258</v>
      </c>
      <c r="S43" s="7">
        <v>112.72</v>
      </c>
      <c r="T43" s="7">
        <v>134.34093250463283</v>
      </c>
      <c r="U43" s="7">
        <v>80.897081337408579</v>
      </c>
      <c r="V43" s="8">
        <v>106.01</v>
      </c>
      <c r="W43" s="8">
        <v>116.96891135606381</v>
      </c>
      <c r="X43" s="8">
        <v>121.21276465007389</v>
      </c>
      <c r="Y43" s="9">
        <v>2000</v>
      </c>
      <c r="Z43" s="9">
        <v>2400</v>
      </c>
      <c r="AA43" s="9">
        <v>2470</v>
      </c>
      <c r="AB43" s="4">
        <v>10</v>
      </c>
      <c r="AC43" s="14" t="s">
        <v>157</v>
      </c>
    </row>
    <row r="44" spans="1:29" x14ac:dyDescent="0.25">
      <c r="A44" s="11" t="s">
        <v>52</v>
      </c>
      <c r="B44" s="5" t="s">
        <v>149</v>
      </c>
      <c r="C44" s="4">
        <v>37</v>
      </c>
      <c r="D44" s="6">
        <v>0.99</v>
      </c>
      <c r="E44" s="6">
        <v>0.97401660050523275</v>
      </c>
      <c r="F44" s="6">
        <v>0.99014610941216441</v>
      </c>
      <c r="G44" s="6">
        <v>1.028</v>
      </c>
      <c r="H44" s="6">
        <v>0.96503332001041153</v>
      </c>
      <c r="I44" s="6">
        <v>0.96275227270224939</v>
      </c>
      <c r="J44" s="6">
        <v>2.5950000000000002</v>
      </c>
      <c r="K44" s="6">
        <v>2.4429520209747988</v>
      </c>
      <c r="L44" s="6">
        <v>2.1427264509524173</v>
      </c>
      <c r="M44" s="7">
        <v>176.8</v>
      </c>
      <c r="N44" s="7">
        <v>181.46685030408278</v>
      </c>
      <c r="O44" s="7">
        <v>170.90075609386903</v>
      </c>
      <c r="P44" s="7">
        <v>70.040000000000006</v>
      </c>
      <c r="Q44" s="7">
        <v>71.684402934325121</v>
      </c>
      <c r="R44" s="7">
        <v>76.787725872694224</v>
      </c>
      <c r="S44" s="7">
        <v>106.76</v>
      </c>
      <c r="T44" s="7">
        <v>109.78244736975765</v>
      </c>
      <c r="U44" s="7">
        <v>94.11303022117481</v>
      </c>
      <c r="V44" s="8">
        <v>181.76</v>
      </c>
      <c r="W44" s="8">
        <v>175.12155702078135</v>
      </c>
      <c r="X44" s="8">
        <v>164.53509133590521</v>
      </c>
      <c r="Y44" s="9">
        <v>2788</v>
      </c>
      <c r="Z44" s="9">
        <v>2788</v>
      </c>
      <c r="AA44" s="9">
        <v>2867</v>
      </c>
      <c r="AB44" s="4">
        <v>13</v>
      </c>
      <c r="AC44" s="14" t="s">
        <v>157</v>
      </c>
    </row>
    <row r="45" spans="1:29" x14ac:dyDescent="0.25">
      <c r="A45" s="11" t="s">
        <v>53</v>
      </c>
      <c r="B45" s="5" t="s">
        <v>149</v>
      </c>
      <c r="C45" s="4">
        <v>31</v>
      </c>
      <c r="D45" s="6">
        <v>0.92599999999999993</v>
      </c>
      <c r="E45" s="6">
        <v>0.90224742781599065</v>
      </c>
      <c r="F45" s="6">
        <v>0.94223013273247114</v>
      </c>
      <c r="G45" s="6">
        <v>0.83799999999999997</v>
      </c>
      <c r="H45" s="6">
        <v>0.86640288190809367</v>
      </c>
      <c r="I45" s="6">
        <v>0.68864318757365295</v>
      </c>
      <c r="J45" s="6">
        <v>2.004</v>
      </c>
      <c r="K45" s="6">
        <v>1.9517988456918525</v>
      </c>
      <c r="L45" s="6">
        <v>2.1080423102753527</v>
      </c>
      <c r="M45" s="7">
        <v>175.48</v>
      </c>
      <c r="N45" s="7">
        <v>172.79007844935697</v>
      </c>
      <c r="O45" s="7">
        <v>226.54862229795995</v>
      </c>
      <c r="P45" s="7">
        <v>73.400000000000006</v>
      </c>
      <c r="Q45" s="7">
        <v>76.70146043179075</v>
      </c>
      <c r="R45" s="7">
        <v>74.007606317592604</v>
      </c>
      <c r="S45" s="7">
        <v>102.08</v>
      </c>
      <c r="T45" s="7">
        <v>96.088618017566233</v>
      </c>
      <c r="U45" s="7">
        <v>152.54101598036735</v>
      </c>
      <c r="V45" s="8">
        <v>147.06</v>
      </c>
      <c r="W45" s="8">
        <v>149.70582193364848</v>
      </c>
      <c r="X45" s="8">
        <v>156.01116539968669</v>
      </c>
      <c r="Y45" s="9">
        <v>2520</v>
      </c>
      <c r="Z45" s="9">
        <v>2520</v>
      </c>
      <c r="AA45" s="9">
        <v>2433</v>
      </c>
      <c r="AB45" s="4">
        <v>4</v>
      </c>
      <c r="AC45" s="14" t="s">
        <v>157</v>
      </c>
    </row>
    <row r="46" spans="1:29" x14ac:dyDescent="0.25">
      <c r="A46" s="11" t="s">
        <v>54</v>
      </c>
      <c r="B46" s="5" t="s">
        <v>149</v>
      </c>
      <c r="C46" s="4">
        <v>53</v>
      </c>
      <c r="D46" s="6">
        <v>0.96099999999999997</v>
      </c>
      <c r="E46" s="6">
        <v>0.98616775138572166</v>
      </c>
      <c r="F46" s="6">
        <v>0.99033840776960047</v>
      </c>
      <c r="G46" s="6">
        <v>0.94599999999999995</v>
      </c>
      <c r="H46" s="6">
        <v>0.84129952752313986</v>
      </c>
      <c r="I46" s="6">
        <v>1.0639352043359744</v>
      </c>
      <c r="J46" s="6">
        <v>2.895</v>
      </c>
      <c r="K46" s="6">
        <v>2.1390961632819518</v>
      </c>
      <c r="L46" s="6">
        <v>2.1972804762178577</v>
      </c>
      <c r="M46" s="7">
        <v>141.41</v>
      </c>
      <c r="N46" s="7">
        <v>144.79272382672414</v>
      </c>
      <c r="O46" s="7">
        <v>132.67000208525957</v>
      </c>
      <c r="P46" s="7">
        <v>46.19</v>
      </c>
      <c r="Q46" s="7">
        <v>56.946504900142401</v>
      </c>
      <c r="R46" s="7">
        <v>64.239539424114795</v>
      </c>
      <c r="S46" s="7">
        <v>95.22</v>
      </c>
      <c r="T46" s="7">
        <v>87.846218926581727</v>
      </c>
      <c r="U46" s="7">
        <v>68.430462661144787</v>
      </c>
      <c r="V46" s="8">
        <v>133.71</v>
      </c>
      <c r="W46" s="8">
        <v>121.81405014421149</v>
      </c>
      <c r="X46" s="8">
        <v>141.15228577783481</v>
      </c>
      <c r="Y46" s="9">
        <v>2184</v>
      </c>
      <c r="Z46" s="9">
        <v>2184</v>
      </c>
      <c r="AA46" s="9">
        <v>2613</v>
      </c>
      <c r="AB46" s="4">
        <v>2</v>
      </c>
      <c r="AC46" s="6">
        <v>0.74232258064516132</v>
      </c>
    </row>
    <row r="47" spans="1:29" x14ac:dyDescent="0.25">
      <c r="A47" s="11" t="s">
        <v>55</v>
      </c>
      <c r="B47" s="5" t="s">
        <v>149</v>
      </c>
      <c r="C47" s="4">
        <v>50</v>
      </c>
      <c r="D47" s="6">
        <v>0.81799999999999995</v>
      </c>
      <c r="E47" s="6">
        <v>0.85714856868703027</v>
      </c>
      <c r="F47" s="6">
        <v>0.89962900779896016</v>
      </c>
      <c r="G47" s="6">
        <v>0.59</v>
      </c>
      <c r="H47" s="6">
        <v>0.83537914492132204</v>
      </c>
      <c r="I47" s="6">
        <v>0.90730110054133972</v>
      </c>
      <c r="J47" s="6">
        <v>1.6130000000000002</v>
      </c>
      <c r="K47" s="6">
        <v>1.6154127695595459</v>
      </c>
      <c r="L47" s="6">
        <v>1.6386364725234359</v>
      </c>
      <c r="M47" s="7">
        <v>213.45</v>
      </c>
      <c r="N47" s="7">
        <v>150.98016749781749</v>
      </c>
      <c r="O47" s="7">
        <v>150.50565678155016</v>
      </c>
      <c r="P47" s="7">
        <v>78.06</v>
      </c>
      <c r="Q47" s="7">
        <v>78.076443124065349</v>
      </c>
      <c r="R47" s="7">
        <v>83.333887854522033</v>
      </c>
      <c r="S47" s="7">
        <v>135.4</v>
      </c>
      <c r="T47" s="7">
        <v>72.903724373752155</v>
      </c>
      <c r="U47" s="7">
        <v>67.171768927028111</v>
      </c>
      <c r="V47" s="8">
        <v>125.87</v>
      </c>
      <c r="W47" s="8">
        <v>126.12568322440477</v>
      </c>
      <c r="X47" s="8">
        <v>136.55394803559759</v>
      </c>
      <c r="Y47" s="9">
        <v>2391</v>
      </c>
      <c r="Z47" s="9">
        <v>2391</v>
      </c>
      <c r="AA47" s="9">
        <v>2721</v>
      </c>
      <c r="AB47" s="4">
        <v>3</v>
      </c>
      <c r="AC47" s="6">
        <v>0.63691919191919188</v>
      </c>
    </row>
    <row r="48" spans="1:29" x14ac:dyDescent="0.25">
      <c r="A48" s="11" t="s">
        <v>56</v>
      </c>
      <c r="B48" s="5" t="s">
        <v>149</v>
      </c>
      <c r="C48" s="4">
        <v>34</v>
      </c>
      <c r="D48" s="6">
        <v>0.91099999999999992</v>
      </c>
      <c r="E48" s="6">
        <v>0.9373003009956008</v>
      </c>
      <c r="F48" s="6">
        <v>0.94125333629893237</v>
      </c>
      <c r="G48" s="6">
        <v>0.77900000000000003</v>
      </c>
      <c r="H48" s="6">
        <v>0.87305518440457752</v>
      </c>
      <c r="I48" s="6">
        <v>0.83473979856757252</v>
      </c>
      <c r="J48" s="6">
        <v>1.0609999999999999</v>
      </c>
      <c r="K48" s="6">
        <v>1.2244049915166797</v>
      </c>
      <c r="L48" s="6">
        <v>1.0565206882692244</v>
      </c>
      <c r="M48" s="7">
        <v>150</v>
      </c>
      <c r="N48" s="7">
        <v>150.00003354335948</v>
      </c>
      <c r="O48" s="7">
        <v>149.99975861619492</v>
      </c>
      <c r="P48" s="7">
        <v>110.11</v>
      </c>
      <c r="Q48" s="7">
        <v>106.95669149769759</v>
      </c>
      <c r="R48" s="7">
        <v>118.5123677015595</v>
      </c>
      <c r="S48" s="7">
        <v>39.89</v>
      </c>
      <c r="T48" s="7">
        <v>43.043342045661902</v>
      </c>
      <c r="U48" s="7">
        <v>31.487390914635423</v>
      </c>
      <c r="V48" s="8">
        <v>116.82</v>
      </c>
      <c r="W48" s="8">
        <v>130.95830694589054</v>
      </c>
      <c r="X48" s="8">
        <v>125.21076829246705</v>
      </c>
      <c r="Y48" s="9">
        <v>2226</v>
      </c>
      <c r="Z48" s="9">
        <v>2415</v>
      </c>
      <c r="AA48" s="9">
        <v>2484</v>
      </c>
      <c r="AB48" s="4">
        <v>8</v>
      </c>
      <c r="AC48" s="6">
        <v>0.39124999999999999</v>
      </c>
    </row>
    <row r="49" spans="1:29" x14ac:dyDescent="0.25">
      <c r="A49" s="11" t="s">
        <v>57</v>
      </c>
      <c r="B49" s="5" t="s">
        <v>149</v>
      </c>
      <c r="C49" s="4">
        <v>37</v>
      </c>
      <c r="D49" s="6">
        <v>0.88800000000000001</v>
      </c>
      <c r="E49" s="6">
        <v>0.98777932960893855</v>
      </c>
      <c r="F49" s="6">
        <v>0.94212469237079577</v>
      </c>
      <c r="G49" s="6">
        <v>0.66</v>
      </c>
      <c r="H49" s="6">
        <v>0.71289444624611553</v>
      </c>
      <c r="I49" s="6">
        <v>1.152063439314577</v>
      </c>
      <c r="J49" s="6">
        <v>1.0009999999999999</v>
      </c>
      <c r="K49" s="6">
        <v>1.2579174966498858</v>
      </c>
      <c r="L49" s="6">
        <v>1.9725189119833813</v>
      </c>
      <c r="M49" s="7">
        <v>247.04</v>
      </c>
      <c r="N49" s="7">
        <v>228.66565688727619</v>
      </c>
      <c r="O49" s="7">
        <v>156.44802849499303</v>
      </c>
      <c r="P49" s="7">
        <v>162.79</v>
      </c>
      <c r="Q49" s="7">
        <v>129.59075398529939</v>
      </c>
      <c r="R49" s="7">
        <v>91.374563096429853</v>
      </c>
      <c r="S49" s="7">
        <v>84.25</v>
      </c>
      <c r="T49" s="7">
        <v>99.074902901976799</v>
      </c>
      <c r="U49" s="7">
        <v>65.073465398563172</v>
      </c>
      <c r="V49" s="8">
        <v>163.02000000000001</v>
      </c>
      <c r="W49" s="8">
        <v>163.01447684215901</v>
      </c>
      <c r="X49" s="8">
        <v>180.23805378192662</v>
      </c>
      <c r="Y49" s="9">
        <v>2887</v>
      </c>
      <c r="Z49" s="9">
        <v>2887</v>
      </c>
      <c r="AA49" s="9">
        <v>3348</v>
      </c>
      <c r="AB49" s="4">
        <v>3</v>
      </c>
      <c r="AC49" s="6">
        <v>0.53177325581395352</v>
      </c>
    </row>
    <row r="50" spans="1:29" x14ac:dyDescent="0.25">
      <c r="A50" s="11" t="s">
        <v>58</v>
      </c>
      <c r="B50" s="5" t="s">
        <v>149</v>
      </c>
      <c r="C50" s="4">
        <v>38</v>
      </c>
      <c r="D50" s="6">
        <v>0.99199999999999999</v>
      </c>
      <c r="E50" s="6">
        <v>0.99073078989790431</v>
      </c>
      <c r="F50" s="6">
        <v>0.99104830537101674</v>
      </c>
      <c r="G50" s="6">
        <v>0.84200000000000008</v>
      </c>
      <c r="H50" s="6">
        <v>1.0073870060231314</v>
      </c>
      <c r="I50" s="6">
        <v>0.48417366946778712</v>
      </c>
      <c r="J50" s="6">
        <v>1.9930000000000001</v>
      </c>
      <c r="K50" s="6">
        <v>2.0267735062123169</v>
      </c>
      <c r="L50" s="6">
        <v>1.8834381647114093</v>
      </c>
      <c r="M50" s="7">
        <v>154.55000000000001</v>
      </c>
      <c r="N50" s="7">
        <v>146.82681760183695</v>
      </c>
      <c r="O50" s="7">
        <v>290.19834040953117</v>
      </c>
      <c r="P50" s="7">
        <v>65.3</v>
      </c>
      <c r="Q50" s="7">
        <v>72.97876537977811</v>
      </c>
      <c r="R50" s="7">
        <v>74.601013180102925</v>
      </c>
      <c r="S50" s="7">
        <v>89.25</v>
      </c>
      <c r="T50" s="7">
        <v>73.84805222205884</v>
      </c>
      <c r="U50" s="7">
        <v>215.59732722942823</v>
      </c>
      <c r="V50" s="8">
        <v>130.13</v>
      </c>
      <c r="W50" s="8">
        <v>147.91142818781893</v>
      </c>
      <c r="X50" s="8">
        <v>140.5063953495447</v>
      </c>
      <c r="Y50" s="9">
        <v>2089</v>
      </c>
      <c r="Z50" s="9">
        <v>2341</v>
      </c>
      <c r="AA50" s="9">
        <v>2408</v>
      </c>
      <c r="AB50" s="4">
        <v>10</v>
      </c>
      <c r="AC50" s="6">
        <v>0.65594734367653973</v>
      </c>
    </row>
    <row r="51" spans="1:29" x14ac:dyDescent="0.25">
      <c r="A51" s="11" t="s">
        <v>59</v>
      </c>
      <c r="B51" s="5" t="s">
        <v>149</v>
      </c>
      <c r="C51" s="4">
        <v>45</v>
      </c>
      <c r="D51" s="6">
        <v>0.91099999999999992</v>
      </c>
      <c r="E51" s="6">
        <v>0.93842121258167455</v>
      </c>
      <c r="F51" s="6">
        <v>0.95877969259431761</v>
      </c>
      <c r="G51" s="6">
        <v>0.81</v>
      </c>
      <c r="H51" s="6">
        <v>0.75055149362248985</v>
      </c>
      <c r="I51" s="6">
        <v>0.99025563734269173</v>
      </c>
      <c r="J51" s="6">
        <v>1.6580000000000001</v>
      </c>
      <c r="K51" s="6">
        <v>1.7602322295368225</v>
      </c>
      <c r="L51" s="6">
        <v>1.8195722385835698</v>
      </c>
      <c r="M51" s="7">
        <v>175.12</v>
      </c>
      <c r="N51" s="7">
        <v>196.23326642763607</v>
      </c>
      <c r="O51" s="7">
        <v>150.22613847265126</v>
      </c>
      <c r="P51" s="7">
        <v>85.55</v>
      </c>
      <c r="Q51" s="7">
        <v>83.672579529144002</v>
      </c>
      <c r="R51" s="7">
        <v>81.756732348570807</v>
      </c>
      <c r="S51" s="7">
        <v>89.57</v>
      </c>
      <c r="T51" s="7">
        <v>112.56068689849205</v>
      </c>
      <c r="U51" s="7">
        <v>68.469406124080436</v>
      </c>
      <c r="V51" s="8">
        <v>141.85</v>
      </c>
      <c r="W51" s="8">
        <v>147.28317121568224</v>
      </c>
      <c r="X51" s="8">
        <v>148.76228049876673</v>
      </c>
      <c r="Y51" s="9">
        <v>2415</v>
      </c>
      <c r="Z51" s="9">
        <v>2730</v>
      </c>
      <c r="AA51" s="9">
        <v>2808</v>
      </c>
      <c r="AB51" s="4">
        <v>9</v>
      </c>
      <c r="AC51" s="14" t="s">
        <v>157</v>
      </c>
    </row>
    <row r="52" spans="1:29" x14ac:dyDescent="0.25">
      <c r="A52" s="11" t="s">
        <v>60</v>
      </c>
      <c r="B52" s="5" t="s">
        <v>149</v>
      </c>
      <c r="C52" s="4">
        <v>38</v>
      </c>
      <c r="D52" s="6">
        <v>0.92200000000000004</v>
      </c>
      <c r="E52" s="6">
        <v>0.93118710153327366</v>
      </c>
      <c r="F52" s="6">
        <v>0.93179765930699909</v>
      </c>
      <c r="G52" s="6">
        <v>0.81200000000000006</v>
      </c>
      <c r="H52" s="6">
        <v>1.0966023379278507</v>
      </c>
      <c r="I52" s="6">
        <v>0.98564833303430011</v>
      </c>
      <c r="J52" s="6">
        <v>2.1059999999999999</v>
      </c>
      <c r="K52" s="6">
        <v>2.2072245475324288</v>
      </c>
      <c r="L52" s="6">
        <v>2.3799226720081985</v>
      </c>
      <c r="M52" s="7">
        <v>226.05</v>
      </c>
      <c r="N52" s="7">
        <v>165.62862044647252</v>
      </c>
      <c r="O52" s="7">
        <v>182.70966623057527</v>
      </c>
      <c r="P52" s="7">
        <v>87.2</v>
      </c>
      <c r="Q52" s="7">
        <v>82.288289432273032</v>
      </c>
      <c r="R52" s="7">
        <v>75.669466099694972</v>
      </c>
      <c r="S52" s="7">
        <v>138.85</v>
      </c>
      <c r="T52" s="7">
        <v>83.340331014199492</v>
      </c>
      <c r="U52" s="7">
        <v>107.04020013088029</v>
      </c>
      <c r="V52" s="8">
        <v>183.63</v>
      </c>
      <c r="W52" s="8">
        <v>181.62873240936639</v>
      </c>
      <c r="X52" s="8">
        <v>180.08747794941985</v>
      </c>
      <c r="Y52" s="9">
        <v>3045</v>
      </c>
      <c r="Z52" s="9">
        <v>3045</v>
      </c>
      <c r="AA52" s="9">
        <v>3132</v>
      </c>
      <c r="AB52" s="4">
        <v>14</v>
      </c>
      <c r="AC52" s="6">
        <v>0.57392491467576789</v>
      </c>
    </row>
    <row r="53" spans="1:29" x14ac:dyDescent="0.25">
      <c r="A53" s="11" t="s">
        <v>61</v>
      </c>
      <c r="B53" s="5" t="s">
        <v>149</v>
      </c>
      <c r="C53" s="4">
        <v>34</v>
      </c>
      <c r="D53" s="6">
        <v>0.85099999999999998</v>
      </c>
      <c r="E53" s="6">
        <v>0.87763819447362157</v>
      </c>
      <c r="F53" s="6">
        <v>0.91910366143604372</v>
      </c>
      <c r="G53" s="6">
        <v>0.88300000000000001</v>
      </c>
      <c r="H53" s="6">
        <v>1.03237100844268</v>
      </c>
      <c r="I53" s="6">
        <v>1</v>
      </c>
      <c r="J53" s="6">
        <v>2.1190000000000002</v>
      </c>
      <c r="K53" s="6">
        <v>2.5218771793878343</v>
      </c>
      <c r="L53" s="6">
        <v>2.2229530151408059</v>
      </c>
      <c r="M53" s="7">
        <v>224.08</v>
      </c>
      <c r="N53" s="7">
        <v>212.13847393082361</v>
      </c>
      <c r="O53" s="7">
        <v>194.11266990103081</v>
      </c>
      <c r="P53" s="7">
        <v>93.33</v>
      </c>
      <c r="Q53" s="7">
        <v>86.842298289331211</v>
      </c>
      <c r="R53" s="7">
        <v>87.321985025731806</v>
      </c>
      <c r="S53" s="7">
        <v>130.75</v>
      </c>
      <c r="T53" s="7">
        <v>125.29617564149238</v>
      </c>
      <c r="U53" s="7">
        <v>106.79068487529901</v>
      </c>
      <c r="V53" s="8">
        <v>197.8</v>
      </c>
      <c r="W53" s="8">
        <v>219.00561026145556</v>
      </c>
      <c r="X53" s="8">
        <v>194.11266990103081</v>
      </c>
      <c r="Y53" s="9">
        <v>2460</v>
      </c>
      <c r="Z53" s="9">
        <v>2690</v>
      </c>
      <c r="AA53" s="9">
        <v>2770</v>
      </c>
      <c r="AB53" s="4">
        <v>8</v>
      </c>
      <c r="AC53" s="6">
        <v>0.62835043409629043</v>
      </c>
    </row>
    <row r="54" spans="1:29" x14ac:dyDescent="0.25">
      <c r="A54" s="11" t="s">
        <v>62</v>
      </c>
      <c r="B54" s="5" t="s">
        <v>149</v>
      </c>
      <c r="C54" s="4">
        <v>42</v>
      </c>
      <c r="D54" s="6">
        <v>0.84699999999999998</v>
      </c>
      <c r="E54" s="6">
        <v>0.88891124434965729</v>
      </c>
      <c r="F54" s="6">
        <v>0.90153693478205554</v>
      </c>
      <c r="G54" s="6">
        <v>1.008</v>
      </c>
      <c r="H54" s="6">
        <v>1.0474005190152658</v>
      </c>
      <c r="I54" s="6">
        <v>1</v>
      </c>
      <c r="J54" s="6">
        <v>1.9830000000000001</v>
      </c>
      <c r="K54" s="6">
        <v>2.1426940917854171</v>
      </c>
      <c r="L54" s="6">
        <v>2.2580749644274696</v>
      </c>
      <c r="M54" s="7">
        <v>164.22</v>
      </c>
      <c r="N54" s="7">
        <v>148.71970743968373</v>
      </c>
      <c r="O54" s="7">
        <v>155.7561161385421</v>
      </c>
      <c r="P54" s="7">
        <v>83.5</v>
      </c>
      <c r="Q54" s="7">
        <v>72.697777698321531</v>
      </c>
      <c r="R54" s="7">
        <v>68.977389410113659</v>
      </c>
      <c r="S54" s="7">
        <v>80.72</v>
      </c>
      <c r="T54" s="7">
        <v>76.021929741362186</v>
      </c>
      <c r="U54" s="7">
        <v>86.778726728428452</v>
      </c>
      <c r="V54" s="8">
        <v>165.59</v>
      </c>
      <c r="W54" s="8">
        <v>155.76909876012323</v>
      </c>
      <c r="X54" s="8">
        <v>155.75611613854213</v>
      </c>
      <c r="Y54" s="9">
        <v>2625</v>
      </c>
      <c r="Z54" s="9">
        <v>2625</v>
      </c>
      <c r="AA54" s="9">
        <v>2700</v>
      </c>
      <c r="AB54" s="4">
        <v>20</v>
      </c>
      <c r="AC54" s="6">
        <v>0.59543650793650793</v>
      </c>
    </row>
    <row r="55" spans="1:29" x14ac:dyDescent="0.25">
      <c r="A55" s="11" t="s">
        <v>63</v>
      </c>
      <c r="B55" s="5" t="s">
        <v>149</v>
      </c>
      <c r="C55" s="4">
        <v>41</v>
      </c>
      <c r="D55" s="6">
        <v>0.97099999999999997</v>
      </c>
      <c r="E55" s="6">
        <v>0.96206188214148158</v>
      </c>
      <c r="F55" s="6">
        <v>0.96942402939766736</v>
      </c>
      <c r="G55" s="6">
        <v>1</v>
      </c>
      <c r="H55" s="6">
        <v>0.99988201716931102</v>
      </c>
      <c r="I55" s="6">
        <v>0.93221205947375263</v>
      </c>
      <c r="J55" s="6">
        <v>2.181</v>
      </c>
      <c r="K55" s="6">
        <v>1.9220991014342492</v>
      </c>
      <c r="L55" s="6">
        <v>1.8521561636048884</v>
      </c>
      <c r="M55" s="7">
        <v>126.78</v>
      </c>
      <c r="N55" s="7">
        <v>103.8405217929047</v>
      </c>
      <c r="O55" s="7">
        <v>127.88459619533765</v>
      </c>
      <c r="P55" s="7">
        <v>58.13</v>
      </c>
      <c r="Q55" s="7">
        <v>54.018167074074292</v>
      </c>
      <c r="R55" s="7">
        <v>64.365826778986772</v>
      </c>
      <c r="S55" s="7">
        <v>68.66</v>
      </c>
      <c r="T55" s="7">
        <v>49.822354718830397</v>
      </c>
      <c r="U55" s="7">
        <v>63.518769416350871</v>
      </c>
      <c r="V55" s="8">
        <v>126.78</v>
      </c>
      <c r="W55" s="8">
        <v>103.82827039420334</v>
      </c>
      <c r="X55" s="8">
        <v>119.21556279422494</v>
      </c>
      <c r="Y55" s="9">
        <v>2100</v>
      </c>
      <c r="Z55" s="9">
        <v>2100</v>
      </c>
      <c r="AA55" s="9">
        <v>2160</v>
      </c>
      <c r="AB55" s="4">
        <v>22</v>
      </c>
      <c r="AC55" s="6">
        <v>0.76520661157024794</v>
      </c>
    </row>
    <row r="56" spans="1:29" x14ac:dyDescent="0.25">
      <c r="A56" s="11" t="s">
        <v>64</v>
      </c>
      <c r="B56" s="5" t="s">
        <v>149</v>
      </c>
      <c r="C56" s="4">
        <v>38</v>
      </c>
      <c r="D56" s="6">
        <v>0.91500000000000004</v>
      </c>
      <c r="E56" s="6">
        <v>0.90333510496943925</v>
      </c>
      <c r="F56" s="6">
        <v>0.91720443985544653</v>
      </c>
      <c r="G56" s="6">
        <v>0.54299999999999993</v>
      </c>
      <c r="H56" s="6">
        <v>0.74049544721359595</v>
      </c>
      <c r="I56" s="6">
        <v>0.99993630112906251</v>
      </c>
      <c r="J56" s="6">
        <v>1.4709999999999999</v>
      </c>
      <c r="K56" s="6">
        <v>1.5474744508748504</v>
      </c>
      <c r="L56" s="6">
        <v>1.5031285677457371</v>
      </c>
      <c r="M56" s="7">
        <v>285.64</v>
      </c>
      <c r="N56" s="7">
        <v>210.82099036994666</v>
      </c>
      <c r="O56" s="7">
        <v>159.1936388145418</v>
      </c>
      <c r="P56" s="7">
        <v>105.53</v>
      </c>
      <c r="Q56" s="7">
        <v>100.88178415982918</v>
      </c>
      <c r="R56" s="7">
        <v>105.9014523276732</v>
      </c>
      <c r="S56" s="7">
        <v>180.12</v>
      </c>
      <c r="T56" s="7">
        <v>109.93920621011746</v>
      </c>
      <c r="U56" s="7">
        <v>53.292186486868601</v>
      </c>
      <c r="V56" s="8">
        <v>155.19999999999999</v>
      </c>
      <c r="W56" s="8">
        <v>156.11198354600685</v>
      </c>
      <c r="X56" s="8">
        <v>159.18349835948888</v>
      </c>
      <c r="Y56" s="9">
        <v>2619</v>
      </c>
      <c r="Z56" s="9">
        <v>2835</v>
      </c>
      <c r="AA56" s="9">
        <v>3078</v>
      </c>
      <c r="AB56" s="4">
        <v>5</v>
      </c>
      <c r="AC56" s="6">
        <v>0.7273563218390805</v>
      </c>
    </row>
    <row r="57" spans="1:29" x14ac:dyDescent="0.25">
      <c r="A57" s="11" t="s">
        <v>65</v>
      </c>
      <c r="B57" s="5" t="s">
        <v>149</v>
      </c>
      <c r="C57" s="4">
        <v>43</v>
      </c>
      <c r="D57" s="6">
        <v>0.91</v>
      </c>
      <c r="E57" s="6">
        <v>0.92555995494815557</v>
      </c>
      <c r="F57" s="6">
        <v>0.94143862991798344</v>
      </c>
      <c r="G57" s="6">
        <v>0.70299999999999996</v>
      </c>
      <c r="H57" s="6">
        <v>0.72380109180900132</v>
      </c>
      <c r="I57" s="6">
        <v>0.99526798622046186</v>
      </c>
      <c r="J57" s="6">
        <v>2.08</v>
      </c>
      <c r="K57" s="6">
        <v>2.016208360963359</v>
      </c>
      <c r="L57" s="6">
        <v>1.913209895993409</v>
      </c>
      <c r="M57" s="7">
        <v>216.62</v>
      </c>
      <c r="N57" s="7">
        <v>216.31225760110456</v>
      </c>
      <c r="O57" s="7">
        <v>156.96317799969654</v>
      </c>
      <c r="P57" s="7">
        <v>73.180000000000007</v>
      </c>
      <c r="Q57" s="7">
        <v>77.654200456018614</v>
      </c>
      <c r="R57" s="7">
        <v>81.65357413510894</v>
      </c>
      <c r="S57" s="7">
        <v>143.44</v>
      </c>
      <c r="T57" s="7">
        <v>138.65805714508593</v>
      </c>
      <c r="U57" s="7">
        <v>75.309603864587601</v>
      </c>
      <c r="V57" s="8">
        <v>152.19999999999999</v>
      </c>
      <c r="W57" s="8">
        <v>156.56704822334942</v>
      </c>
      <c r="X57" s="8">
        <v>156.22042607852188</v>
      </c>
      <c r="Y57" s="9">
        <v>2370</v>
      </c>
      <c r="Z57" s="9">
        <v>2670</v>
      </c>
      <c r="AA57" s="9">
        <v>2741</v>
      </c>
      <c r="AB57" s="4">
        <v>6</v>
      </c>
      <c r="AC57" s="6">
        <v>0.66651737451737447</v>
      </c>
    </row>
    <row r="58" spans="1:29" x14ac:dyDescent="0.25">
      <c r="A58" s="11" t="s">
        <v>66</v>
      </c>
      <c r="B58" s="5" t="s">
        <v>149</v>
      </c>
      <c r="C58" s="4">
        <v>40</v>
      </c>
      <c r="D58" s="6">
        <v>0.93299999999999994</v>
      </c>
      <c r="E58" s="6">
        <v>0.94843837665980923</v>
      </c>
      <c r="F58" s="6">
        <v>0.96617101723260379</v>
      </c>
      <c r="G58" s="6">
        <v>0.879</v>
      </c>
      <c r="H58" s="6">
        <v>0.88647828933753559</v>
      </c>
      <c r="I58" s="6">
        <v>0.89842892734296975</v>
      </c>
      <c r="J58" s="6">
        <v>1.72</v>
      </c>
      <c r="K58" s="6">
        <v>1.8761739505050021</v>
      </c>
      <c r="L58" s="6">
        <v>1.7752032490649692</v>
      </c>
      <c r="M58" s="7">
        <v>152.71</v>
      </c>
      <c r="N58" s="7">
        <v>167.98739366491768</v>
      </c>
      <c r="O58" s="7">
        <v>156.99574831740483</v>
      </c>
      <c r="P58" s="7">
        <v>78.06</v>
      </c>
      <c r="Q58" s="7">
        <v>79.372798735567116</v>
      </c>
      <c r="R58" s="7">
        <v>79.455421136991575</v>
      </c>
      <c r="S58" s="7">
        <v>74.66</v>
      </c>
      <c r="T58" s="7">
        <v>88.614594929350574</v>
      </c>
      <c r="U58" s="7">
        <v>77.540327180413257</v>
      </c>
      <c r="V58" s="8">
        <v>134.27000000000001</v>
      </c>
      <c r="W58" s="8">
        <v>148.9171773663474</v>
      </c>
      <c r="X58" s="8">
        <v>141.04952175821288</v>
      </c>
      <c r="Y58" s="9">
        <v>2150</v>
      </c>
      <c r="Z58" s="9">
        <v>2420</v>
      </c>
      <c r="AA58" s="9">
        <v>2480</v>
      </c>
      <c r="AB58" s="4">
        <v>9</v>
      </c>
      <c r="AC58" s="6">
        <v>0.71899783705839937</v>
      </c>
    </row>
    <row r="59" spans="1:29" x14ac:dyDescent="0.25">
      <c r="A59" s="11" t="s">
        <v>67</v>
      </c>
      <c r="B59" s="5" t="s">
        <v>149</v>
      </c>
      <c r="C59" s="4">
        <v>44</v>
      </c>
      <c r="D59" s="6">
        <v>0.83</v>
      </c>
      <c r="E59" s="6">
        <v>0.7075103207367418</v>
      </c>
      <c r="F59" s="6">
        <v>0.71379448755686381</v>
      </c>
      <c r="G59" s="6">
        <v>0.96599999999999997</v>
      </c>
      <c r="H59" s="6">
        <v>1.2135275174366087</v>
      </c>
      <c r="I59" s="6">
        <v>1</v>
      </c>
      <c r="J59" s="6">
        <v>2.7260000000000004</v>
      </c>
      <c r="K59" s="6">
        <v>2.7870496051332676</v>
      </c>
      <c r="L59" s="6">
        <v>2.5789512825438927</v>
      </c>
      <c r="M59" s="7">
        <v>237.33</v>
      </c>
      <c r="N59" s="7">
        <v>188.36177696758241</v>
      </c>
      <c r="O59" s="7">
        <v>226.52627629030746</v>
      </c>
      <c r="P59" s="7">
        <v>84.07</v>
      </c>
      <c r="Q59" s="7">
        <v>82.015834652676887</v>
      </c>
      <c r="R59" s="7">
        <v>87.83658606643418</v>
      </c>
      <c r="S59" s="7">
        <v>153.26</v>
      </c>
      <c r="T59" s="7">
        <v>106.34594231490554</v>
      </c>
      <c r="U59" s="7">
        <v>138.68969022387327</v>
      </c>
      <c r="V59" s="8">
        <v>229.15</v>
      </c>
      <c r="W59" s="8">
        <v>228.58219958341846</v>
      </c>
      <c r="X59" s="8">
        <v>226.52627629030744</v>
      </c>
      <c r="Y59" s="9">
        <v>3927</v>
      </c>
      <c r="Z59" s="9">
        <v>3927</v>
      </c>
      <c r="AA59" s="9">
        <v>4039</v>
      </c>
      <c r="AB59" s="4">
        <v>13</v>
      </c>
      <c r="AC59" s="6">
        <v>0.84685064935064935</v>
      </c>
    </row>
    <row r="60" spans="1:29" x14ac:dyDescent="0.25">
      <c r="A60" s="11" t="s">
        <v>68</v>
      </c>
      <c r="B60" s="5" t="s">
        <v>149</v>
      </c>
      <c r="C60" s="4">
        <v>49</v>
      </c>
      <c r="D60" s="6">
        <v>0.82099999999999995</v>
      </c>
      <c r="E60" s="6">
        <v>0.86035429225743443</v>
      </c>
      <c r="F60" s="6">
        <v>0.88496899003311091</v>
      </c>
      <c r="G60" s="6">
        <v>1.1859999999999999</v>
      </c>
      <c r="H60" s="6">
        <v>1.1165279696046511</v>
      </c>
      <c r="I60" s="6">
        <v>1</v>
      </c>
      <c r="J60" s="6">
        <v>2.9760000000000004</v>
      </c>
      <c r="K60" s="6">
        <v>2.8910564487236177</v>
      </c>
      <c r="L60" s="6">
        <v>2.4876880548615175</v>
      </c>
      <c r="M60" s="7">
        <v>166.88</v>
      </c>
      <c r="N60" s="7">
        <v>176.55496979831358</v>
      </c>
      <c r="O60" s="7">
        <v>196.50538306054975</v>
      </c>
      <c r="P60" s="7">
        <v>66.53</v>
      </c>
      <c r="Q60" s="7">
        <v>68.185649588250854</v>
      </c>
      <c r="R60" s="7">
        <v>78.991167190971879</v>
      </c>
      <c r="S60" s="7">
        <v>100.35</v>
      </c>
      <c r="T60" s="7">
        <v>108.36932021006271</v>
      </c>
      <c r="U60" s="7">
        <v>117.51421586957787</v>
      </c>
      <c r="V60" s="8">
        <v>197.96</v>
      </c>
      <c r="W60" s="8">
        <v>197.12856195252152</v>
      </c>
      <c r="X60" s="8">
        <v>196.50538306054975</v>
      </c>
      <c r="Y60" s="9">
        <v>2949</v>
      </c>
      <c r="Z60" s="9">
        <v>2949</v>
      </c>
      <c r="AA60" s="9">
        <v>3033</v>
      </c>
      <c r="AB60" s="4">
        <v>14</v>
      </c>
      <c r="AC60" s="6">
        <v>0.50103333333333333</v>
      </c>
    </row>
    <row r="61" spans="1:29" x14ac:dyDescent="0.25">
      <c r="A61" s="11" t="s">
        <v>69</v>
      </c>
      <c r="B61" s="5" t="s">
        <v>149</v>
      </c>
      <c r="C61" s="4">
        <v>31</v>
      </c>
      <c r="D61" s="6">
        <v>0.85400000000000009</v>
      </c>
      <c r="E61" s="6">
        <v>0.89115331171838819</v>
      </c>
      <c r="F61" s="6">
        <v>0.90975854409973489</v>
      </c>
      <c r="G61" s="6">
        <v>0.88700000000000001</v>
      </c>
      <c r="H61" s="6">
        <v>0.89511384124347748</v>
      </c>
      <c r="I61" s="6">
        <v>0.96819563619098981</v>
      </c>
      <c r="J61" s="6">
        <v>1.204</v>
      </c>
      <c r="K61" s="6">
        <v>1.2750288397836129</v>
      </c>
      <c r="L61" s="6">
        <v>1.2610828343837666</v>
      </c>
      <c r="M61" s="7">
        <v>212.55</v>
      </c>
      <c r="N61" s="7">
        <v>215.99218065973108</v>
      </c>
      <c r="O61" s="7">
        <v>187.87854775360631</v>
      </c>
      <c r="P61" s="7">
        <v>156.66</v>
      </c>
      <c r="Q61" s="7">
        <v>151.63389601579416</v>
      </c>
      <c r="R61" s="7">
        <v>144.24364927449818</v>
      </c>
      <c r="S61" s="7">
        <v>55.89</v>
      </c>
      <c r="T61" s="7">
        <v>64.358284643936912</v>
      </c>
      <c r="U61" s="7">
        <v>43.634898479108116</v>
      </c>
      <c r="V61" s="8">
        <v>188.59</v>
      </c>
      <c r="W61" s="8">
        <v>193.33759050888702</v>
      </c>
      <c r="X61" s="8">
        <v>181.90319006894211</v>
      </c>
      <c r="Y61" s="9">
        <v>3410</v>
      </c>
      <c r="Z61" s="9">
        <v>3410</v>
      </c>
      <c r="AA61" s="9">
        <v>3510</v>
      </c>
      <c r="AB61" s="4">
        <v>12</v>
      </c>
      <c r="AC61" s="14" t="s">
        <v>157</v>
      </c>
    </row>
    <row r="62" spans="1:29" x14ac:dyDescent="0.25">
      <c r="A62" s="11" t="s">
        <v>70</v>
      </c>
      <c r="B62" s="5" t="s">
        <v>149</v>
      </c>
      <c r="C62" s="4">
        <v>49</v>
      </c>
      <c r="D62" s="6">
        <v>0.995</v>
      </c>
      <c r="E62" s="6">
        <v>0.99818778244213524</v>
      </c>
      <c r="F62" s="6">
        <v>0.98854232292923572</v>
      </c>
      <c r="G62" s="6">
        <v>0.97699999999999998</v>
      </c>
      <c r="H62" s="6">
        <v>1.0193122313816405</v>
      </c>
      <c r="I62" s="6">
        <v>1.0668573854223087</v>
      </c>
      <c r="J62" s="6">
        <v>2.3159999999999998</v>
      </c>
      <c r="K62" s="6">
        <v>2.1796459348977071</v>
      </c>
      <c r="L62" s="6">
        <v>2.2188779362353022</v>
      </c>
      <c r="M62" s="7">
        <v>165.03</v>
      </c>
      <c r="N62" s="7">
        <v>158.62405109158871</v>
      </c>
      <c r="O62" s="7">
        <v>153.55770099911851</v>
      </c>
      <c r="P62" s="7">
        <v>69.64</v>
      </c>
      <c r="Q62" s="7">
        <v>74.180596435517302</v>
      </c>
      <c r="R62" s="7">
        <v>73.831987205810591</v>
      </c>
      <c r="S62" s="7">
        <v>95.39</v>
      </c>
      <c r="T62" s="7">
        <v>84.44345465607141</v>
      </c>
      <c r="U62" s="7">
        <v>79.725713793307918</v>
      </c>
      <c r="V62" s="8">
        <v>161.27000000000001</v>
      </c>
      <c r="W62" s="8">
        <v>161.68743546896263</v>
      </c>
      <c r="X62" s="8">
        <v>163.82416739938023</v>
      </c>
      <c r="Y62" s="9">
        <v>2980</v>
      </c>
      <c r="Z62" s="9">
        <v>2980</v>
      </c>
      <c r="AA62" s="9">
        <v>3073</v>
      </c>
      <c r="AB62" s="4">
        <v>14</v>
      </c>
      <c r="AC62" s="6">
        <v>0.8317230769230769</v>
      </c>
    </row>
    <row r="63" spans="1:29" x14ac:dyDescent="0.25">
      <c r="A63" s="11" t="s">
        <v>71</v>
      </c>
      <c r="B63" s="5" t="s">
        <v>149</v>
      </c>
      <c r="C63" s="4">
        <v>46</v>
      </c>
      <c r="D63" s="6">
        <v>0.80700000000000005</v>
      </c>
      <c r="E63" s="6">
        <v>0.80747497930072776</v>
      </c>
      <c r="F63" s="6">
        <v>0.84830429578401378</v>
      </c>
      <c r="G63" s="6">
        <v>0.86599999999999999</v>
      </c>
      <c r="H63" s="6">
        <v>1.2121178917985982</v>
      </c>
      <c r="I63" s="6">
        <v>1.1980253689000802</v>
      </c>
      <c r="J63" s="6">
        <v>1.6540000000000001</v>
      </c>
      <c r="K63" s="6">
        <v>2.0334346702682127</v>
      </c>
      <c r="L63" s="6">
        <v>1.6104601855355349</v>
      </c>
      <c r="M63" s="7">
        <v>195.4</v>
      </c>
      <c r="N63" s="7">
        <v>146.1819143472614</v>
      </c>
      <c r="O63" s="7">
        <v>149.01835025980137</v>
      </c>
      <c r="P63" s="7">
        <v>102.33</v>
      </c>
      <c r="Q63" s="7">
        <v>87.138139438880629</v>
      </c>
      <c r="R63" s="7">
        <v>110.85512429698042</v>
      </c>
      <c r="S63" s="7">
        <v>93.08</v>
      </c>
      <c r="T63" s="7">
        <v>59.043774908380783</v>
      </c>
      <c r="U63" s="7">
        <v>38.163225962820931</v>
      </c>
      <c r="V63" s="8">
        <v>169.28</v>
      </c>
      <c r="W63" s="8">
        <v>177.18971383768576</v>
      </c>
      <c r="X63" s="8">
        <v>178.52776404287988</v>
      </c>
      <c r="Y63" s="9">
        <v>2620</v>
      </c>
      <c r="Z63" s="9">
        <v>3170</v>
      </c>
      <c r="AA63" s="9">
        <v>3260</v>
      </c>
      <c r="AB63" s="4">
        <v>10</v>
      </c>
      <c r="AC63" s="6">
        <v>0.50004950495049505</v>
      </c>
    </row>
    <row r="64" spans="1:29" x14ac:dyDescent="0.25">
      <c r="A64" s="11" t="s">
        <v>72</v>
      </c>
      <c r="B64" s="5" t="s">
        <v>149</v>
      </c>
      <c r="C64" s="4">
        <v>38</v>
      </c>
      <c r="D64" s="6">
        <v>0.93900000000000006</v>
      </c>
      <c r="E64" s="6">
        <v>0.96402938241623481</v>
      </c>
      <c r="F64" s="6">
        <v>0.97578334304018632</v>
      </c>
      <c r="G64" s="6">
        <v>1.248</v>
      </c>
      <c r="H64" s="6">
        <v>1.2731196599390222</v>
      </c>
      <c r="I64" s="6">
        <v>1.7020204704369948</v>
      </c>
      <c r="J64" s="6">
        <v>3.702</v>
      </c>
      <c r="K64" s="6">
        <v>3.1943113787215722</v>
      </c>
      <c r="L64" s="6">
        <v>2.4222766427482747</v>
      </c>
      <c r="M64" s="7">
        <v>142.88</v>
      </c>
      <c r="N64" s="7">
        <v>137.91343272688644</v>
      </c>
      <c r="O64" s="7">
        <v>89.610814512983268</v>
      </c>
      <c r="P64" s="7">
        <v>48.18</v>
      </c>
      <c r="Q64" s="7">
        <v>54.966558283540806</v>
      </c>
      <c r="R64" s="7">
        <v>62.965326908566496</v>
      </c>
      <c r="S64" s="7">
        <v>94.7</v>
      </c>
      <c r="T64" s="7">
        <v>82.946874443345635</v>
      </c>
      <c r="U64" s="7">
        <v>26.645487604416765</v>
      </c>
      <c r="V64" s="8">
        <v>178.37</v>
      </c>
      <c r="W64" s="8">
        <v>175.58030257427689</v>
      </c>
      <c r="X64" s="8">
        <v>152.51944067363004</v>
      </c>
      <c r="Y64" s="9">
        <v>2971</v>
      </c>
      <c r="Z64" s="9">
        <v>2971</v>
      </c>
      <c r="AA64" s="9">
        <v>2948</v>
      </c>
      <c r="AB64" s="4">
        <v>1</v>
      </c>
      <c r="AC64" s="6">
        <v>0.77648143878256859</v>
      </c>
    </row>
    <row r="65" spans="1:29" x14ac:dyDescent="0.25">
      <c r="A65" s="11" t="s">
        <v>73</v>
      </c>
      <c r="B65" s="5" t="s">
        <v>149</v>
      </c>
      <c r="C65" s="4">
        <v>38</v>
      </c>
      <c r="D65" s="6">
        <v>0.71099999999999997</v>
      </c>
      <c r="E65" s="6">
        <v>0.77931894484412467</v>
      </c>
      <c r="F65" s="6">
        <v>0.82289867047247056</v>
      </c>
      <c r="G65" s="6">
        <v>0.72900000000000009</v>
      </c>
      <c r="H65" s="6">
        <v>0.81792750531365876</v>
      </c>
      <c r="I65" s="6">
        <v>0.70063611957120997</v>
      </c>
      <c r="J65" s="6">
        <v>1.6669999999999998</v>
      </c>
      <c r="K65" s="6">
        <v>1.7298489085521098</v>
      </c>
      <c r="L65" s="6">
        <v>1.712819889709319</v>
      </c>
      <c r="M65" s="7">
        <v>212.35</v>
      </c>
      <c r="N65" s="7">
        <v>202.07690809126368</v>
      </c>
      <c r="O65" s="7">
        <v>252.67528719753403</v>
      </c>
      <c r="P65" s="7">
        <v>92.93</v>
      </c>
      <c r="Q65" s="7">
        <v>95.54838026572412</v>
      </c>
      <c r="R65" s="7">
        <v>103.35788006505778</v>
      </c>
      <c r="S65" s="7">
        <v>119.42</v>
      </c>
      <c r="T65" s="7">
        <v>106.52852782553956</v>
      </c>
      <c r="U65" s="7">
        <v>149.31740713247623</v>
      </c>
      <c r="V65" s="8">
        <v>154.9</v>
      </c>
      <c r="W65" s="8">
        <v>165.2842613165848</v>
      </c>
      <c r="X65" s="8">
        <v>177.03343273362128</v>
      </c>
      <c r="Y65" s="9">
        <v>2970</v>
      </c>
      <c r="Z65" s="9">
        <v>3210</v>
      </c>
      <c r="AA65" s="9">
        <v>3470</v>
      </c>
      <c r="AB65" s="4">
        <v>4</v>
      </c>
      <c r="AC65" s="6">
        <v>0.75450980392156863</v>
      </c>
    </row>
    <row r="66" spans="1:29" x14ac:dyDescent="0.25">
      <c r="A66" s="11" t="s">
        <v>74</v>
      </c>
      <c r="B66" s="5" t="s">
        <v>149</v>
      </c>
      <c r="C66" s="4">
        <v>46</v>
      </c>
      <c r="D66" s="6">
        <v>0.89400000000000002</v>
      </c>
      <c r="E66" s="6">
        <v>0.86615744021838992</v>
      </c>
      <c r="F66" s="6">
        <v>0.89033894275222569</v>
      </c>
      <c r="G66" s="6">
        <v>0.81700000000000006</v>
      </c>
      <c r="H66" s="6">
        <v>1.1080692339492835</v>
      </c>
      <c r="I66" s="6">
        <v>1</v>
      </c>
      <c r="J66" s="6">
        <v>2.2759999999999998</v>
      </c>
      <c r="K66" s="6">
        <v>2.1670546455256323</v>
      </c>
      <c r="L66" s="6">
        <v>1.7643617021276596</v>
      </c>
      <c r="M66" s="7">
        <v>219.1</v>
      </c>
      <c r="N66" s="7">
        <v>148.20200037962869</v>
      </c>
      <c r="O66" s="7">
        <v>181.20556053964089</v>
      </c>
      <c r="P66" s="7">
        <v>78.64</v>
      </c>
      <c r="Q66" s="7">
        <v>75.7793890290083</v>
      </c>
      <c r="R66" s="7">
        <v>102.70318173485826</v>
      </c>
      <c r="S66" s="7">
        <v>140.47</v>
      </c>
      <c r="T66" s="7">
        <v>72.422611350620386</v>
      </c>
      <c r="U66" s="7">
        <v>78.502378804782623</v>
      </c>
      <c r="V66" s="8">
        <v>178.98</v>
      </c>
      <c r="W66" s="8">
        <v>164.21807703040659</v>
      </c>
      <c r="X66" s="8">
        <v>181.20556053964089</v>
      </c>
      <c r="Y66" s="9">
        <v>3465</v>
      </c>
      <c r="Z66" s="9">
        <v>3465</v>
      </c>
      <c r="AA66" s="9">
        <v>3564</v>
      </c>
      <c r="AB66" s="4">
        <v>14</v>
      </c>
      <c r="AC66" s="6">
        <v>0.63142131979695426</v>
      </c>
    </row>
    <row r="67" spans="1:29" x14ac:dyDescent="0.25">
      <c r="A67" s="11" t="s">
        <v>75</v>
      </c>
      <c r="B67" s="5" t="s">
        <v>149</v>
      </c>
      <c r="C67" s="4">
        <v>38</v>
      </c>
      <c r="D67" s="6">
        <v>0.86499999999999999</v>
      </c>
      <c r="E67" s="6">
        <v>0.84984807562457798</v>
      </c>
      <c r="F67" s="6">
        <v>0.91672733381867055</v>
      </c>
      <c r="G67" s="6">
        <v>0.90799999999999992</v>
      </c>
      <c r="H67" s="6">
        <v>1.1557068302908551</v>
      </c>
      <c r="I67" s="6">
        <v>1</v>
      </c>
      <c r="J67" s="6">
        <v>2.379</v>
      </c>
      <c r="K67" s="6">
        <v>2.2959306507994461</v>
      </c>
      <c r="L67" s="6">
        <v>1.777798685614784</v>
      </c>
      <c r="M67" s="7">
        <v>201.86</v>
      </c>
      <c r="N67" s="7">
        <v>148.68187524349597</v>
      </c>
      <c r="O67" s="7">
        <v>173.33036144822444</v>
      </c>
      <c r="P67" s="7">
        <v>77</v>
      </c>
      <c r="Q67" s="7">
        <v>74.84226873295529</v>
      </c>
      <c r="R67" s="7">
        <v>97.497181683585694</v>
      </c>
      <c r="S67" s="7">
        <v>124.86</v>
      </c>
      <c r="T67" s="7">
        <v>73.839606510540676</v>
      </c>
      <c r="U67" s="7">
        <v>75.833179764638743</v>
      </c>
      <c r="V67" s="8">
        <v>183.21</v>
      </c>
      <c r="W67" s="8">
        <v>171.83265875936107</v>
      </c>
      <c r="X67" s="8">
        <v>173.33036144822444</v>
      </c>
      <c r="Y67" s="9">
        <v>3805</v>
      </c>
      <c r="Z67" s="9">
        <v>3455</v>
      </c>
      <c r="AA67" s="9">
        <v>3544</v>
      </c>
      <c r="AB67" s="4">
        <v>8</v>
      </c>
      <c r="AC67" s="6">
        <v>0.54416666666666669</v>
      </c>
    </row>
    <row r="68" spans="1:29" x14ac:dyDescent="0.25">
      <c r="A68" s="11" t="s">
        <v>76</v>
      </c>
      <c r="B68" s="5" t="s">
        <v>149</v>
      </c>
      <c r="C68" s="4">
        <v>31</v>
      </c>
      <c r="D68" s="6">
        <v>0.93299999999999994</v>
      </c>
      <c r="E68" s="6">
        <v>0.95643245210429173</v>
      </c>
      <c r="F68" s="6">
        <v>0.97782640408460975</v>
      </c>
      <c r="G68" s="6">
        <v>0.81099999999999994</v>
      </c>
      <c r="H68" s="6">
        <v>0.82290803842601845</v>
      </c>
      <c r="I68" s="6">
        <v>1.0943297823348843</v>
      </c>
      <c r="J68" s="6">
        <v>1.704</v>
      </c>
      <c r="K68" s="6">
        <v>1.6930908592290421</v>
      </c>
      <c r="L68" s="6">
        <v>1.9930494371023006</v>
      </c>
      <c r="M68" s="7">
        <v>140.62</v>
      </c>
      <c r="N68" s="7">
        <v>131.49768081236277</v>
      </c>
      <c r="O68" s="7">
        <v>98.677789781276374</v>
      </c>
      <c r="P68" s="7">
        <v>66.92</v>
      </c>
      <c r="Q68" s="7">
        <v>63.912989657357414</v>
      </c>
      <c r="R68" s="7">
        <v>54.181317433667289</v>
      </c>
      <c r="S68" s="7">
        <v>73.7</v>
      </c>
      <c r="T68" s="7">
        <v>67.584691155005359</v>
      </c>
      <c r="U68" s="7">
        <v>44.496472347609085</v>
      </c>
      <c r="V68" s="8">
        <v>114.05</v>
      </c>
      <c r="W68" s="8">
        <v>108.21049857487215</v>
      </c>
      <c r="X68" s="8">
        <v>107.98604421263165</v>
      </c>
      <c r="Y68" s="9">
        <v>1930</v>
      </c>
      <c r="Z68" s="9">
        <v>1930</v>
      </c>
      <c r="AA68" s="9">
        <v>1990</v>
      </c>
      <c r="AB68" s="4">
        <v>14</v>
      </c>
      <c r="AC68" s="14" t="s">
        <v>157</v>
      </c>
    </row>
    <row r="69" spans="1:29" x14ac:dyDescent="0.25">
      <c r="A69" s="11" t="s">
        <v>77</v>
      </c>
      <c r="B69" s="5" t="s">
        <v>149</v>
      </c>
      <c r="C69" s="4">
        <v>38</v>
      </c>
      <c r="D69" s="6">
        <v>0.91799999999999993</v>
      </c>
      <c r="E69" s="6">
        <v>0.91829298280911187</v>
      </c>
      <c r="F69" s="6">
        <v>0.90133569637762601</v>
      </c>
      <c r="G69" s="6">
        <v>0.96499999999999997</v>
      </c>
      <c r="H69" s="6">
        <v>0.99507504262749491</v>
      </c>
      <c r="I69" s="6">
        <v>0.99050269934879298</v>
      </c>
      <c r="J69" s="6">
        <v>2.0590000000000002</v>
      </c>
      <c r="K69" s="6">
        <v>2.0926643240315057</v>
      </c>
      <c r="L69" s="6">
        <v>2.2197571422630684</v>
      </c>
      <c r="M69" s="7">
        <v>176.76</v>
      </c>
      <c r="N69" s="7">
        <v>165.59765399171152</v>
      </c>
      <c r="O69" s="7">
        <v>160.31903719888061</v>
      </c>
      <c r="P69" s="7">
        <v>82.81</v>
      </c>
      <c r="Q69" s="7">
        <v>78.742725583128276</v>
      </c>
      <c r="R69" s="7">
        <v>71.537753423149695</v>
      </c>
      <c r="S69" s="7">
        <v>93.96</v>
      </c>
      <c r="T69" s="7">
        <v>86.854928408583234</v>
      </c>
      <c r="U69" s="7">
        <v>88.781283775730913</v>
      </c>
      <c r="V69" s="8">
        <v>170.51</v>
      </c>
      <c r="W69" s="8">
        <v>164.78209260481549</v>
      </c>
      <c r="X69" s="8">
        <v>158.79643910249081</v>
      </c>
      <c r="Y69" s="9">
        <v>3010</v>
      </c>
      <c r="Z69" s="9">
        <v>3010</v>
      </c>
      <c r="AA69" s="9">
        <v>3080</v>
      </c>
      <c r="AB69" s="4">
        <v>22</v>
      </c>
      <c r="AC69" s="6">
        <v>0.75902325581395347</v>
      </c>
    </row>
    <row r="70" spans="1:29" x14ac:dyDescent="0.25">
      <c r="A70" s="11" t="s">
        <v>78</v>
      </c>
      <c r="B70" s="5" t="s">
        <v>149</v>
      </c>
      <c r="C70" s="4">
        <v>47</v>
      </c>
      <c r="D70" s="6">
        <v>0.75800000000000001</v>
      </c>
      <c r="E70" s="6">
        <v>0.79045725085329044</v>
      </c>
      <c r="F70" s="6">
        <v>0.82163472315624297</v>
      </c>
      <c r="G70" s="6">
        <v>0.78900000000000003</v>
      </c>
      <c r="H70" s="6">
        <v>0.88462090110208724</v>
      </c>
      <c r="I70" s="6">
        <v>0.9736780855977526</v>
      </c>
      <c r="J70" s="6">
        <v>2.1539999999999999</v>
      </c>
      <c r="K70" s="6">
        <v>2.1647488394912631</v>
      </c>
      <c r="L70" s="6">
        <v>2.0396283815997078</v>
      </c>
      <c r="M70" s="7">
        <v>170.89</v>
      </c>
      <c r="N70" s="7">
        <v>171.86976082386454</v>
      </c>
      <c r="O70" s="7">
        <v>151.42078457703272</v>
      </c>
      <c r="P70" s="7">
        <v>62.62</v>
      </c>
      <c r="Q70" s="7">
        <v>70.234283034856844</v>
      </c>
      <c r="R70" s="7">
        <v>72.285275580956366</v>
      </c>
      <c r="S70" s="7">
        <v>108.26</v>
      </c>
      <c r="T70" s="7">
        <v>101.63547778900769</v>
      </c>
      <c r="U70" s="7">
        <v>79.135508996076354</v>
      </c>
      <c r="V70" s="8">
        <v>134.91</v>
      </c>
      <c r="W70" s="8">
        <v>152.03958269220726</v>
      </c>
      <c r="X70" s="8">
        <v>147.4350996466749</v>
      </c>
      <c r="Y70" s="9">
        <v>2000</v>
      </c>
      <c r="Z70" s="9">
        <v>2700</v>
      </c>
      <c r="AA70" s="9">
        <v>2793</v>
      </c>
      <c r="AB70" s="4">
        <v>5</v>
      </c>
      <c r="AC70" s="6">
        <v>0.50179322964318385</v>
      </c>
    </row>
    <row r="71" spans="1:29" x14ac:dyDescent="0.25">
      <c r="A71" s="11" t="s">
        <v>79</v>
      </c>
      <c r="B71" s="5" t="s">
        <v>149</v>
      </c>
      <c r="C71" s="4">
        <v>51</v>
      </c>
      <c r="D71" s="6">
        <v>0.8909999999999999</v>
      </c>
      <c r="E71" s="6">
        <v>0.91684530092164396</v>
      </c>
      <c r="F71" s="6">
        <v>0.96907814650906154</v>
      </c>
      <c r="G71" s="6">
        <v>0.84699999999999998</v>
      </c>
      <c r="H71" s="6">
        <v>0.98353291530530884</v>
      </c>
      <c r="I71" s="6">
        <v>0.9776519606196028</v>
      </c>
      <c r="J71" s="6">
        <v>1.9990000000000001</v>
      </c>
      <c r="K71" s="6">
        <v>2.5937473571448706</v>
      </c>
      <c r="L71" s="6">
        <v>2.2619699170027707</v>
      </c>
      <c r="M71" s="7">
        <v>143.30000000000001</v>
      </c>
      <c r="N71" s="7">
        <v>150.51616526601578</v>
      </c>
      <c r="O71" s="7">
        <v>150.00003528108084</v>
      </c>
      <c r="P71" s="7">
        <v>60.71</v>
      </c>
      <c r="Q71" s="7">
        <v>57.074796593765434</v>
      </c>
      <c r="R71" s="7">
        <v>64.831909338508964</v>
      </c>
      <c r="S71" s="7">
        <v>82.59</v>
      </c>
      <c r="T71" s="7">
        <v>93.441368672250334</v>
      </c>
      <c r="U71" s="7">
        <v>85.168125942571876</v>
      </c>
      <c r="V71" s="8">
        <v>121.33</v>
      </c>
      <c r="W71" s="8">
        <v>148.03760282466015</v>
      </c>
      <c r="X71" s="8">
        <v>146.64782858555827</v>
      </c>
      <c r="Y71" s="9">
        <v>2000</v>
      </c>
      <c r="Z71" s="9">
        <v>2500</v>
      </c>
      <c r="AA71" s="9">
        <v>2571</v>
      </c>
      <c r="AB71" s="4">
        <v>7</v>
      </c>
      <c r="AC71" s="6">
        <v>0.62252947663075753</v>
      </c>
    </row>
    <row r="72" spans="1:29" x14ac:dyDescent="0.25">
      <c r="A72" s="11" t="s">
        <v>80</v>
      </c>
      <c r="B72" s="5" t="s">
        <v>149</v>
      </c>
      <c r="C72" s="4">
        <v>41</v>
      </c>
      <c r="D72" s="6">
        <v>0.88700000000000001</v>
      </c>
      <c r="E72" s="6">
        <v>0.90197335820677993</v>
      </c>
      <c r="F72" s="6">
        <v>0.92441147096590104</v>
      </c>
      <c r="G72" s="6">
        <v>0.48299999999999998</v>
      </c>
      <c r="H72" s="6">
        <v>0.47635709745216731</v>
      </c>
      <c r="I72" s="6">
        <v>0.86231073518212908</v>
      </c>
      <c r="J72" s="6">
        <v>1.4790000000000001</v>
      </c>
      <c r="K72" s="6">
        <v>1.5695712883991244</v>
      </c>
      <c r="L72" s="6">
        <v>1.6562879580960859</v>
      </c>
      <c r="M72" s="7">
        <v>265.11</v>
      </c>
      <c r="N72" s="7">
        <v>238.60041784689969</v>
      </c>
      <c r="O72" s="7">
        <v>145.43228500228264</v>
      </c>
      <c r="P72" s="7">
        <v>86.54</v>
      </c>
      <c r="Q72" s="7">
        <v>72.414042825891201</v>
      </c>
      <c r="R72" s="7">
        <v>75.716194147600049</v>
      </c>
      <c r="S72" s="7">
        <v>178.57</v>
      </c>
      <c r="T72" s="7">
        <v>166.1863750210085</v>
      </c>
      <c r="U72" s="7">
        <v>69.716090854682605</v>
      </c>
      <c r="V72" s="8">
        <v>128</v>
      </c>
      <c r="W72" s="8">
        <v>113.65900249642343</v>
      </c>
      <c r="X72" s="8">
        <v>125.4078205995353</v>
      </c>
      <c r="Y72" s="9">
        <v>2625</v>
      </c>
      <c r="Z72" s="9">
        <v>2625</v>
      </c>
      <c r="AA72" s="9">
        <v>2700</v>
      </c>
      <c r="AB72" s="4">
        <v>32</v>
      </c>
      <c r="AC72" s="6">
        <v>0.74929378531073443</v>
      </c>
    </row>
    <row r="73" spans="1:29" x14ac:dyDescent="0.25">
      <c r="A73" s="11" t="s">
        <v>81</v>
      </c>
      <c r="B73" s="5" t="s">
        <v>150</v>
      </c>
      <c r="C73" s="4">
        <v>42</v>
      </c>
      <c r="D73" s="6">
        <v>0.94099999999999995</v>
      </c>
      <c r="E73" s="6">
        <v>0.9859205238874833</v>
      </c>
      <c r="F73" s="6">
        <v>0.9907605524217078</v>
      </c>
      <c r="G73" s="6">
        <v>0.8640000000000001</v>
      </c>
      <c r="H73" s="6">
        <v>0.91643501329010002</v>
      </c>
      <c r="I73" s="6">
        <v>0.99684462992980727</v>
      </c>
      <c r="J73" s="6">
        <v>2.0819999999999999</v>
      </c>
      <c r="K73" s="6">
        <v>1.9845033030808175</v>
      </c>
      <c r="L73" s="6">
        <v>1.6990426470845617</v>
      </c>
      <c r="M73" s="7">
        <v>218.2</v>
      </c>
      <c r="N73" s="7">
        <v>207.21399574683718</v>
      </c>
      <c r="O73" s="7">
        <v>196.37839516451024</v>
      </c>
      <c r="P73" s="7">
        <v>90.51</v>
      </c>
      <c r="Q73" s="7">
        <v>95.690523997285581</v>
      </c>
      <c r="R73" s="7">
        <v>115.21708945321885</v>
      </c>
      <c r="S73" s="7">
        <v>127.68</v>
      </c>
      <c r="T73" s="7">
        <v>111.5234717495516</v>
      </c>
      <c r="U73" s="7">
        <v>81.161305711291391</v>
      </c>
      <c r="V73" s="8">
        <v>188.43</v>
      </c>
      <c r="W73" s="8">
        <v>189.89816094614747</v>
      </c>
      <c r="X73" s="8">
        <v>195.75874865397569</v>
      </c>
      <c r="Y73" s="9">
        <v>4134</v>
      </c>
      <c r="Z73" s="9">
        <v>4134</v>
      </c>
      <c r="AA73" s="9">
        <v>4253</v>
      </c>
      <c r="AB73" s="4">
        <v>14</v>
      </c>
      <c r="AC73" s="6">
        <v>0.45710691823899369</v>
      </c>
    </row>
    <row r="74" spans="1:29" x14ac:dyDescent="0.25">
      <c r="A74" s="11" t="s">
        <v>82</v>
      </c>
      <c r="B74" s="5" t="s">
        <v>150</v>
      </c>
      <c r="C74" s="4">
        <v>48</v>
      </c>
      <c r="D74" s="6">
        <v>0.996</v>
      </c>
      <c r="E74" s="6">
        <v>0.99864921030756437</v>
      </c>
      <c r="F74" s="6">
        <v>0.99936559405068204</v>
      </c>
      <c r="G74" s="6">
        <v>0.90900000000000003</v>
      </c>
      <c r="H74" s="6">
        <v>0.8939620260610891</v>
      </c>
      <c r="I74" s="6">
        <v>1.0301063586085022</v>
      </c>
      <c r="J74" s="6">
        <v>1.9750000000000001</v>
      </c>
      <c r="K74" s="6">
        <v>1.9444780358321143</v>
      </c>
      <c r="L74" s="6">
        <v>2.1186733185613171</v>
      </c>
      <c r="M74" s="7">
        <v>155.44</v>
      </c>
      <c r="N74" s="7">
        <v>156.71062825387264</v>
      </c>
      <c r="O74" s="7">
        <v>133.03884279673707</v>
      </c>
      <c r="P74" s="7">
        <v>71.569999999999993</v>
      </c>
      <c r="Q74" s="7">
        <v>72.046764302579021</v>
      </c>
      <c r="R74" s="7">
        <v>64.683949482072819</v>
      </c>
      <c r="S74" s="7">
        <v>83.87</v>
      </c>
      <c r="T74" s="7">
        <v>84.663863951293635</v>
      </c>
      <c r="U74" s="7">
        <v>68.354893314664267</v>
      </c>
      <c r="V74" s="8">
        <v>141.34</v>
      </c>
      <c r="W74" s="8">
        <v>140.09335073913815</v>
      </c>
      <c r="X74" s="8">
        <v>137.04415790683581</v>
      </c>
      <c r="Y74" s="9">
        <v>2331</v>
      </c>
      <c r="Z74" s="9">
        <v>2331</v>
      </c>
      <c r="AA74" s="9">
        <v>2397</v>
      </c>
      <c r="AB74" s="4">
        <v>19</v>
      </c>
      <c r="AC74" s="6">
        <v>0.82035856094332815</v>
      </c>
    </row>
    <row r="75" spans="1:29" x14ac:dyDescent="0.25">
      <c r="A75" s="11" t="s">
        <v>83</v>
      </c>
      <c r="B75" s="5" t="s">
        <v>150</v>
      </c>
      <c r="C75" s="4">
        <v>38</v>
      </c>
      <c r="D75" s="6">
        <v>0.71700000000000008</v>
      </c>
      <c r="E75" s="6">
        <v>0.78495923766655096</v>
      </c>
      <c r="F75" s="6">
        <v>0.8605140538103111</v>
      </c>
      <c r="G75" s="6">
        <v>0.621</v>
      </c>
      <c r="H75" s="6">
        <v>0.7562783003325555</v>
      </c>
      <c r="I75" s="6">
        <v>0.99022022441075186</v>
      </c>
      <c r="J75" s="6">
        <v>0.91900000000000004</v>
      </c>
      <c r="K75" s="6">
        <v>1.0277243719201874</v>
      </c>
      <c r="L75" s="6">
        <v>1.4732776953394515</v>
      </c>
      <c r="M75" s="7">
        <v>315.45</v>
      </c>
      <c r="N75" s="7">
        <v>259.66430027127473</v>
      </c>
      <c r="O75" s="7">
        <v>203.21048836988649</v>
      </c>
      <c r="P75" s="7">
        <v>213.26</v>
      </c>
      <c r="Q75" s="7">
        <v>191.08087832858422</v>
      </c>
      <c r="R75" s="7">
        <v>136.5819465215514</v>
      </c>
      <c r="S75" s="7">
        <v>102.19</v>
      </c>
      <c r="T75" s="7">
        <v>68.583421942690507</v>
      </c>
      <c r="U75" s="7">
        <v>66.62854184833509</v>
      </c>
      <c r="V75" s="8">
        <v>195.9</v>
      </c>
      <c r="W75" s="8">
        <v>196.37847566620198</v>
      </c>
      <c r="X75" s="8">
        <v>201.22313539624747</v>
      </c>
      <c r="Y75" s="9">
        <v>3412</v>
      </c>
      <c r="Z75" s="9">
        <v>3412</v>
      </c>
      <c r="AA75" s="9">
        <v>3510</v>
      </c>
      <c r="AB75" s="4">
        <v>15</v>
      </c>
      <c r="AC75" s="6">
        <v>25.452222222222222</v>
      </c>
    </row>
    <row r="76" spans="1:29" x14ac:dyDescent="0.25">
      <c r="A76" s="11" t="s">
        <v>84</v>
      </c>
      <c r="B76" s="5" t="s">
        <v>150</v>
      </c>
      <c r="C76" s="4">
        <v>41</v>
      </c>
      <c r="D76" s="6">
        <v>0.98</v>
      </c>
      <c r="E76" s="6">
        <v>0.97603779346517938</v>
      </c>
      <c r="F76" s="6">
        <v>0.9726340430275332</v>
      </c>
      <c r="G76" s="6">
        <v>0.82499999999999996</v>
      </c>
      <c r="H76" s="6">
        <v>0.94817619789475283</v>
      </c>
      <c r="I76" s="6">
        <v>0.72081328714049253</v>
      </c>
      <c r="J76" s="6">
        <v>3.0649999999999999</v>
      </c>
      <c r="K76" s="6">
        <v>3.2136617076492202</v>
      </c>
      <c r="L76" s="6">
        <v>2.797030934797871</v>
      </c>
      <c r="M76" s="7">
        <v>256.2</v>
      </c>
      <c r="N76" s="7">
        <v>214.50193307613191</v>
      </c>
      <c r="O76" s="7">
        <v>283.63958262251202</v>
      </c>
      <c r="P76" s="7">
        <v>68.91</v>
      </c>
      <c r="Q76" s="7">
        <v>63.287814912533896</v>
      </c>
      <c r="R76" s="7">
        <v>73.095787883398941</v>
      </c>
      <c r="S76" s="7">
        <v>187.29</v>
      </c>
      <c r="T76" s="7">
        <v>151.21411816359799</v>
      </c>
      <c r="U76" s="7">
        <v>210.54379473911308</v>
      </c>
      <c r="V76" s="8">
        <v>211.24</v>
      </c>
      <c r="W76" s="8">
        <v>203.38562734520147</v>
      </c>
      <c r="X76" s="8">
        <v>204.45117991329022</v>
      </c>
      <c r="Y76" s="9">
        <v>4095</v>
      </c>
      <c r="Z76" s="9">
        <v>3832</v>
      </c>
      <c r="AA76" s="9">
        <v>3834</v>
      </c>
      <c r="AB76" s="4">
        <v>4</v>
      </c>
      <c r="AC76" s="14" t="s">
        <v>157</v>
      </c>
    </row>
    <row r="77" spans="1:29" x14ac:dyDescent="0.25">
      <c r="A77" s="11" t="s">
        <v>85</v>
      </c>
      <c r="B77" s="5" t="s">
        <v>150</v>
      </c>
      <c r="C77" s="4">
        <v>41</v>
      </c>
      <c r="D77" s="6">
        <v>0.95900000000000007</v>
      </c>
      <c r="E77" s="6">
        <v>0.9751348209384183</v>
      </c>
      <c r="F77" s="6">
        <v>0.98547250555037158</v>
      </c>
      <c r="G77" s="6">
        <v>0.83799999999999997</v>
      </c>
      <c r="H77" s="6">
        <v>0.67955580183974285</v>
      </c>
      <c r="I77" s="6">
        <v>0.87477298334200437</v>
      </c>
      <c r="J77" s="6">
        <v>2.2080000000000002</v>
      </c>
      <c r="K77" s="6">
        <v>1.1759758193199952</v>
      </c>
      <c r="L77" s="6">
        <v>1.8656799054234052</v>
      </c>
      <c r="M77" s="7">
        <v>159.49</v>
      </c>
      <c r="N77" s="7">
        <v>189.42256662434417</v>
      </c>
      <c r="O77" s="7">
        <v>153.30100434927698</v>
      </c>
      <c r="P77" s="7">
        <v>60.54</v>
      </c>
      <c r="Q77" s="7">
        <v>109.46075763988257</v>
      </c>
      <c r="R77" s="7">
        <v>71.879198856198542</v>
      </c>
      <c r="S77" s="7">
        <v>98.94</v>
      </c>
      <c r="T77" s="7">
        <v>79.961808984461598</v>
      </c>
      <c r="U77" s="7">
        <v>81.421805493078438</v>
      </c>
      <c r="V77" s="8">
        <v>133.65</v>
      </c>
      <c r="W77" s="8">
        <v>128.72320414894833</v>
      </c>
      <c r="X77" s="8">
        <v>134.10357692394263</v>
      </c>
      <c r="Y77" s="9">
        <v>1942</v>
      </c>
      <c r="Z77" s="9">
        <v>1942</v>
      </c>
      <c r="AA77" s="9">
        <v>1998</v>
      </c>
      <c r="AB77" s="4">
        <v>19</v>
      </c>
      <c r="AC77" s="14" t="s">
        <v>157</v>
      </c>
    </row>
    <row r="78" spans="1:29" x14ac:dyDescent="0.25">
      <c r="A78" s="11" t="s">
        <v>86</v>
      </c>
      <c r="B78" s="5" t="s">
        <v>150</v>
      </c>
      <c r="C78" s="4">
        <v>35</v>
      </c>
      <c r="D78" s="6">
        <v>0.94299999999999995</v>
      </c>
      <c r="E78" s="6">
        <v>0.97114706178812615</v>
      </c>
      <c r="F78" s="6">
        <v>0.97041420118343191</v>
      </c>
      <c r="G78" s="6">
        <v>0.52500000000000002</v>
      </c>
      <c r="H78" s="6">
        <v>0.61162998617961672</v>
      </c>
      <c r="I78" s="6">
        <v>0.67712524387380901</v>
      </c>
      <c r="J78" s="6">
        <v>2.2010000000000001</v>
      </c>
      <c r="K78" s="6">
        <v>2.228869632971604</v>
      </c>
      <c r="L78" s="6">
        <v>1.8136495460089443</v>
      </c>
      <c r="M78" s="7">
        <v>314.8</v>
      </c>
      <c r="N78" s="7">
        <v>278.81593952342581</v>
      </c>
      <c r="O78" s="7">
        <v>254.96867383089005</v>
      </c>
      <c r="P78" s="7">
        <v>75.099999999999994</v>
      </c>
      <c r="Q78" s="7">
        <v>76.51061628490605</v>
      </c>
      <c r="R78" s="7">
        <v>95.192439921947098</v>
      </c>
      <c r="S78" s="7">
        <v>239.7</v>
      </c>
      <c r="T78" s="7">
        <v>202.30532323851978</v>
      </c>
      <c r="U78" s="7">
        <v>159.77623390894294</v>
      </c>
      <c r="V78" s="8">
        <v>165.31</v>
      </c>
      <c r="W78" s="8">
        <v>170.53218923736978</v>
      </c>
      <c r="X78" s="8">
        <v>172.64572544792307</v>
      </c>
      <c r="Y78" s="9">
        <v>2814</v>
      </c>
      <c r="Z78" s="9">
        <v>2814</v>
      </c>
      <c r="AA78" s="9">
        <v>2892</v>
      </c>
      <c r="AB78" s="4">
        <v>11</v>
      </c>
      <c r="AC78" s="14" t="s">
        <v>157</v>
      </c>
    </row>
    <row r="79" spans="1:29" x14ac:dyDescent="0.25">
      <c r="A79" s="11" t="s">
        <v>87</v>
      </c>
      <c r="B79" s="5" t="s">
        <v>150</v>
      </c>
      <c r="C79" s="4">
        <v>35</v>
      </c>
      <c r="D79" s="6">
        <v>0.70900000000000007</v>
      </c>
      <c r="E79" s="6">
        <v>0.7530260108163791</v>
      </c>
      <c r="F79" s="6">
        <v>0.81052420164691708</v>
      </c>
      <c r="G79" s="6">
        <v>0.70400000000000007</v>
      </c>
      <c r="H79" s="6">
        <v>0.82862901019533464</v>
      </c>
      <c r="I79" s="6">
        <v>0.91961767806319494</v>
      </c>
      <c r="J79" s="6">
        <v>1.554</v>
      </c>
      <c r="K79" s="6">
        <v>1.6522105952196957</v>
      </c>
      <c r="L79" s="6">
        <v>1.7708608796918393</v>
      </c>
      <c r="M79" s="7">
        <v>292.57</v>
      </c>
      <c r="N79" s="7">
        <v>259.03062763514612</v>
      </c>
      <c r="O79" s="7">
        <v>238.46000418436125</v>
      </c>
      <c r="P79" s="7">
        <v>132.61000000000001</v>
      </c>
      <c r="Q79" s="7">
        <v>129.91097697145958</v>
      </c>
      <c r="R79" s="7">
        <v>123.8335760159334</v>
      </c>
      <c r="S79" s="7">
        <v>159.96</v>
      </c>
      <c r="T79" s="7">
        <v>129.11965066368654</v>
      </c>
      <c r="U79" s="7">
        <v>114.62642816842786</v>
      </c>
      <c r="V79" s="8">
        <v>206.02</v>
      </c>
      <c r="W79" s="8">
        <v>214.64029258758742</v>
      </c>
      <c r="X79" s="8">
        <v>219.29203535896207</v>
      </c>
      <c r="Y79" s="9">
        <v>3570</v>
      </c>
      <c r="Z79" s="9">
        <v>3570</v>
      </c>
      <c r="AA79" s="9">
        <v>3672</v>
      </c>
      <c r="AB79" s="4">
        <v>9</v>
      </c>
      <c r="AC79" s="6">
        <v>0.59532110091743118</v>
      </c>
    </row>
    <row r="80" spans="1:29" x14ac:dyDescent="0.25">
      <c r="A80" s="11" t="s">
        <v>88</v>
      </c>
      <c r="B80" s="5" t="s">
        <v>150</v>
      </c>
      <c r="C80" s="4">
        <v>31</v>
      </c>
      <c r="D80" s="6">
        <v>0.996</v>
      </c>
      <c r="E80" s="6">
        <v>0.99765258215962438</v>
      </c>
      <c r="F80" s="6">
        <v>0.99814971556797827</v>
      </c>
      <c r="G80" s="6">
        <v>0.8909999999999999</v>
      </c>
      <c r="H80" s="6">
        <v>0.94858372331473073</v>
      </c>
      <c r="I80" s="6">
        <v>0.86035396610849768</v>
      </c>
      <c r="J80" s="6">
        <v>1.0740000000000001</v>
      </c>
      <c r="K80" s="6">
        <v>1.3219356620878431</v>
      </c>
      <c r="L80" s="6">
        <v>1.2705740578917433</v>
      </c>
      <c r="M80" s="7">
        <v>139.9</v>
      </c>
      <c r="N80" s="7">
        <v>132.11481164495666</v>
      </c>
      <c r="O80" s="7">
        <v>151.30910602658088</v>
      </c>
      <c r="P80" s="7">
        <v>116.09</v>
      </c>
      <c r="Q80" s="7">
        <v>94.801860279089482</v>
      </c>
      <c r="R80" s="7">
        <v>102.45714420952841</v>
      </c>
      <c r="S80" s="7">
        <v>23.81</v>
      </c>
      <c r="T80" s="7">
        <v>37.312951365867185</v>
      </c>
      <c r="U80" s="7">
        <v>48.851961817052469</v>
      </c>
      <c r="V80" s="8">
        <v>124.65</v>
      </c>
      <c r="W80" s="8">
        <v>125.32195993519734</v>
      </c>
      <c r="X80" s="8">
        <v>130.17938947830004</v>
      </c>
      <c r="Y80" s="9">
        <v>2310</v>
      </c>
      <c r="Z80" s="9">
        <v>2310</v>
      </c>
      <c r="AA80" s="9">
        <v>2376</v>
      </c>
      <c r="AB80" s="4">
        <v>30</v>
      </c>
      <c r="AC80" s="14" t="s">
        <v>157</v>
      </c>
    </row>
    <row r="81" spans="1:29" x14ac:dyDescent="0.25">
      <c r="A81" s="11" t="s">
        <v>89</v>
      </c>
      <c r="B81" s="5" t="s">
        <v>150</v>
      </c>
      <c r="C81" s="4">
        <v>40</v>
      </c>
      <c r="D81" s="6">
        <v>0.97199999999999998</v>
      </c>
      <c r="E81" s="6">
        <v>0.97668686751529565</v>
      </c>
      <c r="F81" s="6">
        <v>0.9770034843205575</v>
      </c>
      <c r="G81" s="6">
        <v>0.81799999999999995</v>
      </c>
      <c r="H81" s="6">
        <v>0.95071270104734351</v>
      </c>
      <c r="I81" s="6">
        <v>0.95730714995461819</v>
      </c>
      <c r="J81" s="6">
        <v>1.8240000000000001</v>
      </c>
      <c r="K81" s="6">
        <v>1.6584608137358019</v>
      </c>
      <c r="L81" s="6">
        <v>1.6028597523771266</v>
      </c>
      <c r="M81" s="7">
        <v>157.84</v>
      </c>
      <c r="N81" s="7">
        <v>145.05045293338821</v>
      </c>
      <c r="O81" s="7">
        <v>144.98619240065173</v>
      </c>
      <c r="P81" s="7">
        <v>70.83</v>
      </c>
      <c r="Q81" s="7">
        <v>83.150175605180266</v>
      </c>
      <c r="R81" s="7">
        <v>86.592927686903039</v>
      </c>
      <c r="S81" s="7">
        <v>87.01</v>
      </c>
      <c r="T81" s="7">
        <v>61.900277328207956</v>
      </c>
      <c r="U81" s="7">
        <v>58.393264713748692</v>
      </c>
      <c r="V81" s="8">
        <v>129.16999999999999</v>
      </c>
      <c r="W81" s="8">
        <v>137.90130789644206</v>
      </c>
      <c r="X81" s="8">
        <v>138.79631862983985</v>
      </c>
      <c r="Y81" s="9">
        <v>1522</v>
      </c>
      <c r="Z81" s="9">
        <v>1522</v>
      </c>
      <c r="AA81" s="9">
        <v>1566</v>
      </c>
      <c r="AB81" s="4">
        <v>34</v>
      </c>
      <c r="AC81" s="14" t="s">
        <v>157</v>
      </c>
    </row>
    <row r="82" spans="1:29" x14ac:dyDescent="0.25">
      <c r="A82" s="11" t="s">
        <v>90</v>
      </c>
      <c r="B82" s="5" t="s">
        <v>150</v>
      </c>
      <c r="C82" s="4">
        <v>31</v>
      </c>
      <c r="D82" s="6">
        <v>0.78900000000000003</v>
      </c>
      <c r="E82" s="6">
        <v>0.84203134655356437</v>
      </c>
      <c r="F82" s="6">
        <v>0.88247727753117733</v>
      </c>
      <c r="G82" s="6">
        <v>0.69900000000000007</v>
      </c>
      <c r="H82" s="6">
        <v>0.86074241590662159</v>
      </c>
      <c r="I82" s="6">
        <v>1.2754622966579383</v>
      </c>
      <c r="J82" s="6">
        <v>2.081</v>
      </c>
      <c r="K82" s="6">
        <v>2.0665210840374622</v>
      </c>
      <c r="L82" s="6">
        <v>1.8119587031306139</v>
      </c>
      <c r="M82" s="7">
        <v>246.08</v>
      </c>
      <c r="N82" s="7">
        <v>206.70290603904243</v>
      </c>
      <c r="O82" s="7">
        <v>136.85563215313567</v>
      </c>
      <c r="P82" s="7">
        <v>82.72</v>
      </c>
      <c r="Q82" s="7">
        <v>86.095399700136554</v>
      </c>
      <c r="R82" s="7">
        <v>96.334534884832721</v>
      </c>
      <c r="S82" s="7">
        <v>163.35</v>
      </c>
      <c r="T82" s="7">
        <v>120.60750633890588</v>
      </c>
      <c r="U82" s="7">
        <v>40.521097268302945</v>
      </c>
      <c r="V82" s="8">
        <v>172.13</v>
      </c>
      <c r="W82" s="8">
        <v>177.9179587189648</v>
      </c>
      <c r="X82" s="8">
        <v>174.55419889661238</v>
      </c>
      <c r="Y82" s="9">
        <v>3150</v>
      </c>
      <c r="Z82" s="9">
        <v>3150</v>
      </c>
      <c r="AA82" s="9">
        <v>3315</v>
      </c>
      <c r="AB82" s="4">
        <v>5</v>
      </c>
      <c r="AC82" s="6">
        <v>0.60543933054393306</v>
      </c>
    </row>
    <row r="83" spans="1:29" x14ac:dyDescent="0.25">
      <c r="A83" s="11" t="s">
        <v>91</v>
      </c>
      <c r="B83" s="5" t="s">
        <v>150</v>
      </c>
      <c r="C83" s="4">
        <v>36</v>
      </c>
      <c r="D83" s="6">
        <v>0.85599999999999998</v>
      </c>
      <c r="E83" s="6">
        <v>0.86586366470839216</v>
      </c>
      <c r="F83" s="6">
        <v>0.90018239097993702</v>
      </c>
      <c r="G83" s="6">
        <v>0.97</v>
      </c>
      <c r="H83" s="6">
        <v>0.9714070774443484</v>
      </c>
      <c r="I83" s="6">
        <v>1</v>
      </c>
      <c r="J83" s="6">
        <v>2.2290000000000001</v>
      </c>
      <c r="K83" s="6">
        <v>2.400676325202141</v>
      </c>
      <c r="L83" s="6">
        <v>2.0609158727305412</v>
      </c>
      <c r="M83" s="7">
        <v>192.67</v>
      </c>
      <c r="N83" s="7">
        <v>193.65903125745646</v>
      </c>
      <c r="O83" s="7">
        <v>193.74142743277841</v>
      </c>
      <c r="P83" s="7">
        <v>83.81</v>
      </c>
      <c r="Q83" s="7">
        <v>78.361981413162511</v>
      </c>
      <c r="R83" s="7">
        <v>94.007441058759582</v>
      </c>
      <c r="S83" s="7">
        <v>108.85</v>
      </c>
      <c r="T83" s="7">
        <v>115.29704984429394</v>
      </c>
      <c r="U83" s="7">
        <v>99.733986374018826</v>
      </c>
      <c r="V83" s="8">
        <v>186.86</v>
      </c>
      <c r="W83" s="8">
        <v>188.12175357450948</v>
      </c>
      <c r="X83" s="8">
        <v>193.74142743277841</v>
      </c>
      <c r="Y83" s="9">
        <v>3517</v>
      </c>
      <c r="Z83" s="9">
        <v>3517</v>
      </c>
      <c r="AA83" s="9">
        <v>3618</v>
      </c>
      <c r="AB83" s="4">
        <v>19</v>
      </c>
      <c r="AC83" s="6">
        <v>0.63797653958944278</v>
      </c>
    </row>
    <row r="84" spans="1:29" x14ac:dyDescent="0.25">
      <c r="A84" s="11" t="s">
        <v>92</v>
      </c>
      <c r="B84" s="5" t="s">
        <v>150</v>
      </c>
      <c r="C84" s="4">
        <v>32</v>
      </c>
      <c r="D84" s="6">
        <v>0.77900000000000003</v>
      </c>
      <c r="E84" s="6">
        <v>0.84051108605787295</v>
      </c>
      <c r="F84" s="6">
        <v>0.91463955034167499</v>
      </c>
      <c r="G84" s="6">
        <v>0.79599999999999993</v>
      </c>
      <c r="H84" s="6">
        <v>0.91316102391784049</v>
      </c>
      <c r="I84" s="6">
        <v>0.89565223991812293</v>
      </c>
      <c r="J84" s="6">
        <v>1.3769999999999998</v>
      </c>
      <c r="K84" s="6">
        <v>1.4326731869177312</v>
      </c>
      <c r="L84" s="6">
        <v>1.5589164646377902</v>
      </c>
      <c r="M84" s="7">
        <v>231.83</v>
      </c>
      <c r="N84" s="7">
        <v>201.12199126679121</v>
      </c>
      <c r="O84" s="7">
        <v>209.7119519307912</v>
      </c>
      <c r="P84" s="7">
        <v>133.94999999999999</v>
      </c>
      <c r="Q84" s="7">
        <v>128.1916665675158</v>
      </c>
      <c r="R84" s="7">
        <v>120.48687902469257</v>
      </c>
      <c r="S84" s="7">
        <v>97.88</v>
      </c>
      <c r="T84" s="7">
        <v>72.930324699275403</v>
      </c>
      <c r="U84" s="7">
        <v>89.225072906098646</v>
      </c>
      <c r="V84" s="8">
        <v>184.45</v>
      </c>
      <c r="W84" s="8">
        <v>183.65676347757801</v>
      </c>
      <c r="X84" s="8">
        <v>187.82897948441487</v>
      </c>
      <c r="Y84" s="9">
        <v>3150</v>
      </c>
      <c r="Z84" s="9">
        <v>3150</v>
      </c>
      <c r="AA84" s="9">
        <v>3240</v>
      </c>
      <c r="AB84" s="4">
        <v>18</v>
      </c>
      <c r="AC84" s="14" t="s">
        <v>157</v>
      </c>
    </row>
    <row r="85" spans="1:29" x14ac:dyDescent="0.25">
      <c r="A85" s="11" t="s">
        <v>93</v>
      </c>
      <c r="B85" s="5" t="s">
        <v>150</v>
      </c>
      <c r="C85" s="4">
        <v>37</v>
      </c>
      <c r="D85" s="6">
        <v>0.77800000000000002</v>
      </c>
      <c r="E85" s="6">
        <v>0.83057324840764335</v>
      </c>
      <c r="F85" s="6">
        <v>0.8496223196881092</v>
      </c>
      <c r="G85" s="6">
        <v>0.496</v>
      </c>
      <c r="H85" s="6">
        <v>0.91179779825841289</v>
      </c>
      <c r="I85" s="6">
        <v>1</v>
      </c>
      <c r="J85" s="6">
        <v>2.556</v>
      </c>
      <c r="K85" s="6">
        <v>2.4551218472205485</v>
      </c>
      <c r="L85" s="6">
        <v>2.7561199415476803</v>
      </c>
      <c r="M85" s="7">
        <v>408.99</v>
      </c>
      <c r="N85" s="7">
        <v>211.50199786397778</v>
      </c>
      <c r="O85" s="7">
        <v>200.37255879974009</v>
      </c>
      <c r="P85" s="7">
        <v>79.3</v>
      </c>
      <c r="Q85" s="7">
        <v>78.548873734292769</v>
      </c>
      <c r="R85" s="7">
        <v>72.700957523358824</v>
      </c>
      <c r="S85" s="7">
        <v>329.68</v>
      </c>
      <c r="T85" s="7">
        <v>132.95312412968502</v>
      </c>
      <c r="U85" s="7">
        <v>127.67160127638127</v>
      </c>
      <c r="V85" s="8">
        <v>202.68</v>
      </c>
      <c r="W85" s="8">
        <v>192.84705597963048</v>
      </c>
      <c r="X85" s="8">
        <v>200.37255879974009</v>
      </c>
      <c r="Y85" s="9">
        <v>2730</v>
      </c>
      <c r="Z85" s="9">
        <v>2730</v>
      </c>
      <c r="AA85" s="9">
        <v>2808</v>
      </c>
      <c r="AB85" s="4">
        <v>15</v>
      </c>
      <c r="AC85" s="6">
        <v>0.87711761121267517</v>
      </c>
    </row>
    <row r="86" spans="1:29" x14ac:dyDescent="0.25">
      <c r="A86" s="11" t="s">
        <v>94</v>
      </c>
      <c r="B86" s="5" t="s">
        <v>150</v>
      </c>
      <c r="C86" s="4">
        <v>35</v>
      </c>
      <c r="D86" s="6">
        <v>0.81599999999999995</v>
      </c>
      <c r="E86" s="6">
        <v>0.84141907204941102</v>
      </c>
      <c r="F86" s="6">
        <v>0.87755746323931183</v>
      </c>
      <c r="G86" s="6">
        <v>0.498</v>
      </c>
      <c r="H86" s="6">
        <v>0.98582556432899582</v>
      </c>
      <c r="I86" s="6">
        <v>0.90828999301214997</v>
      </c>
      <c r="J86" s="6">
        <v>1.077</v>
      </c>
      <c r="K86" s="6">
        <v>1.3905999701593699</v>
      </c>
      <c r="L86" s="6">
        <v>1.2706952346912161</v>
      </c>
      <c r="M86" s="7">
        <v>279.7</v>
      </c>
      <c r="N86" s="7">
        <v>174.60883777652234</v>
      </c>
      <c r="O86" s="7">
        <v>194.73677628791441</v>
      </c>
      <c r="P86" s="7">
        <v>129.19</v>
      </c>
      <c r="Q86" s="7">
        <v>123.78387726999793</v>
      </c>
      <c r="R86" s="7">
        <v>139.19739395004524</v>
      </c>
      <c r="S86" s="7">
        <v>150.51</v>
      </c>
      <c r="T86" s="7">
        <v>50.824960506524405</v>
      </c>
      <c r="U86" s="7">
        <v>55.539382337869171</v>
      </c>
      <c r="V86" s="8">
        <v>139.16</v>
      </c>
      <c r="W86" s="8">
        <v>172.1338560378702</v>
      </c>
      <c r="X86" s="8">
        <v>176.8774651737584</v>
      </c>
      <c r="Y86" s="9">
        <v>2572</v>
      </c>
      <c r="Z86" s="9">
        <v>3045</v>
      </c>
      <c r="AA86" s="9">
        <v>3132</v>
      </c>
      <c r="AB86" s="4">
        <v>9</v>
      </c>
      <c r="AC86" s="6">
        <v>0.56762402088772845</v>
      </c>
    </row>
    <row r="87" spans="1:29" x14ac:dyDescent="0.25">
      <c r="A87" s="11" t="s">
        <v>95</v>
      </c>
      <c r="B87" s="5" t="s">
        <v>150</v>
      </c>
      <c r="C87" s="4">
        <v>36</v>
      </c>
      <c r="D87" s="6">
        <v>0.84200000000000008</v>
      </c>
      <c r="E87" s="6">
        <v>0.86133458151712838</v>
      </c>
      <c r="F87" s="6">
        <v>0.93220994968590909</v>
      </c>
      <c r="G87" s="6">
        <v>0.65099999999999991</v>
      </c>
      <c r="H87" s="6">
        <v>0.93355860219637143</v>
      </c>
      <c r="I87" s="6">
        <v>1</v>
      </c>
      <c r="J87" s="6">
        <v>1.37</v>
      </c>
      <c r="K87" s="6">
        <v>1.4116061593268803</v>
      </c>
      <c r="L87" s="6">
        <v>1.4217298211015634</v>
      </c>
      <c r="M87" s="7">
        <v>207.69</v>
      </c>
      <c r="N87" s="7">
        <v>161.51360722505865</v>
      </c>
      <c r="O87" s="7">
        <v>156.87196719833628</v>
      </c>
      <c r="P87" s="7">
        <v>98.71</v>
      </c>
      <c r="Q87" s="7">
        <v>106.81620818983929</v>
      </c>
      <c r="R87" s="7">
        <v>110.33880338585786</v>
      </c>
      <c r="S87" s="7">
        <v>108.98</v>
      </c>
      <c r="T87" s="7">
        <v>54.697399035219341</v>
      </c>
      <c r="U87" s="7">
        <v>46.533163812478435</v>
      </c>
      <c r="V87" s="8">
        <v>135.19999999999999</v>
      </c>
      <c r="W87" s="8">
        <v>150.7824173967195</v>
      </c>
      <c r="X87" s="8">
        <v>156.87196719833628</v>
      </c>
      <c r="Y87" s="9">
        <v>2625</v>
      </c>
      <c r="Z87" s="9">
        <v>2625</v>
      </c>
      <c r="AA87" s="9">
        <v>2700</v>
      </c>
      <c r="AB87" s="4">
        <v>22</v>
      </c>
      <c r="AC87" s="6">
        <v>0.43221270050538341</v>
      </c>
    </row>
    <row r="88" spans="1:29" x14ac:dyDescent="0.25">
      <c r="A88" s="11" t="s">
        <v>96</v>
      </c>
      <c r="B88" s="5" t="s">
        <v>150</v>
      </c>
      <c r="C88" s="4">
        <v>39</v>
      </c>
      <c r="D88" s="6">
        <v>0.93</v>
      </c>
      <c r="E88" s="6">
        <v>0.92234831152191821</v>
      </c>
      <c r="F88" s="6">
        <v>0.91507090283457038</v>
      </c>
      <c r="G88" s="6">
        <v>1.111</v>
      </c>
      <c r="H88" s="6">
        <v>1.0043584061060755</v>
      </c>
      <c r="I88" s="6">
        <v>1.045508073404062</v>
      </c>
      <c r="J88" s="6">
        <v>1.8380000000000001</v>
      </c>
      <c r="K88" s="6">
        <v>2.2579386295418473</v>
      </c>
      <c r="L88" s="6">
        <v>2.0808663820712017</v>
      </c>
      <c r="M88" s="7">
        <v>130.41999999999999</v>
      </c>
      <c r="N88" s="7">
        <v>149.83275086528491</v>
      </c>
      <c r="O88" s="7">
        <v>150.00006067865434</v>
      </c>
      <c r="P88" s="7">
        <v>78.84</v>
      </c>
      <c r="Q88" s="7">
        <v>66.647419408418969</v>
      </c>
      <c r="R88" s="7">
        <v>75.365855204280081</v>
      </c>
      <c r="S88" s="7">
        <v>51.58</v>
      </c>
      <c r="T88" s="7">
        <v>83.185331456865939</v>
      </c>
      <c r="U88" s="7">
        <v>74.634205474374255</v>
      </c>
      <c r="V88" s="8">
        <v>144.91</v>
      </c>
      <c r="W88" s="8">
        <v>150.48578284154624</v>
      </c>
      <c r="X88" s="8">
        <v>156.82627445063233</v>
      </c>
      <c r="Y88" s="9">
        <v>2400</v>
      </c>
      <c r="Z88" s="9">
        <v>2400</v>
      </c>
      <c r="AA88" s="9">
        <v>2476</v>
      </c>
      <c r="AB88" s="4">
        <v>15</v>
      </c>
      <c r="AC88" s="14" t="s">
        <v>157</v>
      </c>
    </row>
    <row r="89" spans="1:29" x14ac:dyDescent="0.25">
      <c r="A89" s="11" t="s">
        <v>97</v>
      </c>
      <c r="B89" s="5" t="s">
        <v>150</v>
      </c>
      <c r="C89" s="4">
        <v>39</v>
      </c>
      <c r="D89" s="6">
        <v>0.91500000000000004</v>
      </c>
      <c r="E89" s="6">
        <v>0.90948695317627359</v>
      </c>
      <c r="F89" s="6">
        <v>0.91754872888063399</v>
      </c>
      <c r="G89" s="6">
        <v>0.95200000000000007</v>
      </c>
      <c r="H89" s="6">
        <v>0.99586817285498097</v>
      </c>
      <c r="I89" s="6">
        <v>0.98839316271618471</v>
      </c>
      <c r="J89" s="6">
        <v>2.0380000000000003</v>
      </c>
      <c r="K89" s="6">
        <v>2.0467832031618167</v>
      </c>
      <c r="L89" s="6">
        <v>2.2477629472116023</v>
      </c>
      <c r="M89" s="7">
        <v>154.91999999999999</v>
      </c>
      <c r="N89" s="7">
        <v>150.00002292912197</v>
      </c>
      <c r="O89" s="7">
        <v>156.53622063781137</v>
      </c>
      <c r="P89" s="7">
        <v>72.41</v>
      </c>
      <c r="Q89" s="7">
        <v>72.982936606022193</v>
      </c>
      <c r="R89" s="7">
        <v>68.832583252507789</v>
      </c>
      <c r="S89" s="7">
        <v>82.52</v>
      </c>
      <c r="T89" s="7">
        <v>77.017086323099761</v>
      </c>
      <c r="U89" s="7">
        <v>87.703637385303594</v>
      </c>
      <c r="V89" s="8">
        <v>147.54</v>
      </c>
      <c r="W89" s="8">
        <v>149.38024876262995</v>
      </c>
      <c r="X89" s="8">
        <v>154.71933019584489</v>
      </c>
      <c r="Y89" s="9">
        <v>2625</v>
      </c>
      <c r="Z89" s="9">
        <v>2625</v>
      </c>
      <c r="AA89" s="9">
        <v>2700</v>
      </c>
      <c r="AB89" s="4">
        <v>25</v>
      </c>
      <c r="AC89" s="6">
        <v>0.89866666666666661</v>
      </c>
    </row>
    <row r="90" spans="1:29" x14ac:dyDescent="0.25">
      <c r="A90" s="11" t="s">
        <v>98</v>
      </c>
      <c r="B90" s="5" t="s">
        <v>150</v>
      </c>
      <c r="C90" s="4">
        <v>39</v>
      </c>
      <c r="D90" s="6">
        <v>0.78900000000000003</v>
      </c>
      <c r="E90" s="6">
        <v>0.83959773727215592</v>
      </c>
      <c r="F90" s="6">
        <v>0.85591156080194863</v>
      </c>
      <c r="G90" s="6">
        <v>0.53900000000000003</v>
      </c>
      <c r="H90" s="6">
        <v>0.95845262851727053</v>
      </c>
      <c r="I90" s="6">
        <v>0.965382156995096</v>
      </c>
      <c r="J90" s="6">
        <v>1.101</v>
      </c>
      <c r="K90" s="6">
        <v>0.95845262851727053</v>
      </c>
      <c r="L90" s="6">
        <v>0.965382156995096</v>
      </c>
      <c r="M90" s="7">
        <v>339.33</v>
      </c>
      <c r="N90" s="7">
        <v>190.61065302192404</v>
      </c>
      <c r="O90" s="7">
        <v>195.17042079294416</v>
      </c>
      <c r="P90" s="7">
        <v>166.17</v>
      </c>
      <c r="Q90" s="7">
        <v>190.61065302192404</v>
      </c>
      <c r="R90" s="7">
        <v>195.17042079294416</v>
      </c>
      <c r="S90" s="7">
        <v>173.16</v>
      </c>
      <c r="T90" s="7">
        <v>0</v>
      </c>
      <c r="U90" s="7">
        <v>0</v>
      </c>
      <c r="V90" s="8">
        <v>182.88</v>
      </c>
      <c r="W90" s="8">
        <v>182.6912814122565</v>
      </c>
      <c r="X90" s="8">
        <v>188.41404180673297</v>
      </c>
      <c r="Y90" s="9">
        <v>3108</v>
      </c>
      <c r="Z90" s="9">
        <v>3108</v>
      </c>
      <c r="AA90" s="9">
        <v>3196</v>
      </c>
      <c r="AB90" s="4">
        <v>11</v>
      </c>
      <c r="AC90" s="6">
        <v>0.59982758620689658</v>
      </c>
    </row>
    <row r="91" spans="1:29" x14ac:dyDescent="0.25">
      <c r="A91" s="11" t="s">
        <v>99</v>
      </c>
      <c r="B91" s="5" t="s">
        <v>150</v>
      </c>
      <c r="C91" s="4">
        <v>42</v>
      </c>
      <c r="D91" s="6">
        <v>0.95400000000000007</v>
      </c>
      <c r="E91" s="6">
        <v>0.95334409080792348</v>
      </c>
      <c r="F91" s="6">
        <v>0.9377838212279036</v>
      </c>
      <c r="G91" s="6">
        <v>0.44600000000000001</v>
      </c>
      <c r="H91" s="6">
        <v>0.71507599786997589</v>
      </c>
      <c r="I91" s="6">
        <v>0.997278607322023</v>
      </c>
      <c r="J91" s="6">
        <v>0.60099999999999998</v>
      </c>
      <c r="K91" s="6">
        <v>0.71507599786997589</v>
      </c>
      <c r="L91" s="6">
        <v>1.1408928626017449</v>
      </c>
      <c r="M91" s="7">
        <v>238.5</v>
      </c>
      <c r="N91" s="7">
        <v>179.71955228227853</v>
      </c>
      <c r="O91" s="7">
        <v>170.68596248731916</v>
      </c>
      <c r="P91" s="7">
        <v>176.94</v>
      </c>
      <c r="Q91" s="7">
        <v>179.71955228227853</v>
      </c>
      <c r="R91" s="7">
        <v>149.20021374363918</v>
      </c>
      <c r="S91" s="7">
        <v>61.55</v>
      </c>
      <c r="T91" s="7">
        <v>0</v>
      </c>
      <c r="U91" s="7">
        <v>21.485748743679991</v>
      </c>
      <c r="V91" s="8">
        <v>106.26</v>
      </c>
      <c r="W91" s="8">
        <v>128.51313818499563</v>
      </c>
      <c r="X91" s="8">
        <v>170.22145895877273</v>
      </c>
      <c r="Y91" s="9">
        <v>1785</v>
      </c>
      <c r="Z91" s="9">
        <v>2205</v>
      </c>
      <c r="AA91" s="9">
        <v>2916</v>
      </c>
      <c r="AB91" s="4">
        <v>3</v>
      </c>
      <c r="AC91" s="14" t="s">
        <v>157</v>
      </c>
    </row>
    <row r="92" spans="1:29" x14ac:dyDescent="0.25">
      <c r="A92" s="11" t="s">
        <v>100</v>
      </c>
      <c r="B92" s="5" t="s">
        <v>150</v>
      </c>
      <c r="C92" s="4">
        <v>35</v>
      </c>
      <c r="D92" s="6">
        <v>0.86900000000000011</v>
      </c>
      <c r="E92" s="6">
        <v>0.95199999999999996</v>
      </c>
      <c r="F92" s="6">
        <v>0.97784177023340402</v>
      </c>
      <c r="G92" s="6">
        <v>0.61099999999999999</v>
      </c>
      <c r="H92" s="6">
        <v>0.94486001932867114</v>
      </c>
      <c r="I92" s="6">
        <v>0.9930221017775348</v>
      </c>
      <c r="J92" s="6">
        <v>1.1840000000000002</v>
      </c>
      <c r="K92" s="6">
        <v>1.5311357027822239</v>
      </c>
      <c r="L92" s="6">
        <v>1.6535900219322537</v>
      </c>
      <c r="M92" s="7">
        <v>211.68</v>
      </c>
      <c r="N92" s="7">
        <v>158.85701188620021</v>
      </c>
      <c r="O92" s="7">
        <v>168.38420305594684</v>
      </c>
      <c r="P92" s="7">
        <v>109.22</v>
      </c>
      <c r="Q92" s="7">
        <v>98.030265409230495</v>
      </c>
      <c r="R92" s="7">
        <v>101.11891884142123</v>
      </c>
      <c r="S92" s="7">
        <v>102.47</v>
      </c>
      <c r="T92" s="7">
        <v>60.826746476969717</v>
      </c>
      <c r="U92" s="7">
        <v>67.265284214525607</v>
      </c>
      <c r="V92" s="8">
        <v>129.31</v>
      </c>
      <c r="W92" s="8">
        <v>150.09763932129007</v>
      </c>
      <c r="X92" s="8">
        <v>167.20923522475152</v>
      </c>
      <c r="Y92" s="9">
        <v>2205</v>
      </c>
      <c r="Z92" s="9">
        <v>2310</v>
      </c>
      <c r="AA92" s="9">
        <v>2376</v>
      </c>
      <c r="AB92" s="4">
        <v>7</v>
      </c>
      <c r="AC92" s="14" t="s">
        <v>157</v>
      </c>
    </row>
    <row r="93" spans="1:29" x14ac:dyDescent="0.25">
      <c r="A93" s="11" t="s">
        <v>101</v>
      </c>
      <c r="B93" s="5" t="s">
        <v>150</v>
      </c>
      <c r="C93" s="4">
        <v>43</v>
      </c>
      <c r="D93" s="6">
        <v>0.873</v>
      </c>
      <c r="E93" s="6">
        <v>0.92490342033355322</v>
      </c>
      <c r="F93" s="6">
        <v>0.92969922401077409</v>
      </c>
      <c r="G93" s="6">
        <v>0.96499999999999997</v>
      </c>
      <c r="H93" s="6">
        <v>0.85270531308266251</v>
      </c>
      <c r="I93" s="6">
        <v>0.87971730324464914</v>
      </c>
      <c r="J93" s="6">
        <v>1.8880000000000001</v>
      </c>
      <c r="K93" s="6">
        <v>1.8018320755131383</v>
      </c>
      <c r="L93" s="6">
        <v>1.849383962517156</v>
      </c>
      <c r="M93" s="7">
        <v>128.29</v>
      </c>
      <c r="N93" s="7">
        <v>150.00005396876071</v>
      </c>
      <c r="O93" s="7">
        <v>150.00005065310424</v>
      </c>
      <c r="P93" s="7">
        <v>65.55</v>
      </c>
      <c r="Q93" s="7">
        <v>70.986550145313885</v>
      </c>
      <c r="R93" s="7">
        <v>71.352213883970848</v>
      </c>
      <c r="S93" s="7">
        <v>62.73</v>
      </c>
      <c r="T93" s="7">
        <v>79.01350382344684</v>
      </c>
      <c r="U93" s="7">
        <v>78.647836769133391</v>
      </c>
      <c r="V93" s="8">
        <v>123.77</v>
      </c>
      <c r="W93" s="8">
        <v>127.90584298184838</v>
      </c>
      <c r="X93" s="8">
        <v>131.95764004710963</v>
      </c>
      <c r="Y93" s="9">
        <v>1940</v>
      </c>
      <c r="Z93" s="9">
        <v>2100</v>
      </c>
      <c r="AA93" s="9">
        <v>2160</v>
      </c>
      <c r="AB93" s="4">
        <v>8</v>
      </c>
      <c r="AC93" s="6">
        <v>0.73130879345603272</v>
      </c>
    </row>
    <row r="94" spans="1:29" x14ac:dyDescent="0.25">
      <c r="A94" s="11" t="s">
        <v>102</v>
      </c>
      <c r="B94" s="5" t="s">
        <v>150</v>
      </c>
      <c r="C94" s="4">
        <v>43</v>
      </c>
      <c r="D94" s="6">
        <v>0.83799999999999997</v>
      </c>
      <c r="E94" s="6">
        <v>0.93755522327193641</v>
      </c>
      <c r="F94" s="6">
        <v>0.94511009555463232</v>
      </c>
      <c r="G94" s="6">
        <v>0.7609999999999999</v>
      </c>
      <c r="H94" s="6">
        <v>0.9771702544074321</v>
      </c>
      <c r="I94" s="6">
        <v>0.99415325704655111</v>
      </c>
      <c r="J94" s="6">
        <v>1.421</v>
      </c>
      <c r="K94" s="6">
        <v>1.4284369508155639</v>
      </c>
      <c r="L94" s="6">
        <v>1.5821667691351435</v>
      </c>
      <c r="M94" s="7">
        <v>170.72</v>
      </c>
      <c r="N94" s="7">
        <v>153.09023757159727</v>
      </c>
      <c r="O94" s="7">
        <v>155.0000008225133</v>
      </c>
      <c r="P94" s="7">
        <v>91.45</v>
      </c>
      <c r="Q94" s="7">
        <v>104.72651684746795</v>
      </c>
      <c r="R94" s="7">
        <v>97.394129788322914</v>
      </c>
      <c r="S94" s="7">
        <v>79.27</v>
      </c>
      <c r="T94" s="7">
        <v>48.363720724129308</v>
      </c>
      <c r="U94" s="7">
        <v>57.6058710341904</v>
      </c>
      <c r="V94" s="8">
        <v>129.91</v>
      </c>
      <c r="W94" s="8">
        <v>149.5952263951319</v>
      </c>
      <c r="X94" s="8">
        <v>154.09375565991971</v>
      </c>
      <c r="Y94" s="9">
        <v>2142</v>
      </c>
      <c r="Z94" s="9">
        <v>2520</v>
      </c>
      <c r="AA94" s="9">
        <v>2592</v>
      </c>
      <c r="AB94" s="4">
        <v>6</v>
      </c>
      <c r="AC94" s="6">
        <v>0.6519021739130435</v>
      </c>
    </row>
    <row r="95" spans="1:29" x14ac:dyDescent="0.25">
      <c r="A95" s="11" t="s">
        <v>103</v>
      </c>
      <c r="B95" s="5" t="s">
        <v>150</v>
      </c>
      <c r="C95" s="4">
        <v>55</v>
      </c>
      <c r="D95" s="6">
        <v>0.878</v>
      </c>
      <c r="E95" s="6">
        <v>0.92911354544434888</v>
      </c>
      <c r="F95" s="6">
        <v>0.93754548588501163</v>
      </c>
      <c r="G95" s="6">
        <v>1.054</v>
      </c>
      <c r="H95" s="6">
        <v>1.0322723519665793</v>
      </c>
      <c r="I95" s="6">
        <v>0.86201064350379253</v>
      </c>
      <c r="J95" s="6">
        <v>1.7009999999999998</v>
      </c>
      <c r="K95" s="6">
        <v>1.6526593315523237</v>
      </c>
      <c r="L95" s="6">
        <v>1.2952165181546209</v>
      </c>
      <c r="M95" s="7">
        <v>122.17</v>
      </c>
      <c r="N95" s="7">
        <v>123.61590775542281</v>
      </c>
      <c r="O95" s="7">
        <v>153.59122121133473</v>
      </c>
      <c r="P95" s="7">
        <v>75.680000000000007</v>
      </c>
      <c r="Q95" s="7">
        <v>77.212091689408169</v>
      </c>
      <c r="R95" s="7">
        <v>102.22018139604255</v>
      </c>
      <c r="S95" s="7">
        <v>46.49</v>
      </c>
      <c r="T95" s="7">
        <v>46.403816066014642</v>
      </c>
      <c r="U95" s="7">
        <v>51.371039815292185</v>
      </c>
      <c r="V95" s="8">
        <v>128.74</v>
      </c>
      <c r="W95" s="8">
        <v>127.60528383917402</v>
      </c>
      <c r="X95" s="8">
        <v>132.39726743291598</v>
      </c>
      <c r="Y95" s="9">
        <v>2520</v>
      </c>
      <c r="Z95" s="9">
        <v>2362</v>
      </c>
      <c r="AA95" s="9">
        <v>2430</v>
      </c>
      <c r="AB95" s="4">
        <v>8</v>
      </c>
      <c r="AC95" s="6">
        <v>0.60859375000000004</v>
      </c>
    </row>
    <row r="96" spans="1:29" x14ac:dyDescent="0.25">
      <c r="A96" s="11" t="s">
        <v>104</v>
      </c>
      <c r="B96" s="5" t="s">
        <v>150</v>
      </c>
      <c r="C96" s="4">
        <v>37</v>
      </c>
      <c r="D96" s="6">
        <v>0.92599999999999993</v>
      </c>
      <c r="E96" s="6">
        <v>0.93628533568904593</v>
      </c>
      <c r="F96" s="6">
        <v>0.9559985745131333</v>
      </c>
      <c r="G96" s="6">
        <v>0.94599999999999995</v>
      </c>
      <c r="H96" s="6">
        <v>0.97222944496035435</v>
      </c>
      <c r="I96" s="6">
        <v>1</v>
      </c>
      <c r="J96" s="6">
        <v>2.113</v>
      </c>
      <c r="K96" s="6">
        <v>1.9884813296437744</v>
      </c>
      <c r="L96" s="6">
        <v>1.7418166266407866</v>
      </c>
      <c r="M96" s="7">
        <v>158.22</v>
      </c>
      <c r="N96" s="7">
        <v>150.00004286021655</v>
      </c>
      <c r="O96" s="7">
        <v>151.16146989889381</v>
      </c>
      <c r="P96" s="7">
        <v>70.790000000000006</v>
      </c>
      <c r="Q96" s="7">
        <v>73.339616641079118</v>
      </c>
      <c r="R96" s="7">
        <v>86.783802374431986</v>
      </c>
      <c r="S96" s="7">
        <v>87.43</v>
      </c>
      <c r="T96" s="7">
        <v>76.660426219137435</v>
      </c>
      <c r="U96" s="7">
        <v>64.377667524461842</v>
      </c>
      <c r="V96" s="8">
        <v>149.62</v>
      </c>
      <c r="W96" s="8">
        <v>145.83445841401769</v>
      </c>
      <c r="X96" s="8">
        <v>151.16146989889381</v>
      </c>
      <c r="Y96" s="9">
        <v>2625</v>
      </c>
      <c r="Z96" s="9">
        <v>2625</v>
      </c>
      <c r="AA96" s="9">
        <v>2700</v>
      </c>
      <c r="AB96" s="4">
        <v>18</v>
      </c>
      <c r="AC96" s="6">
        <v>0.53563466379000357</v>
      </c>
    </row>
    <row r="97" spans="1:29" x14ac:dyDescent="0.25">
      <c r="A97" s="11" t="s">
        <v>105</v>
      </c>
      <c r="B97" s="5" t="s">
        <v>150</v>
      </c>
      <c r="C97" s="4">
        <v>36</v>
      </c>
      <c r="D97" s="6">
        <v>0.88099999999999989</v>
      </c>
      <c r="E97" s="6">
        <v>0.99368953808700111</v>
      </c>
      <c r="F97" s="6">
        <v>0.99568734850631158</v>
      </c>
      <c r="G97" s="6">
        <v>0.64300000000000002</v>
      </c>
      <c r="H97" s="6">
        <v>0.84132196773877654</v>
      </c>
      <c r="I97" s="6">
        <v>1</v>
      </c>
      <c r="J97" s="6">
        <v>1.3359999999999999</v>
      </c>
      <c r="K97" s="6">
        <v>1.2811889841059556</v>
      </c>
      <c r="L97" s="6">
        <v>1.2710117503905625</v>
      </c>
      <c r="M97" s="7">
        <v>198.44</v>
      </c>
      <c r="N97" s="7">
        <v>149.99996583945776</v>
      </c>
      <c r="O97" s="7">
        <v>154.93277305114754</v>
      </c>
      <c r="P97" s="7">
        <v>95.5</v>
      </c>
      <c r="Q97" s="7">
        <v>98.500898763866616</v>
      </c>
      <c r="R97" s="7">
        <v>121.89719961561256</v>
      </c>
      <c r="S97" s="7">
        <v>102.94</v>
      </c>
      <c r="T97" s="7">
        <v>51.499067075591128</v>
      </c>
      <c r="U97" s="7">
        <v>33.035573435534971</v>
      </c>
      <c r="V97" s="8">
        <v>127.61</v>
      </c>
      <c r="W97" s="8">
        <v>126.19826642080186</v>
      </c>
      <c r="X97" s="8">
        <v>154.93277305114754</v>
      </c>
      <c r="Y97" s="9">
        <v>2200</v>
      </c>
      <c r="Z97" s="9">
        <v>2200</v>
      </c>
      <c r="AA97" s="9">
        <v>2700</v>
      </c>
      <c r="AB97" s="4">
        <v>4</v>
      </c>
      <c r="AC97" s="14" t="s">
        <v>157</v>
      </c>
    </row>
    <row r="98" spans="1:29" x14ac:dyDescent="0.25">
      <c r="A98" s="11" t="s">
        <v>106</v>
      </c>
      <c r="B98" s="5" t="s">
        <v>150</v>
      </c>
      <c r="C98" s="4">
        <v>39</v>
      </c>
      <c r="D98" s="6">
        <v>0.873</v>
      </c>
      <c r="E98" s="6">
        <v>0.89810114683211129</v>
      </c>
      <c r="F98" s="6">
        <v>0.92285859097820577</v>
      </c>
      <c r="G98" s="6">
        <v>0.71</v>
      </c>
      <c r="H98" s="6">
        <v>0.85855059015154633</v>
      </c>
      <c r="I98" s="6">
        <v>0.91239332686238783</v>
      </c>
      <c r="J98" s="6">
        <v>1.4350000000000001</v>
      </c>
      <c r="K98" s="6">
        <v>1.2756086103512116</v>
      </c>
      <c r="L98" s="6">
        <v>1.2284982852466608</v>
      </c>
      <c r="M98" s="7">
        <v>182.39</v>
      </c>
      <c r="N98" s="7">
        <v>152.89675627831824</v>
      </c>
      <c r="O98" s="7">
        <v>150.00003748617695</v>
      </c>
      <c r="P98" s="7">
        <v>90.25</v>
      </c>
      <c r="Q98" s="7">
        <v>102.90742730159604</v>
      </c>
      <c r="R98" s="7">
        <v>111.40351995201769</v>
      </c>
      <c r="S98" s="7">
        <v>92.14</v>
      </c>
      <c r="T98" s="7">
        <v>49.989328976722206</v>
      </c>
      <c r="U98" s="7">
        <v>38.596517534159275</v>
      </c>
      <c r="V98" s="8">
        <v>129.5</v>
      </c>
      <c r="W98" s="8">
        <v>131.26960033500728</v>
      </c>
      <c r="X98" s="8">
        <v>136.85903323149589</v>
      </c>
      <c r="Y98" s="9">
        <v>2453</v>
      </c>
      <c r="Z98" s="9">
        <v>2453</v>
      </c>
      <c r="AA98" s="9">
        <v>2700</v>
      </c>
      <c r="AB98" s="4">
        <v>1</v>
      </c>
      <c r="AC98" s="6">
        <v>0.79523972602739723</v>
      </c>
    </row>
    <row r="99" spans="1:29" x14ac:dyDescent="0.25">
      <c r="A99" s="11" t="s">
        <v>107</v>
      </c>
      <c r="B99" s="5" t="s">
        <v>150</v>
      </c>
      <c r="C99" s="4">
        <v>33</v>
      </c>
      <c r="D99" s="6">
        <v>0.97799999999999998</v>
      </c>
      <c r="E99" s="6">
        <v>0.99552622472687724</v>
      </c>
      <c r="F99" s="6">
        <v>0.98198459272138905</v>
      </c>
      <c r="G99" s="6">
        <v>1.0290000000000001</v>
      </c>
      <c r="H99" s="6">
        <v>0.8749681021586625</v>
      </c>
      <c r="I99" s="6">
        <v>0.93865732981998384</v>
      </c>
      <c r="J99" s="6">
        <v>1.7909999999999999</v>
      </c>
      <c r="K99" s="6">
        <v>2.0856465377512774</v>
      </c>
      <c r="L99" s="6">
        <v>1.7417734357806502</v>
      </c>
      <c r="M99" s="7">
        <v>114.2</v>
      </c>
      <c r="N99" s="7">
        <v>148.98299871900204</v>
      </c>
      <c r="O99" s="7">
        <v>130.30296989831425</v>
      </c>
      <c r="P99" s="7">
        <v>65.63</v>
      </c>
      <c r="Q99" s="7">
        <v>62.501180944887949</v>
      </c>
      <c r="R99" s="7">
        <v>70.22143941329945</v>
      </c>
      <c r="S99" s="7">
        <v>48.57</v>
      </c>
      <c r="T99" s="7">
        <v>86.481817774114091</v>
      </c>
      <c r="U99" s="7">
        <v>60.081530485014781</v>
      </c>
      <c r="V99" s="8">
        <v>117.51</v>
      </c>
      <c r="W99" s="8">
        <v>130.35537164307166</v>
      </c>
      <c r="X99" s="8">
        <v>122.30983779236536</v>
      </c>
      <c r="Y99" s="9">
        <v>2100</v>
      </c>
      <c r="Z99" s="9">
        <v>2415</v>
      </c>
      <c r="AA99" s="9">
        <v>2484</v>
      </c>
      <c r="AB99" s="4">
        <v>8</v>
      </c>
      <c r="AC99" s="14" t="s">
        <v>157</v>
      </c>
    </row>
    <row r="100" spans="1:29" x14ac:dyDescent="0.25">
      <c r="A100" s="11" t="s">
        <v>108</v>
      </c>
      <c r="B100" s="5" t="s">
        <v>150</v>
      </c>
      <c r="C100" s="4">
        <v>52</v>
      </c>
      <c r="D100" s="6">
        <v>0.87599999999999989</v>
      </c>
      <c r="E100" s="6">
        <v>0.89166897315250482</v>
      </c>
      <c r="F100" s="6">
        <v>0.90634092972369007</v>
      </c>
      <c r="G100" s="6">
        <v>0.74299999999999999</v>
      </c>
      <c r="H100" s="6">
        <v>0.5620608829706687</v>
      </c>
      <c r="I100" s="6">
        <v>0.71305491273332233</v>
      </c>
      <c r="J100" s="6">
        <v>1.1299999999999999</v>
      </c>
      <c r="K100" s="6">
        <v>1.1078928779360928</v>
      </c>
      <c r="L100" s="6">
        <v>1.3270475952694443</v>
      </c>
      <c r="M100" s="7">
        <v>112.14</v>
      </c>
      <c r="N100" s="7">
        <v>151.32204148303043</v>
      </c>
      <c r="O100" s="7">
        <v>149.84684106859268</v>
      </c>
      <c r="P100" s="7">
        <v>73.77</v>
      </c>
      <c r="Q100" s="7">
        <v>76.769335684620543</v>
      </c>
      <c r="R100" s="7">
        <v>80.516348141857492</v>
      </c>
      <c r="S100" s="7">
        <v>38.380000000000003</v>
      </c>
      <c r="T100" s="7">
        <v>74.552705798409889</v>
      </c>
      <c r="U100" s="7">
        <v>69.330492926735189</v>
      </c>
      <c r="V100" s="8">
        <v>83.37</v>
      </c>
      <c r="W100" s="8">
        <v>85.052200248876233</v>
      </c>
      <c r="X100" s="8">
        <v>106.84902618152937</v>
      </c>
      <c r="Y100" s="9">
        <v>1585</v>
      </c>
      <c r="Z100" s="9">
        <v>1585</v>
      </c>
      <c r="AA100" s="9">
        <v>2268</v>
      </c>
      <c r="AB100" s="4">
        <v>1</v>
      </c>
      <c r="AC100" s="6">
        <v>0.3084782608695652</v>
      </c>
    </row>
    <row r="101" spans="1:29" x14ac:dyDescent="0.25">
      <c r="A101" s="11" t="s">
        <v>109</v>
      </c>
      <c r="B101" s="5" t="s">
        <v>150</v>
      </c>
      <c r="C101" s="4">
        <v>42</v>
      </c>
      <c r="D101" s="6">
        <v>0.80299999999999994</v>
      </c>
      <c r="E101" s="6">
        <v>0.82712469328574612</v>
      </c>
      <c r="F101" s="6">
        <v>0.86731236851452143</v>
      </c>
      <c r="G101" s="6">
        <v>0.625</v>
      </c>
      <c r="H101" s="6">
        <v>0.72673151701581207</v>
      </c>
      <c r="I101" s="6">
        <v>0.74417604521507152</v>
      </c>
      <c r="J101" s="6">
        <v>1.5290000000000001</v>
      </c>
      <c r="K101" s="6">
        <v>1.5617178851272866</v>
      </c>
      <c r="L101" s="6">
        <v>1.1695025409209561</v>
      </c>
      <c r="M101" s="7">
        <v>173.11</v>
      </c>
      <c r="N101" s="7">
        <v>151.03333400433982</v>
      </c>
      <c r="O101" s="7">
        <v>150.00003640427678</v>
      </c>
      <c r="P101" s="7">
        <v>70.760000000000005</v>
      </c>
      <c r="Q101" s="7">
        <v>70.282017633411272</v>
      </c>
      <c r="R101" s="7">
        <v>95.447790806463942</v>
      </c>
      <c r="S101" s="7">
        <v>102.36</v>
      </c>
      <c r="T101" s="7">
        <v>80.751316370928549</v>
      </c>
      <c r="U101" s="7">
        <v>54.552245597812828</v>
      </c>
      <c r="V101" s="8">
        <v>108.18</v>
      </c>
      <c r="W101" s="8">
        <v>109.7606839409297</v>
      </c>
      <c r="X101" s="8">
        <v>111.62643387345145</v>
      </c>
      <c r="Y101" s="9">
        <v>2005</v>
      </c>
      <c r="Z101" s="9">
        <v>2005</v>
      </c>
      <c r="AA101" s="9">
        <v>2062</v>
      </c>
      <c r="AB101" s="4">
        <v>21</v>
      </c>
      <c r="AC101" s="6">
        <v>0.5231353919239905</v>
      </c>
    </row>
    <row r="102" spans="1:29" x14ac:dyDescent="0.25">
      <c r="A102" s="11" t="s">
        <v>110</v>
      </c>
      <c r="B102" s="5" t="s">
        <v>150</v>
      </c>
      <c r="C102" s="4">
        <v>46</v>
      </c>
      <c r="D102" s="6">
        <v>0.89</v>
      </c>
      <c r="E102" s="6">
        <v>0.85579903794762158</v>
      </c>
      <c r="F102" s="6">
        <v>0.88852352093920695</v>
      </c>
      <c r="G102" s="6">
        <v>0.96599999999999997</v>
      </c>
      <c r="H102" s="6">
        <v>1</v>
      </c>
      <c r="I102" s="6">
        <v>0.995132956397215</v>
      </c>
      <c r="J102" s="6">
        <v>2.2319999999999998</v>
      </c>
      <c r="K102" s="6">
        <v>1.9491802419342406</v>
      </c>
      <c r="L102" s="6">
        <v>2.2382271275857279</v>
      </c>
      <c r="M102" s="7">
        <v>172.06</v>
      </c>
      <c r="N102" s="7">
        <v>154.97464630722109</v>
      </c>
      <c r="O102" s="7">
        <v>170.45040874514714</v>
      </c>
      <c r="P102" s="7">
        <v>74.510000000000005</v>
      </c>
      <c r="Q102" s="7">
        <v>79.507601694871624</v>
      </c>
      <c r="R102" s="7">
        <v>75.78355971256326</v>
      </c>
      <c r="S102" s="7">
        <v>97.55</v>
      </c>
      <c r="T102" s="7">
        <v>75.467044612349483</v>
      </c>
      <c r="U102" s="7">
        <v>94.666849032583883</v>
      </c>
      <c r="V102" s="8">
        <v>166.27</v>
      </c>
      <c r="W102" s="8">
        <v>154.97464630722109</v>
      </c>
      <c r="X102" s="8">
        <v>169.62081917367198</v>
      </c>
      <c r="Y102" s="9">
        <v>2830</v>
      </c>
      <c r="Z102" s="9">
        <v>2830</v>
      </c>
      <c r="AA102" s="9">
        <v>2910</v>
      </c>
      <c r="AB102" s="4">
        <v>19</v>
      </c>
      <c r="AC102" s="6">
        <v>0.61419939577039273</v>
      </c>
    </row>
    <row r="103" spans="1:29" x14ac:dyDescent="0.25">
      <c r="A103" s="11" t="s">
        <v>111</v>
      </c>
      <c r="B103" s="5" t="s">
        <v>150</v>
      </c>
      <c r="C103" s="4">
        <v>51</v>
      </c>
      <c r="D103" s="6">
        <v>0.92</v>
      </c>
      <c r="E103" s="6">
        <v>0.92977854472246191</v>
      </c>
      <c r="F103" s="6">
        <v>0.93389679414121129</v>
      </c>
      <c r="G103" s="6">
        <v>0.72599999999999998</v>
      </c>
      <c r="H103" s="6">
        <v>0.83173818496837615</v>
      </c>
      <c r="I103" s="6">
        <v>0.7900804423081712</v>
      </c>
      <c r="J103" s="6">
        <v>1.4780000000000002</v>
      </c>
      <c r="K103" s="6">
        <v>1.3201224295245813</v>
      </c>
      <c r="L103" s="6">
        <v>1.5757694667067346</v>
      </c>
      <c r="M103" s="7">
        <v>172.54</v>
      </c>
      <c r="N103" s="7">
        <v>152.135698210117</v>
      </c>
      <c r="O103" s="7">
        <v>149.99995330362822</v>
      </c>
      <c r="P103" s="7">
        <v>84.68</v>
      </c>
      <c r="Q103" s="7">
        <v>95.852525999235851</v>
      </c>
      <c r="R103" s="7">
        <v>75.208989611925134</v>
      </c>
      <c r="S103" s="7">
        <v>87.86</v>
      </c>
      <c r="T103" s="7">
        <v>56.283172210881133</v>
      </c>
      <c r="U103" s="7">
        <v>74.790963691703084</v>
      </c>
      <c r="V103" s="8">
        <v>125.19</v>
      </c>
      <c r="W103" s="8">
        <v>126.53706949817933</v>
      </c>
      <c r="X103" s="8">
        <v>118.51202945233561</v>
      </c>
      <c r="Y103" s="9">
        <v>1950</v>
      </c>
      <c r="Z103" s="9">
        <v>1950</v>
      </c>
      <c r="AA103" s="9">
        <v>2005</v>
      </c>
      <c r="AB103" s="4">
        <v>13</v>
      </c>
      <c r="AC103" s="6">
        <v>0.56599999999999995</v>
      </c>
    </row>
    <row r="104" spans="1:29" x14ac:dyDescent="0.25">
      <c r="A104" s="11" t="s">
        <v>112</v>
      </c>
      <c r="B104" s="5" t="s">
        <v>150</v>
      </c>
      <c r="C104" s="4">
        <v>51</v>
      </c>
      <c r="D104" s="6">
        <v>0.91</v>
      </c>
      <c r="E104" s="6">
        <v>0.90244168301722261</v>
      </c>
      <c r="F104" s="6">
        <v>0.92113121768586204</v>
      </c>
      <c r="G104" s="6">
        <v>0.66799999999999993</v>
      </c>
      <c r="H104" s="6">
        <v>0.75534995339243571</v>
      </c>
      <c r="I104" s="6">
        <v>0.742367472771156</v>
      </c>
      <c r="J104" s="6">
        <v>1.456</v>
      </c>
      <c r="K104" s="6">
        <v>1.2845675160632073</v>
      </c>
      <c r="L104" s="6">
        <v>1.6139082737090884</v>
      </c>
      <c r="M104" s="7">
        <v>150</v>
      </c>
      <c r="N104" s="7">
        <v>149.99990437663874</v>
      </c>
      <c r="O104" s="7">
        <v>150.0000709877088</v>
      </c>
      <c r="P104" s="7">
        <v>68.83</v>
      </c>
      <c r="Q104" s="7">
        <v>88.202775924927593</v>
      </c>
      <c r="R104" s="7">
        <v>68.997213428197256</v>
      </c>
      <c r="S104" s="7">
        <v>81.17</v>
      </c>
      <c r="T104" s="7">
        <v>61.79712845171116</v>
      </c>
      <c r="U104" s="7">
        <v>81.002857559511526</v>
      </c>
      <c r="V104" s="8">
        <v>100.24</v>
      </c>
      <c r="W104" s="8">
        <v>113.30242077976389</v>
      </c>
      <c r="X104" s="8">
        <v>111.35517361463937</v>
      </c>
      <c r="Y104" s="9">
        <v>1680</v>
      </c>
      <c r="Z104" s="9">
        <v>1942</v>
      </c>
      <c r="AA104" s="9">
        <v>1998</v>
      </c>
      <c r="AB104" s="4">
        <v>10</v>
      </c>
      <c r="AC104" s="14" t="s">
        <v>157</v>
      </c>
    </row>
    <row r="105" spans="1:29" x14ac:dyDescent="0.25">
      <c r="A105" s="11" t="s">
        <v>113</v>
      </c>
      <c r="B105" s="5" t="s">
        <v>150</v>
      </c>
      <c r="C105" s="4">
        <v>55</v>
      </c>
      <c r="D105" s="6">
        <v>0.93500000000000005</v>
      </c>
      <c r="E105" s="6">
        <v>0.98223502580722599</v>
      </c>
      <c r="F105" s="6">
        <v>0.96674045064986658</v>
      </c>
      <c r="G105" s="6">
        <v>0.68</v>
      </c>
      <c r="H105" s="6">
        <v>0.77705389151826187</v>
      </c>
      <c r="I105" s="6">
        <v>0.62775616320813177</v>
      </c>
      <c r="J105" s="6">
        <v>1.9450000000000001</v>
      </c>
      <c r="K105" s="6">
        <v>1.8263255900335766</v>
      </c>
      <c r="L105" s="6">
        <v>1.4331812473838426</v>
      </c>
      <c r="M105" s="7">
        <v>150</v>
      </c>
      <c r="N105" s="7">
        <v>127.22680373913865</v>
      </c>
      <c r="O105" s="7">
        <v>149.99980748593686</v>
      </c>
      <c r="P105" s="7">
        <v>52.47</v>
      </c>
      <c r="Q105" s="7">
        <v>54.131685768642321</v>
      </c>
      <c r="R105" s="7">
        <v>65.702299552982339</v>
      </c>
      <c r="S105" s="7">
        <v>97.53</v>
      </c>
      <c r="T105" s="7">
        <v>73.095117970496332</v>
      </c>
      <c r="U105" s="7">
        <v>84.297507932954503</v>
      </c>
      <c r="V105" s="8">
        <v>102.06</v>
      </c>
      <c r="W105" s="8">
        <v>98.862082950927842</v>
      </c>
      <c r="X105" s="8">
        <v>94.163303629330116</v>
      </c>
      <c r="Y105" s="9">
        <v>1575</v>
      </c>
      <c r="Z105" s="9">
        <v>1575</v>
      </c>
      <c r="AA105" s="9">
        <v>1620</v>
      </c>
      <c r="AB105" s="4">
        <v>22</v>
      </c>
      <c r="AC105" s="6">
        <v>0.69357142857142862</v>
      </c>
    </row>
    <row r="106" spans="1:29" x14ac:dyDescent="0.25">
      <c r="A106" s="11" t="s">
        <v>114</v>
      </c>
      <c r="B106" s="5" t="s">
        <v>150</v>
      </c>
      <c r="C106" s="4">
        <v>42</v>
      </c>
      <c r="D106" s="6">
        <v>0.9840000000000001</v>
      </c>
      <c r="E106" s="6">
        <v>0.98409770687936193</v>
      </c>
      <c r="F106" s="6">
        <v>0.982124507109571</v>
      </c>
      <c r="G106" s="6">
        <v>0.92700000000000005</v>
      </c>
      <c r="H106" s="6">
        <v>0.94547073468476939</v>
      </c>
      <c r="I106" s="6">
        <v>1.0119145653621973</v>
      </c>
      <c r="J106" s="6">
        <v>1.7990000000000002</v>
      </c>
      <c r="K106" s="6">
        <v>1.4533992712304167</v>
      </c>
      <c r="L106" s="6">
        <v>1.5571502152364189</v>
      </c>
      <c r="M106" s="7">
        <v>155.52000000000001</v>
      </c>
      <c r="N106" s="7">
        <v>148.70097211568054</v>
      </c>
      <c r="O106" s="7">
        <v>137.07700165812889</v>
      </c>
      <c r="P106" s="7">
        <v>80.17</v>
      </c>
      <c r="Q106" s="7">
        <v>96.73351303907657</v>
      </c>
      <c r="R106" s="7">
        <v>89.079533366007723</v>
      </c>
      <c r="S106" s="7">
        <v>75.34</v>
      </c>
      <c r="T106" s="7">
        <v>51.967459076603966</v>
      </c>
      <c r="U106" s="7">
        <v>47.997468292121169</v>
      </c>
      <c r="V106" s="8">
        <v>144.21</v>
      </c>
      <c r="W106" s="8">
        <v>140.59241735455188</v>
      </c>
      <c r="X106" s="8">
        <v>138.71021455403869</v>
      </c>
      <c r="Y106" s="9">
        <v>1942</v>
      </c>
      <c r="Z106" s="9">
        <v>1998</v>
      </c>
      <c r="AA106" s="9">
        <v>1998</v>
      </c>
      <c r="AB106" s="4">
        <v>22</v>
      </c>
      <c r="AC106" s="6">
        <v>0.72711185308848081</v>
      </c>
    </row>
    <row r="107" spans="1:29" x14ac:dyDescent="0.25">
      <c r="A107" s="11" t="s">
        <v>115</v>
      </c>
      <c r="B107" s="5" t="s">
        <v>150</v>
      </c>
      <c r="C107" s="4">
        <v>35</v>
      </c>
      <c r="D107" s="6">
        <v>0.88800000000000001</v>
      </c>
      <c r="E107" s="6">
        <v>0.86400439138191298</v>
      </c>
      <c r="F107" s="6">
        <v>0.86806073846905407</v>
      </c>
      <c r="G107" s="6">
        <v>0.45700000000000002</v>
      </c>
      <c r="H107" s="6">
        <v>1.0882323286566293</v>
      </c>
      <c r="I107" s="6">
        <v>0.99991469350977558</v>
      </c>
      <c r="J107" s="6">
        <v>2.2359999999999998</v>
      </c>
      <c r="K107" s="6">
        <v>2.0730599803753731</v>
      </c>
      <c r="L107" s="6">
        <v>2.2730969450521479</v>
      </c>
      <c r="M107" s="7">
        <v>332.63</v>
      </c>
      <c r="N107" s="7">
        <v>139.93404988370855</v>
      </c>
      <c r="O107" s="7">
        <v>155.8193512726298</v>
      </c>
      <c r="P107" s="7">
        <v>68.03</v>
      </c>
      <c r="Q107" s="7">
        <v>73.45699516891321</v>
      </c>
      <c r="R107" s="7">
        <v>68.543516900942947</v>
      </c>
      <c r="S107" s="7">
        <v>264.60000000000002</v>
      </c>
      <c r="T107" s="7">
        <v>66.477054714795344</v>
      </c>
      <c r="U107" s="7">
        <v>87.275834371686855</v>
      </c>
      <c r="V107" s="8">
        <v>152.15</v>
      </c>
      <c r="W107" s="8">
        <v>152.28075696330109</v>
      </c>
      <c r="X107" s="8">
        <v>155.80605887066369</v>
      </c>
      <c r="Y107" s="9">
        <v>2436</v>
      </c>
      <c r="Z107" s="9">
        <v>2436</v>
      </c>
      <c r="AA107" s="9">
        <v>2506</v>
      </c>
      <c r="AB107" s="4">
        <v>12</v>
      </c>
      <c r="AC107" s="6">
        <v>0.6590288315629742</v>
      </c>
    </row>
    <row r="108" spans="1:29" x14ac:dyDescent="0.25">
      <c r="A108" s="11" t="s">
        <v>116</v>
      </c>
      <c r="B108" s="5" t="s">
        <v>150</v>
      </c>
      <c r="C108" s="4">
        <v>47</v>
      </c>
      <c r="D108" s="6">
        <v>0.91900000000000004</v>
      </c>
      <c r="E108" s="6">
        <v>0.92698127148318288</v>
      </c>
      <c r="F108" s="6">
        <v>0.92397660818713445</v>
      </c>
      <c r="G108" s="6">
        <v>0.78099999999999992</v>
      </c>
      <c r="H108" s="6">
        <v>1.0189741198964914</v>
      </c>
      <c r="I108" s="6">
        <v>0.97476050503358258</v>
      </c>
      <c r="J108" s="6">
        <v>2.2919999999999998</v>
      </c>
      <c r="K108" s="6">
        <v>2.1551727903892659</v>
      </c>
      <c r="L108" s="6">
        <v>1.8659036112965623</v>
      </c>
      <c r="M108" s="7">
        <v>246.6</v>
      </c>
      <c r="N108" s="7">
        <v>184.13768503946847</v>
      </c>
      <c r="O108" s="7">
        <v>178.51646911558234</v>
      </c>
      <c r="P108" s="7">
        <v>84.04</v>
      </c>
      <c r="Q108" s="7">
        <v>87.061017283435461</v>
      </c>
      <c r="R108" s="7">
        <v>93.258195406461496</v>
      </c>
      <c r="S108" s="7">
        <v>162.56</v>
      </c>
      <c r="T108" s="7">
        <v>97.076667756033018</v>
      </c>
      <c r="U108" s="7">
        <v>85.258273709120843</v>
      </c>
      <c r="V108" s="8">
        <v>192.64</v>
      </c>
      <c r="W108" s="8">
        <v>187.63153555286971</v>
      </c>
      <c r="X108" s="8">
        <v>174.01080359191698</v>
      </c>
      <c r="Y108" s="9">
        <v>2940</v>
      </c>
      <c r="Z108" s="9">
        <v>2940</v>
      </c>
      <c r="AA108" s="9">
        <v>3024</v>
      </c>
      <c r="AB108" s="4">
        <v>21</v>
      </c>
      <c r="AC108" s="6">
        <v>0.82689324971339939</v>
      </c>
    </row>
    <row r="109" spans="1:29" x14ac:dyDescent="0.25">
      <c r="A109" s="11" t="s">
        <v>117</v>
      </c>
      <c r="B109" s="5" t="s">
        <v>150</v>
      </c>
      <c r="C109" s="4">
        <v>35</v>
      </c>
      <c r="D109" s="6">
        <v>0.94299999999999995</v>
      </c>
      <c r="E109" s="6">
        <v>0.95989420533782155</v>
      </c>
      <c r="F109" s="6">
        <v>0.96821629670994458</v>
      </c>
      <c r="G109" s="6">
        <v>0.60399999999999998</v>
      </c>
      <c r="H109" s="6">
        <v>0.94445148378212929</v>
      </c>
      <c r="I109" s="6">
        <v>0.92961518630676165</v>
      </c>
      <c r="J109" s="6">
        <v>1.2030000000000001</v>
      </c>
      <c r="K109" s="6">
        <v>1.6724888822805855</v>
      </c>
      <c r="L109" s="6">
        <v>1.6678453516641869</v>
      </c>
      <c r="M109" s="7">
        <v>205.73</v>
      </c>
      <c r="N109" s="7">
        <v>147.64515701507716</v>
      </c>
      <c r="O109" s="7">
        <v>153.48637200005885</v>
      </c>
      <c r="P109" s="7">
        <v>103.25</v>
      </c>
      <c r="Q109" s="7">
        <v>83.374956385952984</v>
      </c>
      <c r="R109" s="7">
        <v>85.549455865325498</v>
      </c>
      <c r="S109" s="7">
        <v>102.49</v>
      </c>
      <c r="T109" s="7">
        <v>64.270200629124176</v>
      </c>
      <c r="U109" s="7">
        <v>67.936916134733352</v>
      </c>
      <c r="V109" s="8">
        <v>124.2</v>
      </c>
      <c r="W109" s="8">
        <v>139.44368761613507</v>
      </c>
      <c r="X109" s="8">
        <v>142.68326230238364</v>
      </c>
      <c r="Y109" s="9">
        <v>2058</v>
      </c>
      <c r="Z109" s="9">
        <v>2238</v>
      </c>
      <c r="AA109" s="9">
        <v>2301</v>
      </c>
      <c r="AB109" s="4">
        <v>8</v>
      </c>
      <c r="AC109" s="6">
        <v>0.60009259259259262</v>
      </c>
    </row>
    <row r="110" spans="1:29" x14ac:dyDescent="0.25">
      <c r="A110" s="11" t="s">
        <v>118</v>
      </c>
      <c r="B110" s="5" t="s">
        <v>150</v>
      </c>
      <c r="C110" s="4">
        <v>39</v>
      </c>
      <c r="D110" s="6">
        <v>0.9840000000000001</v>
      </c>
      <c r="E110" s="6">
        <v>0.98990515732486672</v>
      </c>
      <c r="F110" s="6">
        <v>0.99193617150861801</v>
      </c>
      <c r="G110" s="6">
        <v>1.119</v>
      </c>
      <c r="H110" s="6">
        <v>1.0582866831281288</v>
      </c>
      <c r="I110" s="6">
        <v>1.1773514829694396</v>
      </c>
      <c r="J110" s="6">
        <v>1.5490000000000002</v>
      </c>
      <c r="K110" s="6">
        <v>1.4454632473005575</v>
      </c>
      <c r="L110" s="6">
        <v>1.3106420118616084</v>
      </c>
      <c r="M110" s="7">
        <v>115.65</v>
      </c>
      <c r="N110" s="7">
        <v>121.24303432592934</v>
      </c>
      <c r="O110" s="7">
        <v>113.92336509247515</v>
      </c>
      <c r="P110" s="7">
        <v>83.54</v>
      </c>
      <c r="Q110" s="7">
        <v>88.767313101042106</v>
      </c>
      <c r="R110" s="7">
        <v>102.33751216778266</v>
      </c>
      <c r="S110" s="7">
        <v>32.119999999999997</v>
      </c>
      <c r="T110" s="7">
        <v>32.475721224887238</v>
      </c>
      <c r="U110" s="7">
        <v>11.585852924692487</v>
      </c>
      <c r="V110" s="8">
        <v>129.44</v>
      </c>
      <c r="W110" s="8">
        <v>128.30988864917762</v>
      </c>
      <c r="X110" s="8">
        <v>134.12784283649449</v>
      </c>
      <c r="Y110" s="9">
        <v>2079</v>
      </c>
      <c r="Z110" s="9">
        <v>2079</v>
      </c>
      <c r="AA110" s="9">
        <v>2138</v>
      </c>
      <c r="AB110" s="4">
        <v>13</v>
      </c>
      <c r="AC110" s="14" t="s">
        <v>157</v>
      </c>
    </row>
    <row r="111" spans="1:29" x14ac:dyDescent="0.25">
      <c r="A111" s="11" t="s">
        <v>119</v>
      </c>
      <c r="B111" s="5" t="s">
        <v>150</v>
      </c>
      <c r="C111" s="4">
        <v>40</v>
      </c>
      <c r="D111" s="6">
        <v>0.97400000000000009</v>
      </c>
      <c r="E111" s="6">
        <v>0.97690404179268631</v>
      </c>
      <c r="F111" s="6">
        <v>0.98143104728893293</v>
      </c>
      <c r="G111" s="6">
        <v>1</v>
      </c>
      <c r="H111" s="6">
        <v>1.0305718961275296</v>
      </c>
      <c r="I111" s="6">
        <v>1.04921803234308</v>
      </c>
      <c r="J111" s="6">
        <v>1.649</v>
      </c>
      <c r="K111" s="6">
        <v>1.3492222943280381</v>
      </c>
      <c r="L111" s="6">
        <v>1.3341669731518939</v>
      </c>
      <c r="M111" s="7">
        <v>124.99</v>
      </c>
      <c r="N111" s="7">
        <v>118.59083877711141</v>
      </c>
      <c r="O111" s="7">
        <v>118.15462057045592</v>
      </c>
      <c r="P111" s="7">
        <v>75.81</v>
      </c>
      <c r="Q111" s="7">
        <v>90.582838792142923</v>
      </c>
      <c r="R111" s="7">
        <v>92.919372913500439</v>
      </c>
      <c r="S111" s="7">
        <v>49.18</v>
      </c>
      <c r="T111" s="7">
        <v>28.007999984968489</v>
      </c>
      <c r="U111" s="7">
        <v>25.235247656955483</v>
      </c>
      <c r="V111" s="8">
        <v>124.99</v>
      </c>
      <c r="W111" s="8">
        <v>122.21638558188188</v>
      </c>
      <c r="X111" s="8">
        <v>123.96995850717697</v>
      </c>
      <c r="Y111" s="9">
        <v>1527</v>
      </c>
      <c r="Z111" s="9">
        <v>1527</v>
      </c>
      <c r="AA111" s="9">
        <v>1571</v>
      </c>
      <c r="AB111" s="4">
        <v>17</v>
      </c>
      <c r="AC111" s="14" t="s">
        <v>157</v>
      </c>
    </row>
    <row r="112" spans="1:29" x14ac:dyDescent="0.25">
      <c r="A112" s="11" t="s">
        <v>120</v>
      </c>
      <c r="B112" s="5" t="s">
        <v>150</v>
      </c>
      <c r="C112" s="4">
        <v>34</v>
      </c>
      <c r="D112" s="6">
        <v>0.92599999999999993</v>
      </c>
      <c r="E112" s="6">
        <v>0.96890771684840882</v>
      </c>
      <c r="F112" s="6">
        <v>0.97928503466086725</v>
      </c>
      <c r="G112" s="6">
        <v>1.006</v>
      </c>
      <c r="H112" s="6">
        <v>0.86482113424428486</v>
      </c>
      <c r="I112" s="6">
        <v>0.87602645549798208</v>
      </c>
      <c r="J112" s="6">
        <v>2.194</v>
      </c>
      <c r="K112" s="6">
        <v>2.2022682014668025</v>
      </c>
      <c r="L112" s="6">
        <v>1.8402992758807442</v>
      </c>
      <c r="M112" s="7">
        <v>124.9</v>
      </c>
      <c r="N112" s="7">
        <v>150.43006387238719</v>
      </c>
      <c r="O112" s="7">
        <v>154.33931335049209</v>
      </c>
      <c r="P112" s="7">
        <v>57.26</v>
      </c>
      <c r="Q112" s="7">
        <v>59.073231124124369</v>
      </c>
      <c r="R112" s="7">
        <v>73.469203292337539</v>
      </c>
      <c r="S112" s="7">
        <v>67.64</v>
      </c>
      <c r="T112" s="7">
        <v>91.356832748262846</v>
      </c>
      <c r="U112" s="7">
        <v>80.870110058154538</v>
      </c>
      <c r="V112" s="8">
        <v>125.62</v>
      </c>
      <c r="W112" s="8">
        <v>130.09509846255813</v>
      </c>
      <c r="X112" s="8">
        <v>135.20532161842397</v>
      </c>
      <c r="Y112" s="9">
        <v>1879</v>
      </c>
      <c r="Z112" s="9">
        <v>2020</v>
      </c>
      <c r="AA112" s="9">
        <v>2077</v>
      </c>
      <c r="AB112" s="4">
        <v>6</v>
      </c>
      <c r="AC112" s="14" t="s">
        <v>157</v>
      </c>
    </row>
    <row r="113" spans="1:29" x14ac:dyDescent="0.25">
      <c r="A113" s="11" t="s">
        <v>121</v>
      </c>
      <c r="B113" s="5" t="s">
        <v>150</v>
      </c>
      <c r="C113" s="4">
        <v>31</v>
      </c>
      <c r="D113" s="6">
        <v>0.51900000000000002</v>
      </c>
      <c r="E113" s="6">
        <v>0.57014494654686165</v>
      </c>
      <c r="F113" s="6">
        <v>0.64492453010817885</v>
      </c>
      <c r="G113" s="6">
        <v>0.33100000000000002</v>
      </c>
      <c r="H113" s="6">
        <v>0.53551896931079657</v>
      </c>
      <c r="I113" s="6">
        <v>0.68328465055183629</v>
      </c>
      <c r="J113" s="6">
        <v>1.153</v>
      </c>
      <c r="K113" s="6">
        <v>0.89352976752575675</v>
      </c>
      <c r="L113" s="6">
        <v>0.92317906082670165</v>
      </c>
      <c r="M113" s="7">
        <v>348.1</v>
      </c>
      <c r="N113" s="7">
        <v>220.70326411473752</v>
      </c>
      <c r="O113" s="7">
        <v>193.45734496966293</v>
      </c>
      <c r="P113" s="7">
        <v>100</v>
      </c>
      <c r="Q113" s="7">
        <v>132.27403139520564</v>
      </c>
      <c r="R113" s="7">
        <v>143.18612711591399</v>
      </c>
      <c r="S113" s="7">
        <v>248.09</v>
      </c>
      <c r="T113" s="7">
        <v>88.429232719531882</v>
      </c>
      <c r="U113" s="7">
        <v>50.271217853748944</v>
      </c>
      <c r="V113" s="8">
        <v>115.27</v>
      </c>
      <c r="W113" s="8">
        <v>118.19078452225274</v>
      </c>
      <c r="X113" s="8">
        <v>132.1864343542822</v>
      </c>
      <c r="Y113" s="9">
        <v>2415</v>
      </c>
      <c r="Z113" s="9">
        <v>2415</v>
      </c>
      <c r="AA113" s="9">
        <v>2808</v>
      </c>
      <c r="AB113" s="4">
        <v>1</v>
      </c>
      <c r="AC113" s="6">
        <v>0.59160000000000001</v>
      </c>
    </row>
    <row r="114" spans="1:29" x14ac:dyDescent="0.25">
      <c r="A114" s="11" t="s">
        <v>122</v>
      </c>
      <c r="B114" s="5" t="s">
        <v>150</v>
      </c>
      <c r="C114" s="4">
        <v>41</v>
      </c>
      <c r="D114" s="6">
        <v>0.58700000000000008</v>
      </c>
      <c r="E114" s="6">
        <v>0.66087051024289523</v>
      </c>
      <c r="F114" s="6">
        <v>0.71440923655968669</v>
      </c>
      <c r="G114" s="6">
        <v>0.60299999999999998</v>
      </c>
      <c r="H114" s="6">
        <v>0.70742802031314866</v>
      </c>
      <c r="I114" s="6">
        <v>0.76898929553935413</v>
      </c>
      <c r="J114" s="6">
        <v>1.2190000000000001</v>
      </c>
      <c r="K114" s="6">
        <v>1.5388803875872585</v>
      </c>
      <c r="L114" s="6">
        <v>1.7901759058172038</v>
      </c>
      <c r="M114" s="7">
        <v>178.12</v>
      </c>
      <c r="N114" s="7">
        <v>150.97518166325975</v>
      </c>
      <c r="O114" s="7">
        <v>141.78951965599555</v>
      </c>
      <c r="P114" s="7">
        <v>88.15</v>
      </c>
      <c r="Q114" s="7">
        <v>69.40375271655202</v>
      </c>
      <c r="R114" s="7">
        <v>60.907211677253471</v>
      </c>
      <c r="S114" s="7">
        <v>89.97</v>
      </c>
      <c r="T114" s="7">
        <v>81.571428946707726</v>
      </c>
      <c r="U114" s="7">
        <v>80.882307978742062</v>
      </c>
      <c r="V114" s="8">
        <v>107.47</v>
      </c>
      <c r="W114" s="8">
        <v>106.80407388045782</v>
      </c>
      <c r="X114" s="8">
        <v>109.03462283512741</v>
      </c>
      <c r="Y114" s="9">
        <v>1869</v>
      </c>
      <c r="Z114" s="9">
        <v>1869</v>
      </c>
      <c r="AA114" s="9">
        <v>1922</v>
      </c>
      <c r="AB114" s="4">
        <v>27</v>
      </c>
      <c r="AC114" s="6">
        <v>0.60956521739130431</v>
      </c>
    </row>
    <row r="115" spans="1:29" x14ac:dyDescent="0.25">
      <c r="A115" s="11" t="s">
        <v>123</v>
      </c>
      <c r="B115" s="5" t="s">
        <v>150</v>
      </c>
      <c r="C115" s="4">
        <v>41</v>
      </c>
      <c r="D115" s="6">
        <v>0.73699999999999999</v>
      </c>
      <c r="E115" s="6">
        <v>0.77908230267155376</v>
      </c>
      <c r="F115" s="6">
        <v>0.86407595651560076</v>
      </c>
      <c r="G115" s="6">
        <v>0.59399999999999997</v>
      </c>
      <c r="H115" s="6">
        <v>0.6337776724690849</v>
      </c>
      <c r="I115" s="6">
        <v>0.94619591288496596</v>
      </c>
      <c r="J115" s="6">
        <v>2.3480000000000003</v>
      </c>
      <c r="K115" s="6">
        <v>2.4553465091894671</v>
      </c>
      <c r="L115" s="6">
        <v>2.229962433095054</v>
      </c>
      <c r="M115" s="7">
        <v>236.04</v>
      </c>
      <c r="N115" s="7">
        <v>221.63093396809171</v>
      </c>
      <c r="O115" s="7">
        <v>162.1842108188012</v>
      </c>
      <c r="P115" s="7">
        <v>59.68</v>
      </c>
      <c r="Q115" s="7">
        <v>57.207704473376069</v>
      </c>
      <c r="R115" s="7">
        <v>68.816422704589158</v>
      </c>
      <c r="S115" s="7">
        <v>176.36</v>
      </c>
      <c r="T115" s="7">
        <v>164.42322949471563</v>
      </c>
      <c r="U115" s="7">
        <v>93.367788114212047</v>
      </c>
      <c r="V115" s="8">
        <v>140.11000000000001</v>
      </c>
      <c r="W115" s="8">
        <v>140.46473747744659</v>
      </c>
      <c r="X115" s="8">
        <v>153.45803741122336</v>
      </c>
      <c r="Y115" s="9">
        <v>2552</v>
      </c>
      <c r="Z115" s="9">
        <v>2552</v>
      </c>
      <c r="AA115" s="9">
        <v>2624</v>
      </c>
      <c r="AB115" s="4">
        <v>15</v>
      </c>
      <c r="AC115" s="6">
        <v>0.58050000000000002</v>
      </c>
    </row>
    <row r="116" spans="1:29" x14ac:dyDescent="0.25">
      <c r="A116" s="11" t="s">
        <v>124</v>
      </c>
      <c r="B116" s="5" t="s">
        <v>150</v>
      </c>
      <c r="C116" s="4">
        <v>40</v>
      </c>
      <c r="D116" s="6">
        <v>0.89300000000000002</v>
      </c>
      <c r="E116" s="6">
        <v>0.91492397697905603</v>
      </c>
      <c r="F116" s="6">
        <v>0.94745110874723837</v>
      </c>
      <c r="G116" s="6">
        <v>1.0329999999999999</v>
      </c>
      <c r="H116" s="6">
        <v>1.1966592911889016</v>
      </c>
      <c r="I116" s="6">
        <v>0.99906838098737949</v>
      </c>
      <c r="J116" s="6">
        <v>2.5489999999999999</v>
      </c>
      <c r="K116" s="6">
        <v>3.0039379301620617</v>
      </c>
      <c r="L116" s="6">
        <v>2.6181550834591838</v>
      </c>
      <c r="M116" s="7">
        <v>139.75</v>
      </c>
      <c r="N116" s="7">
        <v>135.43266782016104</v>
      </c>
      <c r="O116" s="7">
        <v>170.37072969440138</v>
      </c>
      <c r="P116" s="7">
        <v>56.61</v>
      </c>
      <c r="Q116" s="7">
        <v>53.951434432186282</v>
      </c>
      <c r="R116" s="7">
        <v>65.012195098288416</v>
      </c>
      <c r="S116" s="7">
        <v>83.14</v>
      </c>
      <c r="T116" s="7">
        <v>81.481233387974754</v>
      </c>
      <c r="U116" s="7">
        <v>105.35853459611296</v>
      </c>
      <c r="V116" s="8">
        <v>144.32</v>
      </c>
      <c r="W116" s="8">
        <v>162.06676027749586</v>
      </c>
      <c r="X116" s="8">
        <v>170.21200908342405</v>
      </c>
      <c r="Y116" s="9">
        <v>2730</v>
      </c>
      <c r="Z116" s="9">
        <v>2730</v>
      </c>
      <c r="AA116" s="9">
        <v>2808</v>
      </c>
      <c r="AB116" s="4">
        <v>11</v>
      </c>
      <c r="AC116" s="6">
        <v>0.7501066666666667</v>
      </c>
    </row>
    <row r="117" spans="1:29" x14ac:dyDescent="0.25">
      <c r="A117" s="11" t="s">
        <v>125</v>
      </c>
      <c r="B117" s="5" t="s">
        <v>150</v>
      </c>
      <c r="C117" s="4">
        <v>53</v>
      </c>
      <c r="D117" s="6">
        <v>0.97699999999999998</v>
      </c>
      <c r="E117" s="6">
        <v>0.98854514611496824</v>
      </c>
      <c r="F117" s="6">
        <v>0.99146241684749747</v>
      </c>
      <c r="G117" s="6">
        <v>0.67099999999999993</v>
      </c>
      <c r="H117" s="6">
        <v>0.87716648347614823</v>
      </c>
      <c r="I117" s="6">
        <v>0.87454211631368817</v>
      </c>
      <c r="J117" s="6">
        <v>1.8109999999999999</v>
      </c>
      <c r="K117" s="6">
        <v>2.1953468705640735</v>
      </c>
      <c r="L117" s="6">
        <v>1.9455097879825698</v>
      </c>
      <c r="M117" s="7">
        <v>148.27000000000001</v>
      </c>
      <c r="N117" s="7">
        <v>139.9031662448796</v>
      </c>
      <c r="O117" s="7">
        <v>144.42385405392778</v>
      </c>
      <c r="P117" s="7">
        <v>54.95</v>
      </c>
      <c r="Q117" s="7">
        <v>55.899306851071181</v>
      </c>
      <c r="R117" s="7">
        <v>64.921155242027922</v>
      </c>
      <c r="S117" s="7">
        <v>93.33</v>
      </c>
      <c r="T117" s="7">
        <v>84.003859393808426</v>
      </c>
      <c r="U117" s="7">
        <v>79.502698811899862</v>
      </c>
      <c r="V117" s="8">
        <v>99.49</v>
      </c>
      <c r="W117" s="8">
        <v>122.7183683622</v>
      </c>
      <c r="X117" s="8">
        <v>126.30474297050124</v>
      </c>
      <c r="Y117" s="9">
        <v>1830</v>
      </c>
      <c r="Z117" s="9">
        <v>2250</v>
      </c>
      <c r="AA117" s="9">
        <v>2320</v>
      </c>
      <c r="AB117" s="4">
        <v>7</v>
      </c>
      <c r="AC117" s="6">
        <v>0.61757142857142855</v>
      </c>
    </row>
    <row r="118" spans="1:29" x14ac:dyDescent="0.25">
      <c r="A118" s="11" t="s">
        <v>126</v>
      </c>
      <c r="B118" s="5" t="s">
        <v>150</v>
      </c>
      <c r="C118" s="4">
        <v>34</v>
      </c>
      <c r="D118" s="6">
        <v>0.78500000000000003</v>
      </c>
      <c r="E118" s="6">
        <v>0.80097730824776936</v>
      </c>
      <c r="F118" s="6">
        <v>0.82773237065731031</v>
      </c>
      <c r="G118" s="6">
        <v>0.98799999999999999</v>
      </c>
      <c r="H118" s="6">
        <v>0.99994914246938016</v>
      </c>
      <c r="I118" s="6">
        <v>0.98860772769250038</v>
      </c>
      <c r="J118" s="6">
        <v>2.0590000000000002</v>
      </c>
      <c r="K118" s="6">
        <v>2.2821809595505691</v>
      </c>
      <c r="L118" s="6">
        <v>1.8746982294285006</v>
      </c>
      <c r="M118" s="7">
        <v>176.43</v>
      </c>
      <c r="N118" s="7">
        <v>177.58048247294673</v>
      </c>
      <c r="O118" s="7">
        <v>171.59925563119498</v>
      </c>
      <c r="P118" s="7">
        <v>84.63</v>
      </c>
      <c r="Q118" s="7">
        <v>77.807787513524374</v>
      </c>
      <c r="R118" s="7">
        <v>90.491550864160189</v>
      </c>
      <c r="S118" s="7">
        <v>91.79</v>
      </c>
      <c r="T118" s="7">
        <v>99.772694959422353</v>
      </c>
      <c r="U118" s="7">
        <v>81.107704767034804</v>
      </c>
      <c r="V118" s="8">
        <v>174.24</v>
      </c>
      <c r="W118" s="8">
        <v>177.57145116812185</v>
      </c>
      <c r="X118" s="8">
        <v>169.64435018328021</v>
      </c>
      <c r="Y118" s="9">
        <v>3150</v>
      </c>
      <c r="Z118" s="9">
        <v>3150</v>
      </c>
      <c r="AA118" s="9">
        <v>3240</v>
      </c>
      <c r="AB118" s="4">
        <v>23</v>
      </c>
      <c r="AC118" s="6">
        <v>0.73844221105527641</v>
      </c>
    </row>
    <row r="119" spans="1:29" x14ac:dyDescent="0.25">
      <c r="A119" s="11" t="s">
        <v>127</v>
      </c>
      <c r="B119" s="5" t="s">
        <v>150</v>
      </c>
      <c r="C119" s="4">
        <v>37</v>
      </c>
      <c r="D119" s="6">
        <v>0.83299999999999996</v>
      </c>
      <c r="E119" s="6">
        <v>0.86728766170739835</v>
      </c>
      <c r="F119" s="6">
        <v>0.88397278529844991</v>
      </c>
      <c r="G119" s="6">
        <v>0.626</v>
      </c>
      <c r="H119" s="6">
        <v>0.71287136044548438</v>
      </c>
      <c r="I119" s="6">
        <v>0.76144373754041916</v>
      </c>
      <c r="J119" s="6">
        <v>1.4159999999999999</v>
      </c>
      <c r="K119" s="6">
        <v>1.3611254462549927</v>
      </c>
      <c r="L119" s="6">
        <v>1.3303303453436188</v>
      </c>
      <c r="M119" s="7">
        <v>177.49</v>
      </c>
      <c r="N119" s="7">
        <v>155.26749405900111</v>
      </c>
      <c r="O119" s="7">
        <v>150.00003576914025</v>
      </c>
      <c r="P119" s="7">
        <v>78.489999999999995</v>
      </c>
      <c r="Q119" s="7">
        <v>81.319286203444804</v>
      </c>
      <c r="R119" s="7">
        <v>85.855808872606772</v>
      </c>
      <c r="S119" s="7">
        <v>98.99</v>
      </c>
      <c r="T119" s="7">
        <v>73.948207855556305</v>
      </c>
      <c r="U119" s="7">
        <v>64.144226896533468</v>
      </c>
      <c r="V119" s="8">
        <v>111.13</v>
      </c>
      <c r="W119" s="8">
        <v>110.68574972280129</v>
      </c>
      <c r="X119" s="8">
        <v>114.21658786725071</v>
      </c>
      <c r="Y119" s="9">
        <v>1858</v>
      </c>
      <c r="Z119" s="9">
        <v>1858</v>
      </c>
      <c r="AA119" s="9">
        <v>1911</v>
      </c>
      <c r="AB119" s="4">
        <v>18</v>
      </c>
      <c r="AC119" s="6">
        <v>0.62713811590502933</v>
      </c>
    </row>
    <row r="120" spans="1:29" x14ac:dyDescent="0.25">
      <c r="A120" s="11" t="s">
        <v>128</v>
      </c>
      <c r="B120" s="5" t="s">
        <v>150</v>
      </c>
      <c r="C120" s="4">
        <v>53</v>
      </c>
      <c r="D120" s="6">
        <v>0.76900000000000002</v>
      </c>
      <c r="E120" s="6">
        <v>0.84877366882704286</v>
      </c>
      <c r="F120" s="6">
        <v>0.89400908493557696</v>
      </c>
      <c r="G120" s="6">
        <v>0.34299999999999997</v>
      </c>
      <c r="H120" s="6">
        <v>0.39474635357763294</v>
      </c>
      <c r="I120" s="6">
        <v>0.7513651608256241</v>
      </c>
      <c r="J120" s="6">
        <v>0.75599999999999989</v>
      </c>
      <c r="K120" s="6">
        <v>0.79783909251311536</v>
      </c>
      <c r="L120" s="6">
        <v>0.91162052702152818</v>
      </c>
      <c r="M120" s="7">
        <v>289.25</v>
      </c>
      <c r="N120" s="7">
        <v>247.62400381386408</v>
      </c>
      <c r="O120" s="7">
        <v>150.00010128982464</v>
      </c>
      <c r="P120" s="7">
        <v>131.15</v>
      </c>
      <c r="Q120" s="7">
        <v>122.51677497516188</v>
      </c>
      <c r="R120" s="7">
        <v>123.6313212447304</v>
      </c>
      <c r="S120" s="7">
        <v>158.1</v>
      </c>
      <c r="T120" s="7">
        <v>125.1072288387022</v>
      </c>
      <c r="U120" s="7">
        <v>26.36878004509423</v>
      </c>
      <c r="V120" s="8">
        <v>99.15</v>
      </c>
      <c r="W120" s="8">
        <v>97.748672563816726</v>
      </c>
      <c r="X120" s="8">
        <v>112.70485022948898</v>
      </c>
      <c r="Y120" s="9">
        <v>1680</v>
      </c>
      <c r="Z120" s="9">
        <v>1680</v>
      </c>
      <c r="AA120" s="9">
        <v>1982</v>
      </c>
      <c r="AB120" s="4">
        <v>3</v>
      </c>
      <c r="AC120" s="6">
        <v>0.55593525179856118</v>
      </c>
    </row>
    <row r="121" spans="1:29" x14ac:dyDescent="0.25">
      <c r="A121" s="11" t="s">
        <v>129</v>
      </c>
      <c r="B121" s="5" t="s">
        <v>150</v>
      </c>
      <c r="C121" s="4">
        <v>42</v>
      </c>
      <c r="D121" s="6">
        <v>0.91299999999999992</v>
      </c>
      <c r="E121" s="6">
        <v>0.90822543792840826</v>
      </c>
      <c r="F121" s="6">
        <v>0.90209198433471749</v>
      </c>
      <c r="G121" s="6">
        <v>0.82799999999999996</v>
      </c>
      <c r="H121" s="6">
        <v>0.88501170616011948</v>
      </c>
      <c r="I121" s="6">
        <v>0.79280686529746414</v>
      </c>
      <c r="J121" s="6">
        <v>1.415</v>
      </c>
      <c r="K121" s="6">
        <v>1.6922077613282407</v>
      </c>
      <c r="L121" s="6">
        <v>1.6195174262734586</v>
      </c>
      <c r="M121" s="7">
        <v>144.46</v>
      </c>
      <c r="N121" s="7">
        <v>141.67208801515224</v>
      </c>
      <c r="O121" s="7">
        <v>149.99995178865689</v>
      </c>
      <c r="P121" s="7">
        <v>84.54</v>
      </c>
      <c r="Q121" s="7">
        <v>74.093417602069493</v>
      </c>
      <c r="R121" s="7">
        <v>73.429893154021414</v>
      </c>
      <c r="S121" s="7">
        <v>59.92</v>
      </c>
      <c r="T121" s="7">
        <v>67.578670413082733</v>
      </c>
      <c r="U121" s="7">
        <v>76.570058634635473</v>
      </c>
      <c r="V121" s="8">
        <v>119.59</v>
      </c>
      <c r="W121" s="8">
        <v>125.38145632955649</v>
      </c>
      <c r="X121" s="8">
        <v>118.92099157233582</v>
      </c>
      <c r="Y121" s="9">
        <v>1995</v>
      </c>
      <c r="Z121" s="9">
        <v>2194</v>
      </c>
      <c r="AA121" s="9">
        <v>2257</v>
      </c>
      <c r="AB121" s="4">
        <v>10</v>
      </c>
      <c r="AC121" s="6">
        <v>0.65429149797570851</v>
      </c>
    </row>
    <row r="122" spans="1:29" x14ac:dyDescent="0.25">
      <c r="A122" s="11" t="s">
        <v>130</v>
      </c>
      <c r="B122" s="5" t="s">
        <v>150</v>
      </c>
      <c r="C122" s="4">
        <v>31</v>
      </c>
      <c r="D122" s="6">
        <v>0.93700000000000006</v>
      </c>
      <c r="E122" s="6">
        <v>0.95238615565329032</v>
      </c>
      <c r="F122" s="6">
        <v>0.96404021888562419</v>
      </c>
      <c r="G122" s="6">
        <v>0.70499999999999996</v>
      </c>
      <c r="H122" s="6">
        <v>0.70538565280339538</v>
      </c>
      <c r="I122" s="6">
        <v>0.66193341675500328</v>
      </c>
      <c r="J122" s="6">
        <v>1.339</v>
      </c>
      <c r="K122" s="6">
        <v>1.1985963788934477</v>
      </c>
      <c r="L122" s="6">
        <v>1.2644184948921335</v>
      </c>
      <c r="M122" s="7">
        <v>170.24</v>
      </c>
      <c r="N122" s="7">
        <v>167.94455474785639</v>
      </c>
      <c r="O122" s="7">
        <v>167.23122605665284</v>
      </c>
      <c r="P122" s="7">
        <v>89.68</v>
      </c>
      <c r="Q122" s="7">
        <v>98.837007579616227</v>
      </c>
      <c r="R122" s="7">
        <v>87.546913699053363</v>
      </c>
      <c r="S122" s="7">
        <v>80.56</v>
      </c>
      <c r="T122" s="7">
        <v>69.107547168240174</v>
      </c>
      <c r="U122" s="7">
        <v>79.684312357599481</v>
      </c>
      <c r="V122" s="8">
        <v>120.05</v>
      </c>
      <c r="W122" s="8">
        <v>118.46567938559227</v>
      </c>
      <c r="X122" s="8">
        <v>110.69593685180855</v>
      </c>
      <c r="Y122" s="9">
        <v>2205</v>
      </c>
      <c r="Z122" s="9">
        <v>2205</v>
      </c>
      <c r="AA122" s="9">
        <v>2268</v>
      </c>
      <c r="AB122" s="4">
        <v>31</v>
      </c>
      <c r="AC122" s="14" t="s">
        <v>157</v>
      </c>
    </row>
    <row r="123" spans="1:29" x14ac:dyDescent="0.25">
      <c r="A123" s="11" t="s">
        <v>131</v>
      </c>
      <c r="B123" s="5" t="s">
        <v>150</v>
      </c>
      <c r="C123" s="4">
        <v>39</v>
      </c>
      <c r="D123" s="6">
        <v>0.91</v>
      </c>
      <c r="E123" s="6">
        <v>0.92766227034498649</v>
      </c>
      <c r="F123" s="6">
        <v>0.94491689215307306</v>
      </c>
      <c r="G123" s="6">
        <v>0.441</v>
      </c>
      <c r="H123" s="6">
        <v>0.37986410650007257</v>
      </c>
      <c r="I123" s="6">
        <v>0.44539496736786593</v>
      </c>
      <c r="J123" s="6">
        <v>0.84</v>
      </c>
      <c r="K123" s="6">
        <v>0.74003862314979063</v>
      </c>
      <c r="L123" s="6">
        <v>0.83109595389115765</v>
      </c>
      <c r="M123" s="7">
        <v>340.07</v>
      </c>
      <c r="N123" s="7">
        <v>398.35380134834872</v>
      </c>
      <c r="O123" s="7">
        <v>351.88777107654766</v>
      </c>
      <c r="P123" s="7">
        <v>178.53</v>
      </c>
      <c r="Q123" s="7">
        <v>204.47623419442701</v>
      </c>
      <c r="R123" s="7">
        <v>188.58116392215723</v>
      </c>
      <c r="S123" s="7">
        <v>161.54</v>
      </c>
      <c r="T123" s="7">
        <v>193.87756715392172</v>
      </c>
      <c r="U123" s="7">
        <v>163.30660715439041</v>
      </c>
      <c r="V123" s="8">
        <v>149.91999999999999</v>
      </c>
      <c r="W123" s="8">
        <v>151.32031082009789</v>
      </c>
      <c r="X123" s="8">
        <v>156.72904231579002</v>
      </c>
      <c r="Y123" s="9">
        <v>1732</v>
      </c>
      <c r="Z123" s="9">
        <v>1574</v>
      </c>
      <c r="AA123" s="9">
        <v>1782</v>
      </c>
      <c r="AB123" s="4">
        <v>9</v>
      </c>
      <c r="AC123" s="6">
        <v>0.56357142857142861</v>
      </c>
    </row>
    <row r="124" spans="1:29" x14ac:dyDescent="0.25">
      <c r="A124" s="11" t="s">
        <v>132</v>
      </c>
      <c r="B124" s="5" t="s">
        <v>150</v>
      </c>
      <c r="C124" s="4">
        <v>36</v>
      </c>
      <c r="D124" s="6">
        <v>0.85099999999999998</v>
      </c>
      <c r="E124" s="6">
        <v>0.84640193509373107</v>
      </c>
      <c r="F124" s="6">
        <v>0.88018107228745224</v>
      </c>
      <c r="G124" s="6">
        <v>0.79400000000000004</v>
      </c>
      <c r="H124" s="6">
        <v>0.85556022433357426</v>
      </c>
      <c r="I124" s="6">
        <v>0.89732626515218616</v>
      </c>
      <c r="J124" s="6">
        <v>1.595</v>
      </c>
      <c r="K124" s="6">
        <v>1.6394996881394965</v>
      </c>
      <c r="L124" s="6">
        <v>1.3452996109611897</v>
      </c>
      <c r="M124" s="7">
        <v>237.43</v>
      </c>
      <c r="N124" s="7">
        <v>218.77118036586336</v>
      </c>
      <c r="O124" s="7">
        <v>214.55868306660687</v>
      </c>
      <c r="P124" s="7">
        <v>118.28</v>
      </c>
      <c r="Q124" s="7">
        <v>114.16404742592022</v>
      </c>
      <c r="R124" s="7">
        <v>143.11246369466483</v>
      </c>
      <c r="S124" s="7">
        <v>119.15</v>
      </c>
      <c r="T124" s="7">
        <v>104.60713293994314</v>
      </c>
      <c r="U124" s="7">
        <v>71.446219371942064</v>
      </c>
      <c r="V124" s="8">
        <v>188.62</v>
      </c>
      <c r="W124" s="8">
        <v>187.1719201515389</v>
      </c>
      <c r="X124" s="8">
        <v>192.52914173212997</v>
      </c>
      <c r="Y124" s="9">
        <v>3076</v>
      </c>
      <c r="Z124" s="9">
        <v>3076</v>
      </c>
      <c r="AA124" s="9">
        <v>3164</v>
      </c>
      <c r="AB124" s="4">
        <v>12</v>
      </c>
      <c r="AC124" s="14" t="s">
        <v>157</v>
      </c>
    </row>
    <row r="125" spans="1:29" x14ac:dyDescent="0.25">
      <c r="A125" s="11" t="s">
        <v>133</v>
      </c>
      <c r="B125" s="5" t="s">
        <v>150</v>
      </c>
      <c r="C125" s="4">
        <v>31</v>
      </c>
      <c r="D125" s="6">
        <v>0.87599999999999989</v>
      </c>
      <c r="E125" s="6">
        <v>0.82704485837683162</v>
      </c>
      <c r="F125" s="6">
        <v>0.86317970842371872</v>
      </c>
      <c r="G125" s="6">
        <v>0.59</v>
      </c>
      <c r="H125" s="6">
        <v>0.92146815859464282</v>
      </c>
      <c r="I125" s="6">
        <v>0.99158726561499277</v>
      </c>
      <c r="J125" s="6">
        <v>1.3559999999999999</v>
      </c>
      <c r="K125" s="6">
        <v>1.5760091941127878</v>
      </c>
      <c r="L125" s="6">
        <v>1.7264395974651141</v>
      </c>
      <c r="M125" s="7">
        <v>313.92</v>
      </c>
      <c r="N125" s="7">
        <v>208.34408232484105</v>
      </c>
      <c r="O125" s="7">
        <v>185.67153176772604</v>
      </c>
      <c r="P125" s="7">
        <v>136.61000000000001</v>
      </c>
      <c r="Q125" s="7">
        <v>121.81555704821771</v>
      </c>
      <c r="R125" s="7">
        <v>106.64116297982847</v>
      </c>
      <c r="S125" s="7">
        <v>177.3</v>
      </c>
      <c r="T125" s="7">
        <v>86.528525276623327</v>
      </c>
      <c r="U125" s="7">
        <v>79.030368787897558</v>
      </c>
      <c r="V125" s="8">
        <v>185.3</v>
      </c>
      <c r="W125" s="8">
        <v>191.98243789396193</v>
      </c>
      <c r="X125" s="8">
        <v>184.1095264881067</v>
      </c>
      <c r="Y125" s="9">
        <v>2635</v>
      </c>
      <c r="Z125" s="9">
        <v>3200</v>
      </c>
      <c r="AA125" s="9">
        <v>3291</v>
      </c>
      <c r="AB125" s="4">
        <v>8</v>
      </c>
      <c r="AC125" s="14" t="s">
        <v>157</v>
      </c>
    </row>
    <row r="126" spans="1:29" x14ac:dyDescent="0.25">
      <c r="A126" s="11" t="s">
        <v>134</v>
      </c>
      <c r="B126" s="5" t="s">
        <v>150</v>
      </c>
      <c r="C126" s="4">
        <v>35</v>
      </c>
      <c r="D126" s="6">
        <v>0.93099999999999994</v>
      </c>
      <c r="E126" s="6">
        <v>0.94791038909996073</v>
      </c>
      <c r="F126" s="6">
        <v>0.95858045228795985</v>
      </c>
      <c r="G126" s="6">
        <v>0.60199999999999998</v>
      </c>
      <c r="H126" s="6">
        <v>0.73684913508769057</v>
      </c>
      <c r="I126" s="6">
        <v>0.97117978779426106</v>
      </c>
      <c r="J126" s="6">
        <v>1.399</v>
      </c>
      <c r="K126" s="6">
        <v>1.2584302616540934</v>
      </c>
      <c r="L126" s="6">
        <v>1.3547182390014751</v>
      </c>
      <c r="M126" s="7">
        <v>249.08</v>
      </c>
      <c r="N126" s="7">
        <v>205.93236180210604</v>
      </c>
      <c r="O126" s="7">
        <v>160.03749718782896</v>
      </c>
      <c r="P126" s="7">
        <v>107.16</v>
      </c>
      <c r="Q126" s="7">
        <v>120.57965173294323</v>
      </c>
      <c r="R126" s="7">
        <v>114.72878867605702</v>
      </c>
      <c r="S126" s="7">
        <v>141.93</v>
      </c>
      <c r="T126" s="7">
        <v>85.352710069162796</v>
      </c>
      <c r="U126" s="7">
        <v>45.308708511771933</v>
      </c>
      <c r="V126" s="8">
        <v>149.88</v>
      </c>
      <c r="W126" s="8">
        <v>151.74108268044722</v>
      </c>
      <c r="X126" s="8">
        <v>155.42518255800036</v>
      </c>
      <c r="Y126" s="9">
        <v>2710</v>
      </c>
      <c r="Z126" s="9">
        <v>2710</v>
      </c>
      <c r="AA126" s="9">
        <v>2790</v>
      </c>
      <c r="AB126" s="4">
        <v>19</v>
      </c>
      <c r="AC126" s="6">
        <v>0.53587591240875909</v>
      </c>
    </row>
    <row r="127" spans="1:29" x14ac:dyDescent="0.25">
      <c r="A127" s="11" t="s">
        <v>135</v>
      </c>
      <c r="B127" s="5" t="s">
        <v>150</v>
      </c>
      <c r="C127" s="4">
        <v>33</v>
      </c>
      <c r="D127" s="6">
        <v>0.95799999999999996</v>
      </c>
      <c r="E127" s="6">
        <v>0.93569162512224791</v>
      </c>
      <c r="F127" s="6">
        <v>0.95890013070629809</v>
      </c>
      <c r="G127" s="6">
        <v>0.75800000000000001</v>
      </c>
      <c r="H127" s="6">
        <v>0.85149317411069447</v>
      </c>
      <c r="I127" s="6">
        <v>1</v>
      </c>
      <c r="J127" s="6">
        <v>1.3859999999999999</v>
      </c>
      <c r="K127" s="6">
        <v>1.2772899064326271</v>
      </c>
      <c r="L127" s="6">
        <v>1.6000856877345853</v>
      </c>
      <c r="M127" s="7">
        <v>217.69</v>
      </c>
      <c r="N127" s="7">
        <v>210.35300712834618</v>
      </c>
      <c r="O127" s="7">
        <v>199.47856509861725</v>
      </c>
      <c r="P127" s="7">
        <v>119.01</v>
      </c>
      <c r="Q127" s="7">
        <v>140.22983257081955</v>
      </c>
      <c r="R127" s="7">
        <v>124.66742664328225</v>
      </c>
      <c r="S127" s="7">
        <v>98.68</v>
      </c>
      <c r="T127" s="7">
        <v>70.123174557526639</v>
      </c>
      <c r="U127" s="7">
        <v>74.811138455334984</v>
      </c>
      <c r="V127" s="8">
        <v>164.96</v>
      </c>
      <c r="W127" s="8">
        <v>179.11414972344505</v>
      </c>
      <c r="X127" s="8">
        <v>199.47856509861725</v>
      </c>
      <c r="Y127" s="9">
        <v>3040</v>
      </c>
      <c r="Z127" s="9">
        <v>3250</v>
      </c>
      <c r="AA127" s="9">
        <v>3560</v>
      </c>
      <c r="AB127" s="4">
        <v>2</v>
      </c>
      <c r="AC127" s="14" t="s">
        <v>157</v>
      </c>
    </row>
    <row r="128" spans="1:29" x14ac:dyDescent="0.25">
      <c r="A128" s="11" t="s">
        <v>136</v>
      </c>
      <c r="B128" s="5" t="s">
        <v>150</v>
      </c>
      <c r="C128" s="4">
        <v>38</v>
      </c>
      <c r="D128" s="6">
        <v>0.88200000000000001</v>
      </c>
      <c r="E128" s="6">
        <v>0.89910668937288996</v>
      </c>
      <c r="F128" s="6">
        <v>0.90643567268662861</v>
      </c>
      <c r="G128" s="6">
        <v>0.76800000000000002</v>
      </c>
      <c r="H128" s="6">
        <v>0.8910061164555958</v>
      </c>
      <c r="I128" s="6">
        <v>0.87807866873074625</v>
      </c>
      <c r="J128" s="6">
        <v>1.99</v>
      </c>
      <c r="K128" s="6">
        <v>2.2931211215128173</v>
      </c>
      <c r="L128" s="6">
        <v>1.9221859645429329</v>
      </c>
      <c r="M128" s="7">
        <v>227.47</v>
      </c>
      <c r="N128" s="7">
        <v>202.58263234986399</v>
      </c>
      <c r="O128" s="7">
        <v>204.27952806554913</v>
      </c>
      <c r="P128" s="7">
        <v>87.75</v>
      </c>
      <c r="Q128" s="7">
        <v>78.714710190416412</v>
      </c>
      <c r="R128" s="7">
        <v>93.317451777042209</v>
      </c>
      <c r="S128" s="7">
        <v>139.72</v>
      </c>
      <c r="T128" s="7">
        <v>123.86792215944759</v>
      </c>
      <c r="U128" s="7">
        <v>110.96207628850691</v>
      </c>
      <c r="V128" s="8">
        <v>174.6</v>
      </c>
      <c r="W128" s="8">
        <v>180.50236451140407</v>
      </c>
      <c r="X128" s="8">
        <v>179.3734960527425</v>
      </c>
      <c r="Y128" s="9">
        <v>2625</v>
      </c>
      <c r="Z128" s="9">
        <v>2992</v>
      </c>
      <c r="AA128" s="9">
        <v>3336</v>
      </c>
      <c r="AB128" s="4">
        <v>5</v>
      </c>
      <c r="AC128" s="6">
        <v>0.59695051783659381</v>
      </c>
    </row>
    <row r="129" spans="1:29" x14ac:dyDescent="0.25">
      <c r="A129" s="11" t="s">
        <v>137</v>
      </c>
      <c r="B129" s="5" t="s">
        <v>150</v>
      </c>
      <c r="C129" s="4">
        <v>43</v>
      </c>
      <c r="D129" s="6">
        <v>0.92700000000000005</v>
      </c>
      <c r="E129" s="6">
        <v>0.95189025568364782</v>
      </c>
      <c r="F129" s="6">
        <v>0.96238408289433586</v>
      </c>
      <c r="G129" s="6">
        <v>0.83799999999999997</v>
      </c>
      <c r="H129" s="6">
        <v>1.042401567411088</v>
      </c>
      <c r="I129" s="6">
        <v>0.97408360368423019</v>
      </c>
      <c r="J129" s="6">
        <v>1.96</v>
      </c>
      <c r="K129" s="6">
        <v>2.499212854755807</v>
      </c>
      <c r="L129" s="6">
        <v>2.2987476147247903</v>
      </c>
      <c r="M129" s="7">
        <v>161.84</v>
      </c>
      <c r="N129" s="7">
        <v>152.97905583121076</v>
      </c>
      <c r="O129" s="7">
        <v>168.64488614501647</v>
      </c>
      <c r="P129" s="7">
        <v>69.2</v>
      </c>
      <c r="Q129" s="7">
        <v>63.806332972428422</v>
      </c>
      <c r="R129" s="7">
        <v>71.462485653833525</v>
      </c>
      <c r="S129" s="7">
        <v>92.65</v>
      </c>
      <c r="T129" s="7">
        <v>89.172722858782322</v>
      </c>
      <c r="U129" s="7">
        <v>97.182400491182946</v>
      </c>
      <c r="V129" s="8">
        <v>135.6</v>
      </c>
      <c r="W129" s="8">
        <v>159.46560757952241</v>
      </c>
      <c r="X129" s="8">
        <v>164.27421843905435</v>
      </c>
      <c r="Y129" s="9">
        <v>2300</v>
      </c>
      <c r="Z129" s="9">
        <v>2300</v>
      </c>
      <c r="AA129" s="9">
        <v>2365</v>
      </c>
      <c r="AB129" s="4">
        <v>12</v>
      </c>
      <c r="AC129" s="6">
        <v>0.57981283422459895</v>
      </c>
    </row>
    <row r="130" spans="1:29" x14ac:dyDescent="0.25">
      <c r="A130" s="11" t="s">
        <v>138</v>
      </c>
      <c r="B130" s="5" t="s">
        <v>150</v>
      </c>
      <c r="C130" s="4">
        <v>40</v>
      </c>
      <c r="D130" s="6">
        <v>0.91900000000000004</v>
      </c>
      <c r="E130" s="6">
        <v>0.91385123698357462</v>
      </c>
      <c r="F130" s="6">
        <v>0.91575203386906268</v>
      </c>
      <c r="G130" s="6">
        <v>0.91299999999999992</v>
      </c>
      <c r="H130" s="6">
        <v>0.96997654573155778</v>
      </c>
      <c r="I130" s="6">
        <v>0.88597502513136306</v>
      </c>
      <c r="J130" s="6">
        <v>2.6710000000000003</v>
      </c>
      <c r="K130" s="6">
        <v>2.7522275634883333</v>
      </c>
      <c r="L130" s="6">
        <v>2.8154163544958033</v>
      </c>
      <c r="M130" s="7">
        <v>150</v>
      </c>
      <c r="N130" s="7">
        <v>157.50003751155299</v>
      </c>
      <c r="O130" s="7">
        <v>162.000034983685</v>
      </c>
      <c r="P130" s="7">
        <v>51.26</v>
      </c>
      <c r="Q130" s="7">
        <v>55.508252429684873</v>
      </c>
      <c r="R130" s="7">
        <v>50.979310692984733</v>
      </c>
      <c r="S130" s="7">
        <v>98.74</v>
      </c>
      <c r="T130" s="7">
        <v>101.99178508186813</v>
      </c>
      <c r="U130" s="7">
        <v>111.02072429070026</v>
      </c>
      <c r="V130" s="8">
        <v>136.93</v>
      </c>
      <c r="W130" s="8">
        <v>152.77134233804694</v>
      </c>
      <c r="X130" s="8">
        <v>143.52798506595201</v>
      </c>
      <c r="Y130" s="9">
        <v>2152</v>
      </c>
      <c r="Z130" s="9">
        <v>2362</v>
      </c>
      <c r="AA130" s="9">
        <v>2430</v>
      </c>
      <c r="AB130" s="4">
        <v>10</v>
      </c>
      <c r="AC130" s="6">
        <v>0.6529182879377432</v>
      </c>
    </row>
    <row r="131" spans="1:29" x14ac:dyDescent="0.25">
      <c r="A131" s="11" t="s">
        <v>139</v>
      </c>
      <c r="B131" s="5" t="s">
        <v>150</v>
      </c>
      <c r="C131" s="4">
        <v>35</v>
      </c>
      <c r="D131" s="6">
        <v>0.88099999999999989</v>
      </c>
      <c r="E131" s="6">
        <v>0.91531513548580268</v>
      </c>
      <c r="F131" s="6">
        <v>0.93325394835798448</v>
      </c>
      <c r="G131" s="6">
        <v>0.35399999999999998</v>
      </c>
      <c r="H131" s="6">
        <v>0.36298160977409644</v>
      </c>
      <c r="I131" s="6">
        <v>0.47092363408664656</v>
      </c>
      <c r="J131" s="6">
        <v>1.4590000000000001</v>
      </c>
      <c r="K131" s="6">
        <v>1.3603460397216793</v>
      </c>
      <c r="L131" s="6">
        <v>1.3036648123841075</v>
      </c>
      <c r="M131" s="7">
        <v>172.64</v>
      </c>
      <c r="N131" s="7">
        <v>168.20671460281449</v>
      </c>
      <c r="O131" s="7">
        <v>159.58202180688949</v>
      </c>
      <c r="P131" s="7">
        <v>41.91</v>
      </c>
      <c r="Q131" s="7">
        <v>44.882656514244999</v>
      </c>
      <c r="R131" s="7">
        <v>57.645910919970945</v>
      </c>
      <c r="S131" s="7">
        <v>130.72999999999999</v>
      </c>
      <c r="T131" s="7">
        <v>123.3240580885695</v>
      </c>
      <c r="U131" s="7">
        <v>101.93611088691856</v>
      </c>
      <c r="V131" s="8">
        <v>61.15</v>
      </c>
      <c r="W131" s="8">
        <v>61.055944041341618</v>
      </c>
      <c r="X131" s="8">
        <v>75.150945644194891</v>
      </c>
      <c r="Y131" s="9">
        <v>1740</v>
      </c>
      <c r="Z131" s="9">
        <v>1740</v>
      </c>
      <c r="AA131" s="9">
        <v>1320</v>
      </c>
      <c r="AB131" s="4">
        <v>3</v>
      </c>
      <c r="AC131" s="6">
        <v>0.77012499999999995</v>
      </c>
    </row>
    <row r="132" spans="1:29" x14ac:dyDescent="0.25">
      <c r="A132" s="11" t="s">
        <v>140</v>
      </c>
      <c r="B132" s="5" t="s">
        <v>150</v>
      </c>
      <c r="C132" s="4">
        <v>36</v>
      </c>
      <c r="D132" s="6">
        <v>0.88400000000000001</v>
      </c>
      <c r="E132" s="6">
        <v>0.89360234998827759</v>
      </c>
      <c r="F132" s="6">
        <v>0.95793324810271197</v>
      </c>
      <c r="G132" s="6">
        <v>0.56499999999999995</v>
      </c>
      <c r="H132" s="6">
        <v>0.72149110144837414</v>
      </c>
      <c r="I132" s="6">
        <v>0.74022879672654052</v>
      </c>
      <c r="J132" s="6">
        <v>1.4950000000000001</v>
      </c>
      <c r="K132" s="6">
        <v>1.7608774595443237</v>
      </c>
      <c r="L132" s="6">
        <v>1.790712145032179</v>
      </c>
      <c r="M132" s="7">
        <v>267.27</v>
      </c>
      <c r="N132" s="7">
        <v>215.97350943403467</v>
      </c>
      <c r="O132" s="7">
        <v>246.04494706647131</v>
      </c>
      <c r="P132" s="7">
        <v>101.03</v>
      </c>
      <c r="Q132" s="7">
        <v>88.491657588459361</v>
      </c>
      <c r="R132" s="7">
        <v>101.7078906919384</v>
      </c>
      <c r="S132" s="7">
        <v>166.23</v>
      </c>
      <c r="T132" s="7">
        <v>127.48185184557529</v>
      </c>
      <c r="U132" s="7">
        <v>144.33705637453289</v>
      </c>
      <c r="V132" s="8">
        <v>151.01</v>
      </c>
      <c r="W132" s="8">
        <v>155.82296520523249</v>
      </c>
      <c r="X132" s="8">
        <v>182.1295551076594</v>
      </c>
      <c r="Y132" s="9">
        <v>2310</v>
      </c>
      <c r="Z132" s="9">
        <v>2410</v>
      </c>
      <c r="AA132" s="9">
        <v>2770</v>
      </c>
      <c r="AB132" s="4">
        <v>5</v>
      </c>
      <c r="AC132" s="6">
        <v>0.57103596928465583</v>
      </c>
    </row>
    <row r="133" spans="1:29" x14ac:dyDescent="0.25">
      <c r="A133" s="11" t="s">
        <v>141</v>
      </c>
      <c r="B133" s="5" t="s">
        <v>150</v>
      </c>
      <c r="C133" s="4">
        <v>32</v>
      </c>
      <c r="D133" s="6">
        <v>0.89900000000000002</v>
      </c>
      <c r="E133" s="6">
        <v>0.95113897875462761</v>
      </c>
      <c r="F133" s="6">
        <v>0.9723707368910437</v>
      </c>
      <c r="G133" s="6">
        <v>0.32</v>
      </c>
      <c r="H133" s="6">
        <v>0.72945304832935642</v>
      </c>
      <c r="I133" s="6">
        <v>1</v>
      </c>
      <c r="J133" s="6">
        <v>1.8259999999999998</v>
      </c>
      <c r="K133" s="6">
        <v>2.0557933198238025</v>
      </c>
      <c r="L133" s="6">
        <v>1.8522753332233652</v>
      </c>
      <c r="M133" s="7">
        <v>510.03</v>
      </c>
      <c r="N133" s="7">
        <v>260.02510698259982</v>
      </c>
      <c r="O133" s="7">
        <v>163.1271939008891</v>
      </c>
      <c r="P133" s="7">
        <v>89.33</v>
      </c>
      <c r="Q133" s="7">
        <v>92.264190714892095</v>
      </c>
      <c r="R133" s="7">
        <v>88.068545196794261</v>
      </c>
      <c r="S133" s="7">
        <v>420.69</v>
      </c>
      <c r="T133" s="7">
        <v>167.76091626770773</v>
      </c>
      <c r="U133" s="7">
        <v>75.058648704094836</v>
      </c>
      <c r="V133" s="8">
        <v>163.08000000000001</v>
      </c>
      <c r="W133" s="8">
        <v>189.67610693062446</v>
      </c>
      <c r="X133" s="8">
        <v>163.1271939008891</v>
      </c>
      <c r="Y133" s="9">
        <v>2660</v>
      </c>
      <c r="Z133" s="9">
        <v>3320</v>
      </c>
      <c r="AA133" s="9">
        <v>3420</v>
      </c>
      <c r="AB133" s="4">
        <v>7</v>
      </c>
      <c r="AC133" s="6">
        <v>0.58177631578947364</v>
      </c>
    </row>
    <row r="134" spans="1:29" x14ac:dyDescent="0.25">
      <c r="A134" s="11" t="s">
        <v>142</v>
      </c>
      <c r="B134" s="5" t="s">
        <v>150</v>
      </c>
      <c r="C134" s="4">
        <v>33</v>
      </c>
      <c r="D134" s="6">
        <v>0.755</v>
      </c>
      <c r="E134" s="6">
        <v>0.77969361819056127</v>
      </c>
      <c r="F134" s="6">
        <v>0.79647430879544101</v>
      </c>
      <c r="G134" s="6">
        <v>0.81299999999999994</v>
      </c>
      <c r="H134" s="6">
        <v>0.82786357844024616</v>
      </c>
      <c r="I134" s="6">
        <v>1.1005074295784569</v>
      </c>
      <c r="J134" s="6">
        <v>1.4890000000000001</v>
      </c>
      <c r="K134" s="6">
        <v>1.5349829521663709</v>
      </c>
      <c r="L134" s="6">
        <v>1.3335971741100807</v>
      </c>
      <c r="M134" s="7">
        <v>223.83</v>
      </c>
      <c r="N134" s="7">
        <v>218.52645909642084</v>
      </c>
      <c r="O134" s="7">
        <v>141.17643229896501</v>
      </c>
      <c r="P134" s="7">
        <v>122.16</v>
      </c>
      <c r="Q134" s="7">
        <v>117.85804927417257</v>
      </c>
      <c r="R134" s="7">
        <v>116.50123113830661</v>
      </c>
      <c r="S134" s="7">
        <v>101.68</v>
      </c>
      <c r="T134" s="7">
        <v>100.66840982224826</v>
      </c>
      <c r="U134" s="7">
        <v>24.675201160658396</v>
      </c>
      <c r="V134" s="8">
        <v>181.88</v>
      </c>
      <c r="W134" s="8">
        <v>180.91009641143901</v>
      </c>
      <c r="X134" s="8">
        <v>155.36571262639103</v>
      </c>
      <c r="Y134" s="9">
        <v>3150</v>
      </c>
      <c r="Z134" s="9">
        <v>3150</v>
      </c>
      <c r="AA134" s="9">
        <v>3240</v>
      </c>
      <c r="AB134" s="4">
        <v>19</v>
      </c>
      <c r="AC134" s="6">
        <v>0.57994350282485874</v>
      </c>
    </row>
    <row r="135" spans="1:29" x14ac:dyDescent="0.25">
      <c r="A135" s="11" t="s">
        <v>143</v>
      </c>
      <c r="B135" s="5" t="s">
        <v>150</v>
      </c>
      <c r="C135" s="4">
        <v>45</v>
      </c>
      <c r="D135" s="6">
        <v>0.7340000000000001</v>
      </c>
      <c r="E135" s="6">
        <v>0.84350530552506409</v>
      </c>
      <c r="F135" s="6">
        <v>0.80420085171907707</v>
      </c>
      <c r="G135" s="6">
        <v>0.57399999999999995</v>
      </c>
      <c r="H135" s="6">
        <v>0.65779640323092226</v>
      </c>
      <c r="I135" s="6">
        <v>0.59120278028042361</v>
      </c>
      <c r="J135" s="6">
        <v>1.032</v>
      </c>
      <c r="K135" s="6">
        <v>1.3358908291933962</v>
      </c>
      <c r="L135" s="6">
        <v>0.8185376393705821</v>
      </c>
      <c r="M135" s="7">
        <v>141.61000000000001</v>
      </c>
      <c r="N135" s="7">
        <v>146.09788928665628</v>
      </c>
      <c r="O135" s="7">
        <v>163.23567978878941</v>
      </c>
      <c r="P135" s="7">
        <v>78.77</v>
      </c>
      <c r="Q135" s="7">
        <v>71.939011775698972</v>
      </c>
      <c r="R135" s="7">
        <v>117.89975572327432</v>
      </c>
      <c r="S135" s="7">
        <v>62.84</v>
      </c>
      <c r="T135" s="7">
        <v>74.158877510957296</v>
      </c>
      <c r="U135" s="7">
        <v>45.335924065515073</v>
      </c>
      <c r="V135" s="8">
        <v>81.290000000000006</v>
      </c>
      <c r="W135" s="8">
        <v>96.102666092391999</v>
      </c>
      <c r="X135" s="8">
        <v>96.505387732097248</v>
      </c>
      <c r="Y135" s="9">
        <v>1417</v>
      </c>
      <c r="Z135" s="9">
        <v>1417</v>
      </c>
      <c r="AA135" s="9">
        <v>1458</v>
      </c>
      <c r="AB135" s="4">
        <v>11</v>
      </c>
      <c r="AC135" s="6">
        <v>0.82757062146892657</v>
      </c>
    </row>
    <row r="137" spans="1:29" x14ac:dyDescent="0.25">
      <c r="A137" s="13" t="s">
        <v>152</v>
      </c>
    </row>
    <row r="138" spans="1:29" x14ac:dyDescent="0.25">
      <c r="A138" s="13"/>
    </row>
    <row r="139" spans="1:29" x14ac:dyDescent="0.25">
      <c r="A139" s="13" t="s">
        <v>153</v>
      </c>
    </row>
    <row r="140" spans="1:29" x14ac:dyDescent="0.25">
      <c r="A140" s="13"/>
    </row>
    <row r="141" spans="1:29" x14ac:dyDescent="0.25">
      <c r="A141" s="13" t="s">
        <v>158</v>
      </c>
    </row>
    <row r="142" spans="1:29" x14ac:dyDescent="0.25">
      <c r="A142" s="13"/>
    </row>
    <row r="143" spans="1:29" x14ac:dyDescent="0.25">
      <c r="A143" s="13" t="s">
        <v>154</v>
      </c>
    </row>
    <row r="144" spans="1:29" x14ac:dyDescent="0.25">
      <c r="A144" s="13"/>
    </row>
    <row r="145" spans="1:1" x14ac:dyDescent="0.25">
      <c r="A145" s="13" t="s">
        <v>155</v>
      </c>
    </row>
    <row r="146" spans="1:1" x14ac:dyDescent="0.25">
      <c r="A146" s="13"/>
    </row>
    <row r="147" spans="1:1" x14ac:dyDescent="0.25">
      <c r="A147" s="13" t="s">
        <v>156</v>
      </c>
    </row>
    <row r="148" spans="1:1" x14ac:dyDescent="0.25">
      <c r="A148" s="13"/>
    </row>
    <row r="149" spans="1:1" x14ac:dyDescent="0.25">
      <c r="A149" s="13"/>
    </row>
    <row r="150" spans="1:1" x14ac:dyDescent="0.25">
      <c r="A150" s="13"/>
    </row>
    <row r="151" spans="1:1" x14ac:dyDescent="0.25">
      <c r="A151" s="13"/>
    </row>
    <row r="152" spans="1:1" x14ac:dyDescent="0.25">
      <c r="A152" s="13"/>
    </row>
    <row r="153" spans="1:1" x14ac:dyDescent="0.25">
      <c r="A153" s="13"/>
    </row>
    <row r="154" spans="1:1" x14ac:dyDescent="0.25">
      <c r="A154" s="13"/>
    </row>
    <row r="155" spans="1:1" x14ac:dyDescent="0.25">
      <c r="A155" s="13"/>
    </row>
  </sheetData>
  <mergeCells count="12">
    <mergeCell ref="AC2:AC3"/>
    <mergeCell ref="B2:B3"/>
    <mergeCell ref="C2:C3"/>
    <mergeCell ref="D2:F2"/>
    <mergeCell ref="G2:I2"/>
    <mergeCell ref="J2:L2"/>
    <mergeCell ref="M2:O2"/>
    <mergeCell ref="P2:R2"/>
    <mergeCell ref="S2:U2"/>
    <mergeCell ref="V2:X2"/>
    <mergeCell ref="Y2:AA2"/>
    <mergeCell ref="AB2:AB3"/>
  </mergeCells>
  <phoneticPr fontId="2"/>
  <conditionalFormatting sqref="B2:B3">
    <cfRule type="containsErrors" dxfId="1" priority="25">
      <formula>ISERROR(B2)</formula>
    </cfRule>
  </conditionalFormatting>
  <conditionalFormatting sqref="C2:AC3">
    <cfRule type="containsErrors" dxfId="0" priority="26">
      <formula>ISERROR(C2)</formula>
    </cfRule>
  </conditionalFormatting>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見える化（公共）新指標追加</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ㅤ</dc:creator>
  <cp:lastModifiedBy>ㅤ</cp:lastModifiedBy>
  <dcterms:created xsi:type="dcterms:W3CDTF">2020-06-04T05:28:47Z</dcterms:created>
  <dcterms:modified xsi:type="dcterms:W3CDTF">2020-08-28T02:00:11Z</dcterms:modified>
</cp:coreProperties>
</file>