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下水道企画課（保存期間１年未満）\■■管理企画指導室（保存期間１年未満）\04_経営係\R2年度\06見える化\見える化H30年度版\HP公表表（最終版）\公共下水道\"/>
    </mc:Choice>
  </mc:AlternateContent>
  <bookViews>
    <workbookView xWindow="0" yWindow="0" windowWidth="20490" windowHeight="7620" tabRatio="874"/>
  </bookViews>
  <sheets>
    <sheet name="見える化（公共）新指標追加" sheetId="18" r:id="rId1"/>
  </sheets>
  <externalReferences>
    <externalReference r:id="rId2"/>
  </externalReferences>
  <definedNames>
    <definedName name="_xlnm._FilterDatabase" localSheetId="0" hidden="1">'見える化（公共）新指標追加'!$A$2:$AC$53</definedName>
    <definedName name="X01Y07_10">'[1]10(000)'!#REF!</definedName>
    <definedName name="X01Y08_10">'[1]10(000)'!#REF!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<sst xmlns="http://schemas.openxmlformats.org/spreadsheetml/2006/main" count="159" uniqueCount="77">
  <si>
    <t>供用年数
【年】</t>
    <rPh sb="0" eb="2">
      <t>キョウヨウ</t>
    </rPh>
    <rPh sb="2" eb="4">
      <t>ネンスウ</t>
    </rPh>
    <rPh sb="6" eb="7">
      <t>ネン</t>
    </rPh>
    <phoneticPr fontId="2"/>
  </si>
  <si>
    <t>経費回収率【％】</t>
    <rPh sb="0" eb="2">
      <t>ケイヒ</t>
    </rPh>
    <rPh sb="2" eb="4">
      <t>カイシュウ</t>
    </rPh>
    <rPh sb="4" eb="5">
      <t>リツ</t>
    </rPh>
    <phoneticPr fontId="2"/>
  </si>
  <si>
    <t>経費回収率（維持管理費）【％】</t>
    <rPh sb="0" eb="2">
      <t>ケイヒ</t>
    </rPh>
    <rPh sb="2" eb="4">
      <t>カイシュウ</t>
    </rPh>
    <rPh sb="4" eb="5">
      <t>リツ</t>
    </rPh>
    <rPh sb="6" eb="8">
      <t>イジ</t>
    </rPh>
    <rPh sb="8" eb="10">
      <t>カンリ</t>
    </rPh>
    <rPh sb="10" eb="11">
      <t>ヒ</t>
    </rPh>
    <phoneticPr fontId="2"/>
  </si>
  <si>
    <t>使用料単価【円/m3】</t>
    <rPh sb="0" eb="3">
      <t>シヨウリョウ</t>
    </rPh>
    <rPh sb="3" eb="5">
      <t>タンカ</t>
    </rPh>
    <rPh sb="6" eb="7">
      <t>エン</t>
    </rPh>
    <phoneticPr fontId="2"/>
  </si>
  <si>
    <t>一般家庭用使用料【円・月/20m3】</t>
    <rPh sb="0" eb="2">
      <t>イッパン</t>
    </rPh>
    <rPh sb="2" eb="5">
      <t>カテイヨウ</t>
    </rPh>
    <rPh sb="5" eb="8">
      <t>シヨウリョウ</t>
    </rPh>
    <rPh sb="9" eb="10">
      <t>エン</t>
    </rPh>
    <rPh sb="11" eb="12">
      <t>ツキ</t>
    </rPh>
    <phoneticPr fontId="2"/>
  </si>
  <si>
    <t>直近改定からの経過年数【年】</t>
    <rPh sb="0" eb="2">
      <t>チョッキン</t>
    </rPh>
    <rPh sb="2" eb="4">
      <t>カイテイ</t>
    </rPh>
    <rPh sb="7" eb="9">
      <t>ケイカ</t>
    </rPh>
    <rPh sb="9" eb="11">
      <t>ネンスウ</t>
    </rPh>
    <rPh sb="12" eb="13">
      <t>トシ</t>
    </rPh>
    <phoneticPr fontId="2"/>
  </si>
  <si>
    <t>接続率【％】</t>
    <rPh sb="0" eb="2">
      <t>セツゾク</t>
    </rPh>
    <rPh sb="2" eb="3">
      <t>リツ</t>
    </rPh>
    <phoneticPr fontId="2"/>
  </si>
  <si>
    <t>団体名</t>
    <rPh sb="0" eb="3">
      <t>ダンタイメイ</t>
    </rPh>
    <phoneticPr fontId="3"/>
  </si>
  <si>
    <t>Cc3【3万人未満：25人/ha以上：15年未満】</t>
    <rPh sb="5" eb="7">
      <t>マンニン</t>
    </rPh>
    <rPh sb="7" eb="9">
      <t>ミマン</t>
    </rPh>
    <rPh sb="12" eb="13">
      <t>ニン</t>
    </rPh>
    <rPh sb="16" eb="18">
      <t>イジョウ</t>
    </rPh>
    <rPh sb="21" eb="22">
      <t>ネン</t>
    </rPh>
    <rPh sb="22" eb="24">
      <t>ミマン</t>
    </rPh>
    <phoneticPr fontId="2"/>
  </si>
  <si>
    <t>H20</t>
    <phoneticPr fontId="2"/>
  </si>
  <si>
    <t>H25</t>
    <phoneticPr fontId="2"/>
  </si>
  <si>
    <t>H30</t>
    <phoneticPr fontId="2"/>
  </si>
  <si>
    <t>01 北海道 岩内町</t>
  </si>
  <si>
    <t>11 埼玉県 上里町</t>
  </si>
  <si>
    <t>22 静岡県 菊川市</t>
  </si>
  <si>
    <t>40 福岡県 築上町</t>
  </si>
  <si>
    <t>41 佐賀県 武雄市</t>
  </si>
  <si>
    <t>42 長崎県 松浦市</t>
  </si>
  <si>
    <t>01 北海道 木古内町</t>
  </si>
  <si>
    <t>02 青森県 平内町</t>
  </si>
  <si>
    <t>08 茨城県 北茨城市</t>
  </si>
  <si>
    <t>08 茨城県 茨城町</t>
  </si>
  <si>
    <t>09 栃木県 市貝町</t>
  </si>
  <si>
    <t>09 栃木県 芳賀町</t>
  </si>
  <si>
    <t>10 群馬県 明和町</t>
  </si>
  <si>
    <t>11 埼玉県 美里町</t>
  </si>
  <si>
    <t>19 山梨県 都留市</t>
  </si>
  <si>
    <t>19 山梨県 上野原市</t>
  </si>
  <si>
    <t>19 山梨県 西桂町</t>
  </si>
  <si>
    <t>21 岐阜県 山県市</t>
  </si>
  <si>
    <t>21 岐阜県 神戸町</t>
  </si>
  <si>
    <t>22 静岡県 森町</t>
  </si>
  <si>
    <t>24 三重県 名張市</t>
  </si>
  <si>
    <t>30 和歌山県 紀の川市</t>
  </si>
  <si>
    <t>30 和歌山県 岩出市</t>
  </si>
  <si>
    <t>30 和歌山県 有田川町</t>
  </si>
  <si>
    <t>30 和歌山県 美浜町</t>
  </si>
  <si>
    <t>30 和歌山県 由良町</t>
  </si>
  <si>
    <t>30 和歌山県 上富田町</t>
  </si>
  <si>
    <t>32 島根県 益田市</t>
  </si>
  <si>
    <t>32 島根県 江津市</t>
  </si>
  <si>
    <t>32 島根県 隠岐の島町</t>
  </si>
  <si>
    <t>34 広島県 竹原市</t>
  </si>
  <si>
    <t>36 徳島県 鳴門市</t>
  </si>
  <si>
    <t>36 徳島県 阿南市</t>
  </si>
  <si>
    <t>36 徳島県 美波町</t>
  </si>
  <si>
    <t>36 徳島県 藍住町</t>
  </si>
  <si>
    <t>37 香川県 三木町</t>
  </si>
  <si>
    <t>38 愛媛県 西予市</t>
  </si>
  <si>
    <t>40 福岡県 直方市</t>
  </si>
  <si>
    <t>40 福岡県 八女市</t>
  </si>
  <si>
    <t>40 福岡県 筑後市</t>
  </si>
  <si>
    <t>40 福岡県 大川市</t>
  </si>
  <si>
    <t>40 福岡県 小竹町</t>
  </si>
  <si>
    <t>40 福岡県 広川町</t>
  </si>
  <si>
    <t>41 佐賀県 多久市</t>
  </si>
  <si>
    <t>41 佐賀県 神埼市</t>
  </si>
  <si>
    <t>41 佐賀県 みやき町</t>
  </si>
  <si>
    <t>42 長崎県 南島原市</t>
  </si>
  <si>
    <t>43 熊本県 嘉島町</t>
  </si>
  <si>
    <t>45 宮崎県 三股町</t>
  </si>
  <si>
    <t>46 鹿児島県 徳之島町</t>
  </si>
  <si>
    <t>法適
法非適</t>
    <rPh sb="0" eb="1">
      <t>ホウ</t>
    </rPh>
    <rPh sb="1" eb="2">
      <t>テキ</t>
    </rPh>
    <rPh sb="3" eb="4">
      <t>ホウ</t>
    </rPh>
    <rPh sb="4" eb="5">
      <t>ヒ</t>
    </rPh>
    <rPh sb="5" eb="6">
      <t>テキ</t>
    </rPh>
    <phoneticPr fontId="2"/>
  </si>
  <si>
    <t>汚水処理原価【円/㎥】</t>
    <rPh sb="0" eb="2">
      <t>オスイ</t>
    </rPh>
    <rPh sb="2" eb="4">
      <t>ショリ</t>
    </rPh>
    <rPh sb="4" eb="6">
      <t>ゲンカ</t>
    </rPh>
    <rPh sb="7" eb="8">
      <t>エン</t>
    </rPh>
    <phoneticPr fontId="2"/>
  </si>
  <si>
    <t>汚水処理原価（維持管理費）【円/㎥】</t>
    <rPh sb="0" eb="2">
      <t>オスイ</t>
    </rPh>
    <rPh sb="2" eb="4">
      <t>ショリ</t>
    </rPh>
    <rPh sb="4" eb="6">
      <t>ゲンカ</t>
    </rPh>
    <rPh sb="7" eb="9">
      <t>イジ</t>
    </rPh>
    <rPh sb="9" eb="12">
      <t>カンリヒ</t>
    </rPh>
    <rPh sb="14" eb="15">
      <t>エン</t>
    </rPh>
    <phoneticPr fontId="2"/>
  </si>
  <si>
    <t>汚水処理原価（資本費）【円/㎥】</t>
    <rPh sb="0" eb="2">
      <t>オスイ</t>
    </rPh>
    <rPh sb="2" eb="4">
      <t>ショリ</t>
    </rPh>
    <rPh sb="4" eb="6">
      <t>ゲンカ</t>
    </rPh>
    <rPh sb="7" eb="9">
      <t>シホン</t>
    </rPh>
    <rPh sb="9" eb="10">
      <t>ヒ</t>
    </rPh>
    <rPh sb="12" eb="13">
      <t>エン</t>
    </rPh>
    <phoneticPr fontId="2"/>
  </si>
  <si>
    <t>施設利用率【％】</t>
    <rPh sb="0" eb="2">
      <t>シセツ</t>
    </rPh>
    <rPh sb="2" eb="4">
      <t>リヨウ</t>
    </rPh>
    <rPh sb="4" eb="5">
      <t>リツ</t>
    </rPh>
    <phoneticPr fontId="2"/>
  </si>
  <si>
    <t>法適</t>
  </si>
  <si>
    <t>法非適</t>
  </si>
  <si>
    <t>【公共下水道】</t>
    <rPh sb="1" eb="3">
      <t>コウキョウ</t>
    </rPh>
    <rPh sb="3" eb="6">
      <t>ゲスイドウ</t>
    </rPh>
    <phoneticPr fontId="2"/>
  </si>
  <si>
    <t>※出典：H30、H25は「地方公営企業決算状況調査」（総務省）をもとに国土交通省作成。H20は「下水道経営指標」（総務省）をもとに国土交通省作成。</t>
    <rPh sb="1" eb="3">
      <t>シュッテン</t>
    </rPh>
    <rPh sb="13" eb="15">
      <t>チホウ</t>
    </rPh>
    <rPh sb="15" eb="17">
      <t>コウエイ</t>
    </rPh>
    <rPh sb="17" eb="19">
      <t>キギョウ</t>
    </rPh>
    <rPh sb="19" eb="21">
      <t>ケッサン</t>
    </rPh>
    <rPh sb="21" eb="23">
      <t>ジョウキョウ</t>
    </rPh>
    <rPh sb="23" eb="25">
      <t>チョウサ</t>
    </rPh>
    <rPh sb="27" eb="30">
      <t>ソウムショウ</t>
    </rPh>
    <rPh sb="35" eb="37">
      <t>コクド</t>
    </rPh>
    <rPh sb="37" eb="40">
      <t>コウツウショウ</t>
    </rPh>
    <rPh sb="40" eb="42">
      <t>サクセイ</t>
    </rPh>
    <rPh sb="48" eb="51">
      <t>ゲスイドウ</t>
    </rPh>
    <rPh sb="51" eb="53">
      <t>ケイエイ</t>
    </rPh>
    <rPh sb="53" eb="55">
      <t>シヒョウ</t>
    </rPh>
    <rPh sb="57" eb="60">
      <t>ソウムショウ</t>
    </rPh>
    <rPh sb="65" eb="67">
      <t>コクド</t>
    </rPh>
    <rPh sb="67" eb="70">
      <t>コウツウショウ</t>
    </rPh>
    <rPh sb="70" eb="72">
      <t>サクセイ</t>
    </rPh>
    <phoneticPr fontId="2"/>
  </si>
  <si>
    <t>※公共下水道を対象としている。</t>
    <rPh sb="1" eb="3">
      <t>コウキョウ</t>
    </rPh>
    <rPh sb="3" eb="6">
      <t>ゲスイドウ</t>
    </rPh>
    <rPh sb="7" eb="9">
      <t>タイショウ</t>
    </rPh>
    <phoneticPr fontId="2"/>
  </si>
  <si>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2"/>
  </si>
  <si>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2"/>
  </si>
  <si>
    <t>※該当するデータがない場合は黒塗りにしている。</t>
    <rPh sb="1" eb="3">
      <t>ガイトウ</t>
    </rPh>
    <rPh sb="11" eb="13">
      <t>バアイ</t>
    </rPh>
    <rPh sb="14" eb="16">
      <t>クロヌ</t>
    </rPh>
    <phoneticPr fontId="2"/>
  </si>
  <si>
    <t xml:space="preserve"> </t>
  </si>
  <si>
    <t>※供用年数及び直近改定からの経過年数については、平成30年度末を基準として算出している。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ヘイセイ</t>
    </rPh>
    <rPh sb="28" eb="31">
      <t>ネンドマツ</t>
    </rPh>
    <rPh sb="32" eb="34">
      <t>キジュン</t>
    </rPh>
    <rPh sb="37" eb="39">
      <t>サンシュツ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</si>
</sst>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2" x14ac:knownFonts="1">
    <font>
      <sz val="10"/>
      <color theme="1"/>
      <name val="Meiryo UI"/>
      <family val="2"/>
      <charset val="128"/>
    </font>
    <font>
      <sz val="11"/>
      <color theme="1"/>
      <name val="ＭＳ Ｐゴシック"/>
      <family val="2"/>
      <charset val="128"/>
    </font>
    <font>
      <sz val="6"/>
      <name val="ＭＳ Ｐゴシック"/>
      <family val="2"/>
      <charset val="128"/>
    </font>
    <font>
      <sz val="6"/>
      <name val="游ゴシック"/>
      <family val="2"/>
      <charset val="128"/>
      <scheme val="minor"/>
    </font>
    <font>
      <sz val="11"/>
      <color theme="1"/>
      <name val="ＭＳ Ｐゴシック"/>
      <family val="3"/>
      <charset val="128"/>
    </font>
    <font>
      <sz val="10"/>
      <color theme="1"/>
      <name val="Meiryo UI"/>
      <family val="2"/>
      <charset val="128"/>
    </font>
    <font>
      <sz val="11"/>
      <color theme="1"/>
      <name val="游ゴシック"/>
      <family val="2"/>
      <charset val="128"/>
      <scheme val="minor"/>
    </font>
    <font>
      <sz val="11"/>
      <name val="ＭＳ Ｐゴシック"/>
      <family val="3"/>
      <charset val="128"/>
    </font>
    <font>
      <sz val="11"/>
      <color theme="1"/>
      <name val="游ゴシック"/>
      <family val="2"/>
      <scheme val="minor"/>
    </font>
    <font>
      <sz val="11"/>
      <name val="ＭＳ ゴシック"/>
      <family val="3"/>
      <charset val="128"/>
    </font>
    <font>
      <sz val="11"/>
      <color theme="0" tint="-0.499984740745262"/>
      <name val="ＭＳ Ｐゴシック"/>
      <family val="3"/>
      <charset val="128"/>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9"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8" fillId="0" borderId="0"/>
    <xf numFmtId="0" fontId="9" fillId="0" borderId="0"/>
  </cellStyleXfs>
  <cellXfs count="24">
    <xf numFmtId="0" fontId="0" fillId="0" borderId="0" xfId="0">
      <alignment vertical="center"/>
    </xf>
    <xf numFmtId="0" fontId="4" fillId="2" borderId="1" xfId="1" applyFont="1" applyFill="1" applyBorder="1" applyAlignment="1">
      <alignment horizontal="left" vertical="center" shrinkToFit="1"/>
    </xf>
    <xf numFmtId="0" fontId="4" fillId="2" borderId="1" xfId="1" applyFont="1" applyFill="1" applyBorder="1" applyAlignment="1">
      <alignment horizontal="center" vertical="center" shrinkToFit="1"/>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177" fontId="4" fillId="0" borderId="1" xfId="3" applyNumberFormat="1" applyFont="1" applyBorder="1">
      <alignment vertical="center"/>
    </xf>
    <xf numFmtId="178" fontId="4" fillId="0" borderId="1" xfId="3" applyNumberFormat="1" applyFont="1" applyBorder="1">
      <alignment vertical="center"/>
    </xf>
    <xf numFmtId="178" fontId="4" fillId="0" borderId="1" xfId="0" applyNumberFormat="1" applyFont="1" applyBorder="1">
      <alignment vertical="center"/>
    </xf>
    <xf numFmtId="3" fontId="4" fillId="0" borderId="1" xfId="0" applyNumberFormat="1" applyFont="1" applyBorder="1">
      <alignment vertical="center"/>
    </xf>
    <xf numFmtId="176" fontId="4" fillId="2" borderId="1" xfId="2" applyNumberFormat="1" applyFont="1" applyFill="1" applyBorder="1" applyAlignment="1">
      <alignment horizontal="center" vertical="center" shrinkToFit="1"/>
    </xf>
    <xf numFmtId="0" fontId="4" fillId="0" borderId="1" xfId="0" applyFont="1" applyBorder="1" applyAlignment="1">
      <alignment vertical="center" shrinkToFit="1"/>
    </xf>
    <xf numFmtId="0" fontId="4" fillId="0" borderId="0" xfId="0" applyFont="1" applyAlignment="1">
      <alignment vertical="center" shrinkToFit="1"/>
    </xf>
    <xf numFmtId="177" fontId="10" fillId="3" borderId="1" xfId="3" applyNumberFormat="1" applyFont="1" applyFill="1" applyBorder="1">
      <alignment vertical="center"/>
    </xf>
    <xf numFmtId="178" fontId="10" fillId="3" borderId="1" xfId="3" applyNumberFormat="1" applyFont="1" applyFill="1" applyBorder="1">
      <alignment vertical="center"/>
    </xf>
    <xf numFmtId="178" fontId="10" fillId="3" borderId="1" xfId="0" applyNumberFormat="1" applyFont="1" applyFill="1" applyBorder="1">
      <alignment vertical="center"/>
    </xf>
    <xf numFmtId="3" fontId="10" fillId="3" borderId="1" xfId="0" applyNumberFormat="1" applyFont="1" applyFill="1" applyBorder="1">
      <alignment vertical="center"/>
    </xf>
    <xf numFmtId="0" fontId="4" fillId="0" borderId="0" xfId="0" applyFont="1" applyAlignment="1">
      <alignment vertical="center"/>
    </xf>
    <xf numFmtId="177" fontId="4" fillId="3" borderId="1" xfId="3" applyNumberFormat="1" applyFont="1" applyFill="1" applyBorder="1">
      <alignment vertical="center"/>
    </xf>
    <xf numFmtId="38" fontId="4" fillId="2" borderId="1" xfId="2" applyFont="1" applyFill="1" applyBorder="1" applyAlignment="1">
      <alignment horizontal="center" vertical="center" wrapText="1"/>
    </xf>
    <xf numFmtId="38" fontId="4" fillId="2" borderId="1" xfId="2" applyFont="1" applyFill="1" applyBorder="1" applyAlignment="1">
      <alignment horizontal="center" vertical="center"/>
    </xf>
    <xf numFmtId="176" fontId="4" fillId="2" borderId="1" xfId="2" applyNumberFormat="1" applyFont="1" applyFill="1" applyBorder="1" applyAlignment="1">
      <alignment horizontal="center" vertical="center" shrinkToFit="1"/>
    </xf>
    <xf numFmtId="38" fontId="4" fillId="2" borderId="1" xfId="2" applyFont="1" applyFill="1" applyBorder="1" applyAlignment="1">
      <alignment horizontal="center" vertical="center" shrinkToFit="1"/>
    </xf>
    <xf numFmtId="38" fontId="11" fillId="2" borderId="1" xfId="2" applyFont="1" applyFill="1" applyBorder="1" applyAlignment="1">
      <alignment horizontal="center" vertical="center" wrapText="1"/>
    </xf>
  </cellXfs>
  <cellStyles count="10">
    <cellStyle name="パーセント" xfId="3" builtinId="5"/>
    <cellStyle name="桁区切り 2" xfId="5"/>
    <cellStyle name="桁区切り 3" xfId="2"/>
    <cellStyle name="桁区切り 4" xfId="7"/>
    <cellStyle name="標準" xfId="0" builtinId="0"/>
    <cellStyle name="標準 2" xfId="4"/>
    <cellStyle name="標準 3" xfId="6"/>
    <cellStyle name="標準 4" xfId="8"/>
    <cellStyle name="標準 5" xfId="1"/>
    <cellStyle name="標準 6" xfId="9"/>
  </cellStyles>
  <dxfs count="2">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user\909239\Desktop\&#9733;&#12424;&#12367;&#20351;&#12358;&#12420;&#12388;\01.&#27770;&#31639;&#32113;&#35336;&#38306;&#20418;\&#9733;&#27770;&#31639;&#32113;&#35336;&#36942;&#21435;&#12487;&#12540;&#12479;\H24&#27770;&#31639;&#12487;&#12540;&#12479;\&#9733;H24&#21512;10&#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3"/>
  <sheetViews>
    <sheetView tabSelected="1" workbookViewId="0">
      <pane xSplit="3" ySplit="3" topLeftCell="D55" activePane="bottomRight" state="frozen"/>
      <selection pane="topRight" activeCell="D1" sqref="D1"/>
      <selection pane="bottomLeft" activeCell="A4" sqref="A4"/>
      <selection pane="bottomRight" activeCell="D67" sqref="D67"/>
    </sheetView>
  </sheetViews>
  <sheetFormatPr defaultRowHeight="14.25" x14ac:dyDescent="0.25"/>
  <cols>
    <col min="1" max="1" width="24.375" style="12" customWidth="1"/>
    <col min="2" max="29" width="10.25" style="3" customWidth="1"/>
  </cols>
  <sheetData>
    <row r="1" spans="1:29" x14ac:dyDescent="0.25">
      <c r="A1" s="12" t="s">
        <v>69</v>
      </c>
    </row>
    <row r="2" spans="1:29" x14ac:dyDescent="0.25">
      <c r="A2" s="1" t="s">
        <v>8</v>
      </c>
      <c r="B2" s="19" t="s">
        <v>62</v>
      </c>
      <c r="C2" s="19" t="s">
        <v>0</v>
      </c>
      <c r="D2" s="21" t="s">
        <v>6</v>
      </c>
      <c r="E2" s="21"/>
      <c r="F2" s="21"/>
      <c r="G2" s="21" t="s">
        <v>1</v>
      </c>
      <c r="H2" s="21"/>
      <c r="I2" s="21"/>
      <c r="J2" s="21" t="s">
        <v>2</v>
      </c>
      <c r="K2" s="21"/>
      <c r="L2" s="21"/>
      <c r="M2" s="21" t="s">
        <v>63</v>
      </c>
      <c r="N2" s="21"/>
      <c r="O2" s="21"/>
      <c r="P2" s="21" t="s">
        <v>64</v>
      </c>
      <c r="Q2" s="21"/>
      <c r="R2" s="21"/>
      <c r="S2" s="21" t="s">
        <v>65</v>
      </c>
      <c r="T2" s="21"/>
      <c r="U2" s="21"/>
      <c r="V2" s="21" t="s">
        <v>3</v>
      </c>
      <c r="W2" s="21"/>
      <c r="X2" s="21"/>
      <c r="Y2" s="22" t="s">
        <v>4</v>
      </c>
      <c r="Z2" s="22"/>
      <c r="AA2" s="22"/>
      <c r="AB2" s="23" t="s">
        <v>5</v>
      </c>
      <c r="AC2" s="19" t="s">
        <v>66</v>
      </c>
    </row>
    <row r="3" spans="1:29" x14ac:dyDescent="0.25">
      <c r="A3" s="2" t="s">
        <v>7</v>
      </c>
      <c r="B3" s="20"/>
      <c r="C3" s="20"/>
      <c r="D3" s="10" t="s">
        <v>9</v>
      </c>
      <c r="E3" s="10" t="s">
        <v>10</v>
      </c>
      <c r="F3" s="10" t="s">
        <v>11</v>
      </c>
      <c r="G3" s="10" t="s">
        <v>9</v>
      </c>
      <c r="H3" s="10" t="s">
        <v>10</v>
      </c>
      <c r="I3" s="10" t="s">
        <v>11</v>
      </c>
      <c r="J3" s="10" t="s">
        <v>9</v>
      </c>
      <c r="K3" s="10" t="s">
        <v>10</v>
      </c>
      <c r="L3" s="10" t="s">
        <v>11</v>
      </c>
      <c r="M3" s="10" t="s">
        <v>9</v>
      </c>
      <c r="N3" s="10" t="s">
        <v>10</v>
      </c>
      <c r="O3" s="10" t="s">
        <v>11</v>
      </c>
      <c r="P3" s="10" t="s">
        <v>9</v>
      </c>
      <c r="Q3" s="10" t="s">
        <v>10</v>
      </c>
      <c r="R3" s="10" t="s">
        <v>11</v>
      </c>
      <c r="S3" s="10" t="s">
        <v>9</v>
      </c>
      <c r="T3" s="10" t="s">
        <v>10</v>
      </c>
      <c r="U3" s="10" t="s">
        <v>11</v>
      </c>
      <c r="V3" s="10" t="s">
        <v>9</v>
      </c>
      <c r="W3" s="10" t="s">
        <v>10</v>
      </c>
      <c r="X3" s="10" t="s">
        <v>11</v>
      </c>
      <c r="Y3" s="10" t="s">
        <v>9</v>
      </c>
      <c r="Z3" s="10" t="s">
        <v>10</v>
      </c>
      <c r="AA3" s="10" t="s">
        <v>11</v>
      </c>
      <c r="AB3" s="23"/>
      <c r="AC3" s="19"/>
    </row>
    <row r="4" spans="1:29" x14ac:dyDescent="0.25">
      <c r="A4" s="11" t="s">
        <v>12</v>
      </c>
      <c r="B4" s="5" t="s">
        <v>67</v>
      </c>
      <c r="C4" s="4">
        <v>15</v>
      </c>
      <c r="D4" s="6">
        <v>0.35399999999999998</v>
      </c>
      <c r="E4" s="6">
        <v>0.40828556539864513</v>
      </c>
      <c r="F4" s="6">
        <v>0.54450198723353005</v>
      </c>
      <c r="G4" s="6">
        <v>0.19699999999999998</v>
      </c>
      <c r="H4" s="6">
        <v>0.28327203337286228</v>
      </c>
      <c r="I4" s="6">
        <v>0.37912331823252216</v>
      </c>
      <c r="J4" s="6">
        <v>0.317</v>
      </c>
      <c r="K4" s="6">
        <v>0.44887252470525391</v>
      </c>
      <c r="L4" s="6">
        <v>0.55857419565818933</v>
      </c>
      <c r="M4" s="7">
        <v>903.63</v>
      </c>
      <c r="N4" s="7">
        <v>628.72032820637037</v>
      </c>
      <c r="O4" s="7">
        <v>470.02993395269954</v>
      </c>
      <c r="P4" s="7">
        <v>561.54</v>
      </c>
      <c r="Q4" s="7">
        <v>396.769407775221</v>
      </c>
      <c r="R4" s="7">
        <v>319.02531411924895</v>
      </c>
      <c r="S4" s="7">
        <v>342.1</v>
      </c>
      <c r="T4" s="7">
        <v>231.95092043114934</v>
      </c>
      <c r="U4" s="7">
        <v>151.00461983345059</v>
      </c>
      <c r="V4" s="8">
        <v>177.88</v>
      </c>
      <c r="W4" s="8">
        <v>178.09888579387186</v>
      </c>
      <c r="X4" s="8">
        <v>178.19930822876066</v>
      </c>
      <c r="Y4" s="9">
        <v>3780</v>
      </c>
      <c r="Z4" s="9">
        <v>3780</v>
      </c>
      <c r="AA4" s="9">
        <v>3880</v>
      </c>
      <c r="AB4" s="4">
        <v>15</v>
      </c>
      <c r="AC4" s="6">
        <v>0.52853227012210313</v>
      </c>
    </row>
    <row r="5" spans="1:29" x14ac:dyDescent="0.25">
      <c r="A5" s="11" t="s">
        <v>13</v>
      </c>
      <c r="B5" s="5" t="s">
        <v>67</v>
      </c>
      <c r="C5" s="4">
        <v>9</v>
      </c>
      <c r="D5" s="13" t="e">
        <v>#N/A</v>
      </c>
      <c r="E5" s="6">
        <v>0.37422166874221668</v>
      </c>
      <c r="F5" s="6">
        <v>0.44609271523178806</v>
      </c>
      <c r="G5" s="13" t="e">
        <v>#N/A</v>
      </c>
      <c r="H5" s="6">
        <v>1.4150717703349283</v>
      </c>
      <c r="I5" s="6">
        <v>0.88579124969224754</v>
      </c>
      <c r="J5" s="13" t="e">
        <v>#N/A</v>
      </c>
      <c r="K5" s="6">
        <v>1.4150717703349283</v>
      </c>
      <c r="L5" s="6">
        <v>1.4099029529056499</v>
      </c>
      <c r="M5" s="14" t="e">
        <v>#N/A</v>
      </c>
      <c r="N5" s="7">
        <v>120.71427425435994</v>
      </c>
      <c r="O5" s="7">
        <v>193.55173274056966</v>
      </c>
      <c r="P5" s="14" t="e">
        <v>#N/A</v>
      </c>
      <c r="Q5" s="7">
        <v>120.71427425435994</v>
      </c>
      <c r="R5" s="7">
        <v>121.60158319481313</v>
      </c>
      <c r="S5" s="14" t="e">
        <v>#N/A</v>
      </c>
      <c r="T5" s="7">
        <v>0</v>
      </c>
      <c r="U5" s="7">
        <v>71.950149545756517</v>
      </c>
      <c r="V5" s="15" t="e">
        <v>#N/A</v>
      </c>
      <c r="W5" s="8">
        <v>170.81936177381314</v>
      </c>
      <c r="X5" s="8">
        <v>171.44643122436909</v>
      </c>
      <c r="Y5" s="16" t="e">
        <v>#N/A</v>
      </c>
      <c r="Z5" s="9">
        <v>2068</v>
      </c>
      <c r="AA5" s="9">
        <v>2127</v>
      </c>
      <c r="AB5" s="4">
        <v>10</v>
      </c>
      <c r="AC5" s="18" t="s">
        <v>75</v>
      </c>
    </row>
    <row r="6" spans="1:29" x14ac:dyDescent="0.25">
      <c r="A6" s="11" t="s">
        <v>14</v>
      </c>
      <c r="B6" s="5" t="s">
        <v>67</v>
      </c>
      <c r="C6" s="4">
        <v>15</v>
      </c>
      <c r="D6" s="6">
        <v>0.80200000000000005</v>
      </c>
      <c r="E6" s="6">
        <v>0.88063260951424627</v>
      </c>
      <c r="F6" s="6">
        <v>0.89462323390894816</v>
      </c>
      <c r="G6" s="6">
        <v>0.52500000000000002</v>
      </c>
      <c r="H6" s="6">
        <v>0.45254191388266574</v>
      </c>
      <c r="I6" s="6">
        <v>0.45283308242758374</v>
      </c>
      <c r="J6" s="6">
        <v>0.80099999999999993</v>
      </c>
      <c r="K6" s="6">
        <v>0.81526588903180019</v>
      </c>
      <c r="L6" s="6">
        <v>0.73618319608936711</v>
      </c>
      <c r="M6" s="7">
        <v>245.03</v>
      </c>
      <c r="N6" s="7">
        <v>292.98562733791988</v>
      </c>
      <c r="O6" s="7">
        <v>299.394851890967</v>
      </c>
      <c r="P6" s="7">
        <v>160.54</v>
      </c>
      <c r="Q6" s="7">
        <v>162.63194415392005</v>
      </c>
      <c r="R6" s="7">
        <v>184.16053825314233</v>
      </c>
      <c r="S6" s="7">
        <v>84.49</v>
      </c>
      <c r="T6" s="7">
        <v>130.35368318399981</v>
      </c>
      <c r="U6" s="7">
        <v>115.23431363782466</v>
      </c>
      <c r="V6" s="8">
        <v>128.57</v>
      </c>
      <c r="W6" s="8">
        <v>132.58827653561573</v>
      </c>
      <c r="X6" s="8">
        <v>135.57589364473648</v>
      </c>
      <c r="Y6" s="9">
        <v>2520</v>
      </c>
      <c r="Z6" s="9">
        <v>2520</v>
      </c>
      <c r="AA6" s="9">
        <v>2590</v>
      </c>
      <c r="AB6" s="4">
        <v>15</v>
      </c>
      <c r="AC6" s="6">
        <v>0.35722627737226276</v>
      </c>
    </row>
    <row r="7" spans="1:29" x14ac:dyDescent="0.25">
      <c r="A7" s="11" t="s">
        <v>15</v>
      </c>
      <c r="B7" s="5" t="s">
        <v>67</v>
      </c>
      <c r="C7" s="4">
        <v>7</v>
      </c>
      <c r="D7" s="13" t="e">
        <v>#N/A</v>
      </c>
      <c r="E7" s="6">
        <v>0.15686274509803921</v>
      </c>
      <c r="F7" s="6">
        <v>0.45667752442996745</v>
      </c>
      <c r="G7" s="13" t="e">
        <v>#N/A</v>
      </c>
      <c r="H7" s="6">
        <v>1.4253480821088549E-2</v>
      </c>
      <c r="I7" s="6">
        <v>0.38888726250768463</v>
      </c>
      <c r="J7" s="13" t="e">
        <v>#N/A</v>
      </c>
      <c r="K7" s="6">
        <v>1.6431924882629109E-2</v>
      </c>
      <c r="L7" s="6">
        <v>0.38888726250768468</v>
      </c>
      <c r="M7" s="14" t="e">
        <v>#N/A</v>
      </c>
      <c r="N7" s="7">
        <v>9956.7123287671238</v>
      </c>
      <c r="O7" s="7">
        <v>514.21044708715942</v>
      </c>
      <c r="P7" s="14" t="e">
        <v>#N/A</v>
      </c>
      <c r="Q7" s="7">
        <v>8636.7123287671238</v>
      </c>
      <c r="R7" s="7">
        <v>514.21044708715942</v>
      </c>
      <c r="S7" s="14" t="e">
        <v>#N/A</v>
      </c>
      <c r="T7" s="7">
        <v>1320</v>
      </c>
      <c r="U7" s="7">
        <v>0</v>
      </c>
      <c r="V7" s="15" t="e">
        <v>#N/A</v>
      </c>
      <c r="W7" s="8">
        <v>141.91780821917808</v>
      </c>
      <c r="X7" s="8">
        <v>199.96989312057806</v>
      </c>
      <c r="Y7" s="16" t="e">
        <v>#N/A</v>
      </c>
      <c r="Z7" s="9">
        <v>5250</v>
      </c>
      <c r="AA7" s="9">
        <v>5400</v>
      </c>
      <c r="AB7" s="4">
        <v>14</v>
      </c>
      <c r="AC7" s="6">
        <v>0.22750000000000001</v>
      </c>
    </row>
    <row r="8" spans="1:29" x14ac:dyDescent="0.25">
      <c r="A8" s="11" t="s">
        <v>16</v>
      </c>
      <c r="B8" s="5" t="s">
        <v>67</v>
      </c>
      <c r="C8" s="4">
        <v>12</v>
      </c>
      <c r="D8" s="6">
        <v>0.157</v>
      </c>
      <c r="E8" s="6">
        <v>0.28472222222222221</v>
      </c>
      <c r="F8" s="6">
        <v>0.31681766704416758</v>
      </c>
      <c r="G8" s="6">
        <v>0.16699999999999998</v>
      </c>
      <c r="H8" s="6">
        <v>1.4659493231516834</v>
      </c>
      <c r="I8" s="6">
        <v>1.0116382978723404</v>
      </c>
      <c r="J8" s="6">
        <v>0.34</v>
      </c>
      <c r="K8" s="6">
        <v>1.4659493231516834</v>
      </c>
      <c r="L8" s="6">
        <v>1.2407233442930952</v>
      </c>
      <c r="M8" s="7">
        <v>1100.04</v>
      </c>
      <c r="N8" s="7">
        <v>132.91933489582371</v>
      </c>
      <c r="O8" s="7">
        <v>184.54965956477696</v>
      </c>
      <c r="P8" s="7">
        <v>541</v>
      </c>
      <c r="Q8" s="7">
        <v>132.91933489582371</v>
      </c>
      <c r="R8" s="7">
        <v>150.47472454981664</v>
      </c>
      <c r="S8" s="7">
        <v>559.04</v>
      </c>
      <c r="T8" s="7">
        <v>0</v>
      </c>
      <c r="U8" s="7">
        <v>34.074935014960303</v>
      </c>
      <c r="V8" s="8">
        <v>184.11</v>
      </c>
      <c r="W8" s="8">
        <v>194.85300902430473</v>
      </c>
      <c r="X8" s="8">
        <v>186.69750347503083</v>
      </c>
      <c r="Y8" s="9">
        <v>3990</v>
      </c>
      <c r="Z8" s="9">
        <v>3990</v>
      </c>
      <c r="AA8" s="9">
        <v>4104</v>
      </c>
      <c r="AB8" s="4">
        <v>12</v>
      </c>
      <c r="AC8" s="6">
        <v>0.58583333333333332</v>
      </c>
    </row>
    <row r="9" spans="1:29" x14ac:dyDescent="0.25">
      <c r="A9" s="11" t="s">
        <v>17</v>
      </c>
      <c r="B9" s="5" t="s">
        <v>67</v>
      </c>
      <c r="C9" s="4">
        <v>12</v>
      </c>
      <c r="D9" s="6">
        <v>0.308</v>
      </c>
      <c r="E9" s="6">
        <v>0.5438669438669439</v>
      </c>
      <c r="F9" s="6">
        <v>0.71051546391752574</v>
      </c>
      <c r="G9" s="6">
        <v>6.7000000000000004E-2</v>
      </c>
      <c r="H9" s="6">
        <v>0.35885093046947297</v>
      </c>
      <c r="I9" s="6">
        <v>1.0763035381750465</v>
      </c>
      <c r="J9" s="6">
        <v>0.13800000000000001</v>
      </c>
      <c r="K9" s="6">
        <v>0.70526830610279845</v>
      </c>
      <c r="L9" s="6">
        <v>1.09888142467837</v>
      </c>
      <c r="M9" s="7">
        <v>2687.15</v>
      </c>
      <c r="N9" s="7">
        <v>473.34575063313503</v>
      </c>
      <c r="O9" s="7">
        <v>161.40060863358005</v>
      </c>
      <c r="P9" s="7">
        <v>1311.52</v>
      </c>
      <c r="Q9" s="7">
        <v>240.84530891100772</v>
      </c>
      <c r="R9" s="7">
        <v>158.08443225507509</v>
      </c>
      <c r="S9" s="7">
        <v>1375.63</v>
      </c>
      <c r="T9" s="7">
        <v>232.50044172212733</v>
      </c>
      <c r="U9" s="7">
        <v>3.3161763785049656</v>
      </c>
      <c r="V9" s="8">
        <v>180.42</v>
      </c>
      <c r="W9" s="8">
        <v>169.86056304847165</v>
      </c>
      <c r="X9" s="8">
        <v>173.71604613592817</v>
      </c>
      <c r="Y9" s="9">
        <v>3245</v>
      </c>
      <c r="Z9" s="9">
        <v>3245</v>
      </c>
      <c r="AA9" s="9">
        <v>3346</v>
      </c>
      <c r="AB9" s="4">
        <v>12</v>
      </c>
      <c r="AC9" s="6">
        <v>0.48272727272727273</v>
      </c>
    </row>
    <row r="10" spans="1:29" x14ac:dyDescent="0.25">
      <c r="A10" s="11" t="s">
        <v>18</v>
      </c>
      <c r="B10" s="5" t="s">
        <v>68</v>
      </c>
      <c r="C10" s="4">
        <v>14</v>
      </c>
      <c r="D10" s="6">
        <v>0.56899999999999995</v>
      </c>
      <c r="E10" s="6">
        <v>0.65196775723091516</v>
      </c>
      <c r="F10" s="6">
        <v>0.64486754966887416</v>
      </c>
      <c r="G10" s="6">
        <v>0.218</v>
      </c>
      <c r="H10" s="6">
        <v>0.17348827234529265</v>
      </c>
      <c r="I10" s="6">
        <v>0.27478302336671434</v>
      </c>
      <c r="J10" s="6">
        <v>0.68400000000000005</v>
      </c>
      <c r="K10" s="6">
        <v>0.57740298191815587</v>
      </c>
      <c r="L10" s="6">
        <v>0.65987952635074787</v>
      </c>
      <c r="M10" s="7">
        <v>1036.3800000000001</v>
      </c>
      <c r="N10" s="7">
        <v>1292.8762874952506</v>
      </c>
      <c r="O10" s="7">
        <v>840.66964930004326</v>
      </c>
      <c r="P10" s="7">
        <v>330.27</v>
      </c>
      <c r="Q10" s="7">
        <v>388.46157795828668</v>
      </c>
      <c r="R10" s="7">
        <v>350.06654800275811</v>
      </c>
      <c r="S10" s="7">
        <v>706.11</v>
      </c>
      <c r="T10" s="7">
        <v>904.41470953696387</v>
      </c>
      <c r="U10" s="7">
        <v>490.60310129728515</v>
      </c>
      <c r="V10" s="8">
        <v>225.85</v>
      </c>
      <c r="W10" s="8">
        <v>224.29887347374691</v>
      </c>
      <c r="X10" s="8">
        <v>231.00174788730135</v>
      </c>
      <c r="Y10" s="9">
        <v>4200</v>
      </c>
      <c r="Z10" s="9">
        <v>4200</v>
      </c>
      <c r="AA10" s="9">
        <v>4320</v>
      </c>
      <c r="AB10" s="4">
        <v>15</v>
      </c>
      <c r="AC10" s="6">
        <v>0.41199999999999998</v>
      </c>
    </row>
    <row r="11" spans="1:29" x14ac:dyDescent="0.25">
      <c r="A11" s="11" t="s">
        <v>19</v>
      </c>
      <c r="B11" s="5" t="s">
        <v>68</v>
      </c>
      <c r="C11" s="4">
        <v>13</v>
      </c>
      <c r="D11" s="6">
        <v>0.26600000000000001</v>
      </c>
      <c r="E11" s="6">
        <v>0.36117717003567185</v>
      </c>
      <c r="F11" s="6">
        <v>0.39650145772594753</v>
      </c>
      <c r="G11" s="6">
        <v>9.8000000000000004E-2</v>
      </c>
      <c r="H11" s="6">
        <v>0.12004567662108641</v>
      </c>
      <c r="I11" s="6">
        <v>0.61210849030547421</v>
      </c>
      <c r="J11" s="6">
        <v>0.26300000000000001</v>
      </c>
      <c r="K11" s="6">
        <v>0.59232579701875754</v>
      </c>
      <c r="L11" s="6">
        <v>0.61210849030547432</v>
      </c>
      <c r="M11" s="7">
        <v>1591.44</v>
      </c>
      <c r="N11" s="7">
        <v>1270.2102267511245</v>
      </c>
      <c r="O11" s="7">
        <v>256.20957583820427</v>
      </c>
      <c r="P11" s="7">
        <v>594.41</v>
      </c>
      <c r="Q11" s="7">
        <v>257.43137794914168</v>
      </c>
      <c r="R11" s="7">
        <v>256.20957583820427</v>
      </c>
      <c r="S11" s="7">
        <v>997.03</v>
      </c>
      <c r="T11" s="7">
        <v>1012.7788488019829</v>
      </c>
      <c r="U11" s="7">
        <v>0</v>
      </c>
      <c r="V11" s="8">
        <v>156.51</v>
      </c>
      <c r="W11" s="8">
        <v>152.48324612136236</v>
      </c>
      <c r="X11" s="8">
        <v>156.82805666812914</v>
      </c>
      <c r="Y11" s="9">
        <v>2898</v>
      </c>
      <c r="Z11" s="9">
        <v>2898</v>
      </c>
      <c r="AA11" s="9">
        <v>2980</v>
      </c>
      <c r="AB11" s="4">
        <v>13</v>
      </c>
      <c r="AC11" s="6">
        <v>0.34300000000000003</v>
      </c>
    </row>
    <row r="12" spans="1:29" x14ac:dyDescent="0.25">
      <c r="A12" s="11" t="s">
        <v>20</v>
      </c>
      <c r="B12" s="5" t="s">
        <v>68</v>
      </c>
      <c r="C12" s="4">
        <v>14</v>
      </c>
      <c r="D12" s="6">
        <v>0.62</v>
      </c>
      <c r="E12" s="6">
        <v>0.7358337830545062</v>
      </c>
      <c r="F12" s="6">
        <v>0.75133503598792661</v>
      </c>
      <c r="G12" s="6">
        <v>0.45899999999999996</v>
      </c>
      <c r="H12" s="6">
        <v>0.84744260414675265</v>
      </c>
      <c r="I12" s="6">
        <v>0.50759411796794029</v>
      </c>
      <c r="J12" s="6">
        <v>0.82200000000000006</v>
      </c>
      <c r="K12" s="6">
        <v>0.84744260414675265</v>
      </c>
      <c r="L12" s="6">
        <v>0.50759411796794029</v>
      </c>
      <c r="M12" s="7">
        <v>436.7</v>
      </c>
      <c r="N12" s="7">
        <v>242.59634033223713</v>
      </c>
      <c r="O12" s="7">
        <v>416.92957005143268</v>
      </c>
      <c r="P12" s="7">
        <v>243.88</v>
      </c>
      <c r="Q12" s="7">
        <v>242.59634033223713</v>
      </c>
      <c r="R12" s="7">
        <v>416.92957005143268</v>
      </c>
      <c r="S12" s="7">
        <v>192.82</v>
      </c>
      <c r="T12" s="7">
        <v>0</v>
      </c>
      <c r="U12" s="7">
        <v>0</v>
      </c>
      <c r="V12" s="8">
        <v>200.59</v>
      </c>
      <c r="W12" s="8">
        <v>205.58647440762292</v>
      </c>
      <c r="X12" s="8">
        <v>211.63099736500953</v>
      </c>
      <c r="Y12" s="9">
        <v>3675</v>
      </c>
      <c r="Z12" s="9">
        <v>3675</v>
      </c>
      <c r="AA12" s="9">
        <v>3780</v>
      </c>
      <c r="AB12" s="4">
        <v>14</v>
      </c>
      <c r="AC12" s="6">
        <v>0.2495</v>
      </c>
    </row>
    <row r="13" spans="1:29" x14ac:dyDescent="0.25">
      <c r="A13" s="11" t="s">
        <v>21</v>
      </c>
      <c r="B13" s="5" t="s">
        <v>68</v>
      </c>
      <c r="C13" s="4">
        <v>15</v>
      </c>
      <c r="D13" s="6">
        <v>0.60799999999999998</v>
      </c>
      <c r="E13" s="6">
        <v>0.76620146469531569</v>
      </c>
      <c r="F13" s="6">
        <v>0.81909547738693467</v>
      </c>
      <c r="G13" s="6">
        <v>0.84099999999999997</v>
      </c>
      <c r="H13" s="6">
        <v>1.0060596044730898</v>
      </c>
      <c r="I13" s="6">
        <v>0.99999330512559581</v>
      </c>
      <c r="J13" s="6">
        <v>1.44</v>
      </c>
      <c r="K13" s="6">
        <v>1.311840057464384</v>
      </c>
      <c r="L13" s="6">
        <v>1.3040824879079431</v>
      </c>
      <c r="M13" s="7">
        <v>223.45</v>
      </c>
      <c r="N13" s="7">
        <v>169.99923520790639</v>
      </c>
      <c r="O13" s="7">
        <v>185.51505117660867</v>
      </c>
      <c r="P13" s="7">
        <v>130.57</v>
      </c>
      <c r="Q13" s="7">
        <v>130.37363995773353</v>
      </c>
      <c r="R13" s="7">
        <v>142.25619230133901</v>
      </c>
      <c r="S13" s="7">
        <v>92.88</v>
      </c>
      <c r="T13" s="7">
        <v>39.625595250172857</v>
      </c>
      <c r="U13" s="7">
        <v>43.258858875269667</v>
      </c>
      <c r="V13" s="8">
        <v>188</v>
      </c>
      <c r="W13" s="8">
        <v>171.02936333399407</v>
      </c>
      <c r="X13" s="8">
        <v>185.51380917664096</v>
      </c>
      <c r="Y13" s="9">
        <v>2625</v>
      </c>
      <c r="Z13" s="9">
        <v>2625</v>
      </c>
      <c r="AA13" s="9">
        <v>2700</v>
      </c>
      <c r="AB13" s="4">
        <v>16</v>
      </c>
      <c r="AC13" s="6">
        <v>0.43127272727272725</v>
      </c>
    </row>
    <row r="14" spans="1:29" x14ac:dyDescent="0.25">
      <c r="A14" s="11" t="s">
        <v>22</v>
      </c>
      <c r="B14" s="5" t="s">
        <v>68</v>
      </c>
      <c r="C14" s="4">
        <v>15</v>
      </c>
      <c r="D14" s="6">
        <v>0.77300000000000002</v>
      </c>
      <c r="E14" s="6">
        <v>0.77106045589692762</v>
      </c>
      <c r="F14" s="6">
        <v>0.77965420184961798</v>
      </c>
      <c r="G14" s="6">
        <v>0.505</v>
      </c>
      <c r="H14" s="6">
        <v>0.82841381286717297</v>
      </c>
      <c r="I14" s="6">
        <v>1</v>
      </c>
      <c r="J14" s="6">
        <v>1.0609999999999999</v>
      </c>
      <c r="K14" s="6">
        <v>0.82841381286717297</v>
      </c>
      <c r="L14" s="6">
        <v>1.4133285592803115</v>
      </c>
      <c r="M14" s="7">
        <v>316.04000000000002</v>
      </c>
      <c r="N14" s="7">
        <v>189.39712607026067</v>
      </c>
      <c r="O14" s="7">
        <v>156.83060923462014</v>
      </c>
      <c r="P14" s="7">
        <v>150.37</v>
      </c>
      <c r="Q14" s="7">
        <v>189.39712607026067</v>
      </c>
      <c r="R14" s="7">
        <v>110.96542853027798</v>
      </c>
      <c r="S14" s="7">
        <v>165.68</v>
      </c>
      <c r="T14" s="7">
        <v>0</v>
      </c>
      <c r="U14" s="7">
        <v>45.865180704342166</v>
      </c>
      <c r="V14" s="8">
        <v>159.47</v>
      </c>
      <c r="W14" s="8">
        <v>156.89919535394927</v>
      </c>
      <c r="X14" s="8">
        <v>156.83060923462014</v>
      </c>
      <c r="Y14" s="9">
        <v>2940</v>
      </c>
      <c r="Z14" s="9">
        <v>2940</v>
      </c>
      <c r="AA14" s="9">
        <v>3016</v>
      </c>
      <c r="AB14" s="4">
        <v>15</v>
      </c>
      <c r="AC14" s="6">
        <v>0.52592592592592591</v>
      </c>
    </row>
    <row r="15" spans="1:29" x14ac:dyDescent="0.25">
      <c r="A15" s="11" t="s">
        <v>23</v>
      </c>
      <c r="B15" s="5" t="s">
        <v>68</v>
      </c>
      <c r="C15" s="4">
        <v>15</v>
      </c>
      <c r="D15" s="6">
        <v>0.505</v>
      </c>
      <c r="E15" s="6">
        <v>0.61151079136690645</v>
      </c>
      <c r="F15" s="6">
        <v>0.67557825172724539</v>
      </c>
      <c r="G15" s="6">
        <v>0.49200000000000005</v>
      </c>
      <c r="H15" s="6">
        <v>0.7319562722715468</v>
      </c>
      <c r="I15" s="6">
        <v>1</v>
      </c>
      <c r="J15" s="6">
        <v>1.131</v>
      </c>
      <c r="K15" s="6">
        <v>0.7319562722715468</v>
      </c>
      <c r="L15" s="6">
        <v>1.265949408081753</v>
      </c>
      <c r="M15" s="7">
        <v>304.05</v>
      </c>
      <c r="N15" s="7">
        <v>210.3117140461855</v>
      </c>
      <c r="O15" s="7">
        <v>156.93359026513934</v>
      </c>
      <c r="P15" s="7">
        <v>132.44999999999999</v>
      </c>
      <c r="Q15" s="7">
        <v>210.3117140461855</v>
      </c>
      <c r="R15" s="7">
        <v>123.96513578132249</v>
      </c>
      <c r="S15" s="7">
        <v>171.61</v>
      </c>
      <c r="T15" s="7">
        <v>0</v>
      </c>
      <c r="U15" s="7">
        <v>32.968454483816863</v>
      </c>
      <c r="V15" s="8">
        <v>149.74</v>
      </c>
      <c r="W15" s="8">
        <v>153.93897822828544</v>
      </c>
      <c r="X15" s="8">
        <v>156.93359026513934</v>
      </c>
      <c r="Y15" s="9">
        <v>2700</v>
      </c>
      <c r="Z15" s="9">
        <v>2700</v>
      </c>
      <c r="AA15" s="9">
        <v>2776</v>
      </c>
      <c r="AB15" s="4">
        <v>15</v>
      </c>
      <c r="AC15" s="6">
        <v>0.55714285714285716</v>
      </c>
    </row>
    <row r="16" spans="1:29" x14ac:dyDescent="0.25">
      <c r="A16" s="11" t="s">
        <v>24</v>
      </c>
      <c r="B16" s="5" t="s">
        <v>68</v>
      </c>
      <c r="C16" s="4">
        <v>15</v>
      </c>
      <c r="D16" s="6">
        <v>0.58599999999999997</v>
      </c>
      <c r="E16" s="6">
        <v>0.66236096160746327</v>
      </c>
      <c r="F16" s="6">
        <v>0.73907284768211923</v>
      </c>
      <c r="G16" s="6">
        <v>0.81299999999999994</v>
      </c>
      <c r="H16" s="6">
        <v>1</v>
      </c>
      <c r="I16" s="6">
        <v>1</v>
      </c>
      <c r="J16" s="6">
        <v>0.81299999999999994</v>
      </c>
      <c r="K16" s="6">
        <v>1.3248461655541302</v>
      </c>
      <c r="L16" s="6">
        <v>1.5532370476110506</v>
      </c>
      <c r="M16" s="7">
        <v>203.27</v>
      </c>
      <c r="N16" s="7">
        <v>165.40796160361378</v>
      </c>
      <c r="O16" s="7">
        <v>171.53442048305055</v>
      </c>
      <c r="P16" s="7">
        <v>203.27</v>
      </c>
      <c r="Q16" s="7">
        <v>124.85069278547539</v>
      </c>
      <c r="R16" s="7">
        <v>110.436730019335</v>
      </c>
      <c r="S16" s="7">
        <v>0</v>
      </c>
      <c r="T16" s="7">
        <v>40.557268818138382</v>
      </c>
      <c r="U16" s="7">
        <v>61.097690463715566</v>
      </c>
      <c r="V16" s="8">
        <v>165.24</v>
      </c>
      <c r="W16" s="8">
        <v>165.40796160361378</v>
      </c>
      <c r="X16" s="8">
        <v>171.53442048305058</v>
      </c>
      <c r="Y16" s="9">
        <v>2940</v>
      </c>
      <c r="Z16" s="9">
        <v>2940</v>
      </c>
      <c r="AA16" s="9">
        <v>3024</v>
      </c>
      <c r="AB16" s="4">
        <v>16</v>
      </c>
      <c r="AC16" s="6">
        <v>0.44458333333333333</v>
      </c>
    </row>
    <row r="17" spans="1:29" x14ac:dyDescent="0.25">
      <c r="A17" s="11" t="s">
        <v>25</v>
      </c>
      <c r="B17" s="5" t="s">
        <v>68</v>
      </c>
      <c r="C17" s="4">
        <v>6</v>
      </c>
      <c r="D17" s="13" t="e">
        <v>#N/A</v>
      </c>
      <c r="E17" s="6">
        <v>8.2222222222222224E-2</v>
      </c>
      <c r="F17" s="6">
        <v>0.23749999999999999</v>
      </c>
      <c r="G17" s="13" t="e">
        <v>#N/A</v>
      </c>
      <c r="H17" s="6">
        <v>2.7530986069979158E-2</v>
      </c>
      <c r="I17" s="6">
        <v>0.25705417607223474</v>
      </c>
      <c r="J17" s="13" t="e">
        <v>#N/A</v>
      </c>
      <c r="K17" s="6">
        <v>2.7530986069979158E-2</v>
      </c>
      <c r="L17" s="6">
        <v>0.2570541760722348</v>
      </c>
      <c r="M17" s="14" t="e">
        <v>#N/A</v>
      </c>
      <c r="N17" s="7">
        <v>4976.5283842794761</v>
      </c>
      <c r="O17" s="7">
        <v>546.36552840514912</v>
      </c>
      <c r="P17" s="14" t="e">
        <v>#N/A</v>
      </c>
      <c r="Q17" s="7">
        <v>4976.5283842794761</v>
      </c>
      <c r="R17" s="7">
        <v>546.36552840514912</v>
      </c>
      <c r="S17" s="14" t="e">
        <v>#N/A</v>
      </c>
      <c r="T17" s="7">
        <v>0</v>
      </c>
      <c r="U17" s="7">
        <v>0</v>
      </c>
      <c r="V17" s="15" t="e">
        <v>#N/A</v>
      </c>
      <c r="W17" s="8">
        <v>137.00873362445415</v>
      </c>
      <c r="X17" s="8">
        <v>140.4455407384568</v>
      </c>
      <c r="Y17" s="16" t="e">
        <v>#N/A</v>
      </c>
      <c r="Z17" s="9">
        <v>2040</v>
      </c>
      <c r="AA17" s="9">
        <v>2160</v>
      </c>
      <c r="AB17" s="4">
        <v>6</v>
      </c>
      <c r="AC17" s="18" t="s">
        <v>75</v>
      </c>
    </row>
    <row r="18" spans="1:29" x14ac:dyDescent="0.25">
      <c r="A18" s="11" t="s">
        <v>26</v>
      </c>
      <c r="B18" s="5" t="s">
        <v>68</v>
      </c>
      <c r="C18" s="4">
        <v>15</v>
      </c>
      <c r="D18" s="6">
        <v>0.51500000000000001</v>
      </c>
      <c r="E18" s="6">
        <v>0.60625859697386519</v>
      </c>
      <c r="F18" s="6">
        <v>0.59100930916217542</v>
      </c>
      <c r="G18" s="6">
        <v>0.222</v>
      </c>
      <c r="H18" s="6">
        <v>0.38994170030110836</v>
      </c>
      <c r="I18" s="6">
        <v>0.60334642402787764</v>
      </c>
      <c r="J18" s="6">
        <v>0.47</v>
      </c>
      <c r="K18" s="6">
        <v>0.69480148855048973</v>
      </c>
      <c r="L18" s="6">
        <v>0.60334642402787764</v>
      </c>
      <c r="M18" s="7">
        <v>610.58000000000004</v>
      </c>
      <c r="N18" s="7">
        <v>362.1588929896148</v>
      </c>
      <c r="O18" s="7">
        <v>242.58517786985553</v>
      </c>
      <c r="P18" s="7">
        <v>288.45999999999998</v>
      </c>
      <c r="Q18" s="7">
        <v>203.25352901323748</v>
      </c>
      <c r="R18" s="7">
        <v>242.58517786985553</v>
      </c>
      <c r="S18" s="7">
        <v>322.11</v>
      </c>
      <c r="T18" s="7">
        <v>158.90536397637734</v>
      </c>
      <c r="U18" s="7">
        <v>0</v>
      </c>
      <c r="V18" s="8">
        <v>135.54</v>
      </c>
      <c r="W18" s="8">
        <v>141.22085451153754</v>
      </c>
      <c r="X18" s="8">
        <v>146.36289958994396</v>
      </c>
      <c r="Y18" s="9">
        <v>1155</v>
      </c>
      <c r="Z18" s="9">
        <v>2310</v>
      </c>
      <c r="AA18" s="9">
        <v>2370</v>
      </c>
      <c r="AB18" s="4">
        <v>15</v>
      </c>
      <c r="AC18" s="18" t="s">
        <v>75</v>
      </c>
    </row>
    <row r="19" spans="1:29" x14ac:dyDescent="0.25">
      <c r="A19" s="11" t="s">
        <v>27</v>
      </c>
      <c r="B19" s="5" t="s">
        <v>68</v>
      </c>
      <c r="C19" s="4">
        <v>15</v>
      </c>
      <c r="D19" s="6">
        <v>0.82400000000000007</v>
      </c>
      <c r="E19" s="6">
        <v>0.8305190744215134</v>
      </c>
      <c r="F19" s="6">
        <v>0.83579118791278384</v>
      </c>
      <c r="G19" s="6">
        <v>0.621</v>
      </c>
      <c r="H19" s="6">
        <v>0.80711591922936021</v>
      </c>
      <c r="I19" s="6">
        <v>0.86039708770030143</v>
      </c>
      <c r="J19" s="6">
        <v>1.0170000000000001</v>
      </c>
      <c r="K19" s="6">
        <v>0.80711591922936021</v>
      </c>
      <c r="L19" s="6">
        <v>0.86039708770030143</v>
      </c>
      <c r="M19" s="7">
        <v>278.52</v>
      </c>
      <c r="N19" s="7">
        <v>221.00160596818165</v>
      </c>
      <c r="O19" s="7">
        <v>227.61651112231047</v>
      </c>
      <c r="P19" s="7">
        <v>170.16</v>
      </c>
      <c r="Q19" s="7">
        <v>221.00160596818165</v>
      </c>
      <c r="R19" s="7">
        <v>227.61651112231047</v>
      </c>
      <c r="S19" s="7">
        <v>108.36</v>
      </c>
      <c r="T19" s="7">
        <v>0</v>
      </c>
      <c r="U19" s="7">
        <v>0</v>
      </c>
      <c r="V19" s="8">
        <v>173.04</v>
      </c>
      <c r="W19" s="8">
        <v>178.37391435217378</v>
      </c>
      <c r="X19" s="8">
        <v>195.84058328213919</v>
      </c>
      <c r="Y19" s="9">
        <v>2730</v>
      </c>
      <c r="Z19" s="9">
        <v>2730</v>
      </c>
      <c r="AA19" s="9">
        <v>2808</v>
      </c>
      <c r="AB19" s="4">
        <v>16</v>
      </c>
      <c r="AC19" s="18" t="s">
        <v>75</v>
      </c>
    </row>
    <row r="20" spans="1:29" x14ac:dyDescent="0.25">
      <c r="A20" s="11" t="s">
        <v>28</v>
      </c>
      <c r="B20" s="5" t="s">
        <v>68</v>
      </c>
      <c r="C20" s="4">
        <v>15</v>
      </c>
      <c r="D20" s="6">
        <v>0.61</v>
      </c>
      <c r="E20" s="6">
        <v>0.73066424021838039</v>
      </c>
      <c r="F20" s="6">
        <v>0.70927835051546395</v>
      </c>
      <c r="G20" s="6">
        <v>0.26400000000000001</v>
      </c>
      <c r="H20" s="6">
        <v>0.3362249228794435</v>
      </c>
      <c r="I20" s="6">
        <v>0.40822465417268605</v>
      </c>
      <c r="J20" s="6">
        <v>0.52700000000000002</v>
      </c>
      <c r="K20" s="6">
        <v>0.58035235678804986</v>
      </c>
      <c r="L20" s="6">
        <v>0.51589346004751779</v>
      </c>
      <c r="M20" s="7">
        <v>403.35</v>
      </c>
      <c r="N20" s="7">
        <v>318.47163155639072</v>
      </c>
      <c r="O20" s="7">
        <v>280.62955743267634</v>
      </c>
      <c r="P20" s="7">
        <v>202.25</v>
      </c>
      <c r="Q20" s="7">
        <v>184.50532423433225</v>
      </c>
      <c r="R20" s="7">
        <v>222.0611674802708</v>
      </c>
      <c r="S20" s="7">
        <v>201.1</v>
      </c>
      <c r="T20" s="7">
        <v>133.9663073220585</v>
      </c>
      <c r="U20" s="7">
        <v>58.568389952405546</v>
      </c>
      <c r="V20" s="8">
        <v>106.52</v>
      </c>
      <c r="W20" s="8">
        <v>107.07809975933802</v>
      </c>
      <c r="X20" s="8">
        <v>114.55990403358824</v>
      </c>
      <c r="Y20" s="9">
        <v>1990</v>
      </c>
      <c r="Z20" s="9">
        <v>1990</v>
      </c>
      <c r="AA20" s="9">
        <v>2050</v>
      </c>
      <c r="AB20" s="4">
        <v>15</v>
      </c>
      <c r="AC20" s="18" t="s">
        <v>75</v>
      </c>
    </row>
    <row r="21" spans="1:29" x14ac:dyDescent="0.25">
      <c r="A21" s="11" t="s">
        <v>29</v>
      </c>
      <c r="B21" s="5" t="s">
        <v>68</v>
      </c>
      <c r="C21" s="4">
        <v>11</v>
      </c>
      <c r="D21" s="6">
        <v>0.111</v>
      </c>
      <c r="E21" s="6">
        <v>0.3499364137346333</v>
      </c>
      <c r="F21" s="6">
        <v>0.35635130041462493</v>
      </c>
      <c r="G21" s="6">
        <v>9.9000000000000005E-2</v>
      </c>
      <c r="H21" s="6">
        <v>0.67848022278972486</v>
      </c>
      <c r="I21" s="6">
        <v>0.85496814639597152</v>
      </c>
      <c r="J21" s="6">
        <v>9.9000000000000005E-2</v>
      </c>
      <c r="K21" s="6">
        <v>0.67848022278972486</v>
      </c>
      <c r="L21" s="6">
        <v>0.9279998739879658</v>
      </c>
      <c r="M21" s="7">
        <v>640.59</v>
      </c>
      <c r="N21" s="7">
        <v>193.98535342100956</v>
      </c>
      <c r="O21" s="7">
        <v>150.00125166117206</v>
      </c>
      <c r="P21" s="7">
        <v>640.59</v>
      </c>
      <c r="Q21" s="7">
        <v>193.98535342100956</v>
      </c>
      <c r="R21" s="7">
        <v>138.19645420715972</v>
      </c>
      <c r="S21" s="7">
        <v>0</v>
      </c>
      <c r="T21" s="7">
        <v>0</v>
      </c>
      <c r="U21" s="7">
        <v>11.804797454012336</v>
      </c>
      <c r="V21" s="8">
        <v>63.59</v>
      </c>
      <c r="W21" s="8">
        <v>131.6152258070301</v>
      </c>
      <c r="X21" s="8">
        <v>128.2462920898279</v>
      </c>
      <c r="Y21" s="9">
        <v>3675</v>
      </c>
      <c r="Z21" s="9">
        <v>3675</v>
      </c>
      <c r="AA21" s="9">
        <v>3780</v>
      </c>
      <c r="AB21" s="4">
        <v>11</v>
      </c>
      <c r="AC21" s="6">
        <v>0.51367346938775515</v>
      </c>
    </row>
    <row r="22" spans="1:29" x14ac:dyDescent="0.25">
      <c r="A22" s="11" t="s">
        <v>30</v>
      </c>
      <c r="B22" s="5" t="s">
        <v>68</v>
      </c>
      <c r="C22" s="4">
        <v>13</v>
      </c>
      <c r="D22" s="6">
        <v>0.433</v>
      </c>
      <c r="E22" s="6">
        <v>0.47935291613452535</v>
      </c>
      <c r="F22" s="6">
        <v>0.57561943974707741</v>
      </c>
      <c r="G22" s="6">
        <v>0.69099999999999995</v>
      </c>
      <c r="H22" s="6">
        <v>0.99991447417654666</v>
      </c>
      <c r="I22" s="6">
        <v>1</v>
      </c>
      <c r="J22" s="6">
        <v>0.69099999999999995</v>
      </c>
      <c r="K22" s="6">
        <v>1.2323574364920418</v>
      </c>
      <c r="L22" s="6">
        <v>1.649213619831428</v>
      </c>
      <c r="M22" s="7">
        <v>227.31</v>
      </c>
      <c r="N22" s="7">
        <v>160.56819157153893</v>
      </c>
      <c r="O22" s="7">
        <v>172.55961897884356</v>
      </c>
      <c r="P22" s="7">
        <v>227.31</v>
      </c>
      <c r="Q22" s="7">
        <v>130.28237919491889</v>
      </c>
      <c r="R22" s="7">
        <v>104.63145398743524</v>
      </c>
      <c r="S22" s="7">
        <v>0</v>
      </c>
      <c r="T22" s="7">
        <v>30.285812376620033</v>
      </c>
      <c r="U22" s="7">
        <v>67.928164991408323</v>
      </c>
      <c r="V22" s="8">
        <v>157.1</v>
      </c>
      <c r="W22" s="8">
        <v>160.55445884473437</v>
      </c>
      <c r="X22" s="8">
        <v>172.55961897884356</v>
      </c>
      <c r="Y22" s="9">
        <v>3150</v>
      </c>
      <c r="Z22" s="9">
        <v>3150</v>
      </c>
      <c r="AA22" s="9">
        <v>3240</v>
      </c>
      <c r="AB22" s="4">
        <v>13</v>
      </c>
      <c r="AC22" s="6">
        <v>0.66830769230769227</v>
      </c>
    </row>
    <row r="23" spans="1:29" x14ac:dyDescent="0.25">
      <c r="A23" s="11" t="s">
        <v>31</v>
      </c>
      <c r="B23" s="5" t="s">
        <v>68</v>
      </c>
      <c r="C23" s="4">
        <v>11</v>
      </c>
      <c r="D23" s="13" t="e">
        <v>#N/A</v>
      </c>
      <c r="E23" s="6">
        <v>0.53740157480314965</v>
      </c>
      <c r="F23" s="6">
        <v>0.58408756051357613</v>
      </c>
      <c r="G23" s="13" t="e">
        <v>#N/A</v>
      </c>
      <c r="H23" s="6">
        <v>0.80238901672828811</v>
      </c>
      <c r="I23" s="6">
        <v>0.80785933897002304</v>
      </c>
      <c r="J23" s="13" t="e">
        <v>#N/A</v>
      </c>
      <c r="K23" s="6">
        <v>0.80238901672828811</v>
      </c>
      <c r="L23" s="6">
        <v>0.87416048073524211</v>
      </c>
      <c r="M23" s="14" t="e">
        <v>#N/A</v>
      </c>
      <c r="N23" s="7">
        <v>146.94015561364051</v>
      </c>
      <c r="O23" s="7">
        <v>149.99971176073836</v>
      </c>
      <c r="P23" s="14" t="e">
        <v>#N/A</v>
      </c>
      <c r="Q23" s="7">
        <v>146.94015561364051</v>
      </c>
      <c r="R23" s="7">
        <v>138.62290810355861</v>
      </c>
      <c r="S23" s="14" t="e">
        <v>#N/A</v>
      </c>
      <c r="T23" s="7">
        <v>0</v>
      </c>
      <c r="U23" s="7">
        <v>11.376803657179751</v>
      </c>
      <c r="V23" s="15" t="e">
        <v>#N/A</v>
      </c>
      <c r="W23" s="8">
        <v>117.90316698073066</v>
      </c>
      <c r="X23" s="8">
        <v>121.17866798872409</v>
      </c>
      <c r="Y23" s="16" t="e">
        <v>#N/A</v>
      </c>
      <c r="Z23" s="9">
        <v>2100</v>
      </c>
      <c r="AA23" s="9">
        <v>2160</v>
      </c>
      <c r="AB23" s="4">
        <v>11</v>
      </c>
      <c r="AC23" s="6">
        <v>0.31456310679611649</v>
      </c>
    </row>
    <row r="24" spans="1:29" x14ac:dyDescent="0.25">
      <c r="A24" s="11" t="s">
        <v>32</v>
      </c>
      <c r="B24" s="5" t="s">
        <v>68</v>
      </c>
      <c r="C24" s="4">
        <v>14</v>
      </c>
      <c r="D24" s="6">
        <v>0.8640000000000001</v>
      </c>
      <c r="E24" s="6">
        <v>0.95821713853570922</v>
      </c>
      <c r="F24" s="6">
        <v>0.96327423440018423</v>
      </c>
      <c r="G24" s="6">
        <v>0.76900000000000002</v>
      </c>
      <c r="H24" s="6">
        <v>0.96837742792004211</v>
      </c>
      <c r="I24" s="6">
        <v>0.9990567385463206</v>
      </c>
      <c r="J24" s="6">
        <v>0.76900000000000002</v>
      </c>
      <c r="K24" s="6">
        <v>0.96837742792004211</v>
      </c>
      <c r="L24" s="6">
        <v>1.0743551377480907</v>
      </c>
      <c r="M24" s="7">
        <v>242.02</v>
      </c>
      <c r="N24" s="7">
        <v>194.17257062496228</v>
      </c>
      <c r="O24" s="7">
        <v>190.60978434688025</v>
      </c>
      <c r="P24" s="7">
        <v>242.02</v>
      </c>
      <c r="Q24" s="7">
        <v>194.17257062496228</v>
      </c>
      <c r="R24" s="7">
        <v>177.2505038545855</v>
      </c>
      <c r="S24" s="7">
        <v>0</v>
      </c>
      <c r="T24" s="7">
        <v>0</v>
      </c>
      <c r="U24" s="7">
        <v>13.359280492294745</v>
      </c>
      <c r="V24" s="8">
        <v>186.13</v>
      </c>
      <c r="W24" s="8">
        <v>188.0323345144237</v>
      </c>
      <c r="X24" s="8">
        <v>190.4299894846117</v>
      </c>
      <c r="Y24" s="9">
        <v>3195</v>
      </c>
      <c r="Z24" s="9">
        <v>3195</v>
      </c>
      <c r="AA24" s="9">
        <v>3283</v>
      </c>
      <c r="AB24" s="4">
        <v>13</v>
      </c>
      <c r="AC24" s="6">
        <v>0.52346666666666664</v>
      </c>
    </row>
    <row r="25" spans="1:29" x14ac:dyDescent="0.25">
      <c r="A25" s="11" t="s">
        <v>33</v>
      </c>
      <c r="B25" s="5" t="s">
        <v>68</v>
      </c>
      <c r="C25" s="4">
        <v>11</v>
      </c>
      <c r="D25" s="6">
        <v>0.14000000000000001</v>
      </c>
      <c r="E25" s="6">
        <v>0.42083849283566249</v>
      </c>
      <c r="F25" s="6">
        <v>0.59807651659268657</v>
      </c>
      <c r="G25" s="6">
        <v>2E-3</v>
      </c>
      <c r="H25" s="6">
        <v>0.38567707901328779</v>
      </c>
      <c r="I25" s="6">
        <v>0.85943535731530663</v>
      </c>
      <c r="J25" s="6">
        <v>2E-3</v>
      </c>
      <c r="K25" s="6">
        <v>0.42056040954396628</v>
      </c>
      <c r="L25" s="6">
        <v>0.88293700006200782</v>
      </c>
      <c r="M25" s="7">
        <v>39722.11</v>
      </c>
      <c r="N25" s="7">
        <v>412.92739982669394</v>
      </c>
      <c r="O25" s="7">
        <v>193.08138628659498</v>
      </c>
      <c r="P25" s="7">
        <v>35511.58</v>
      </c>
      <c r="Q25" s="7">
        <v>378.67718833163792</v>
      </c>
      <c r="R25" s="7">
        <v>187.94202780323016</v>
      </c>
      <c r="S25" s="7">
        <v>4210.53</v>
      </c>
      <c r="T25" s="7">
        <v>34.250211495055979</v>
      </c>
      <c r="U25" s="7">
        <v>5.1393584833648234</v>
      </c>
      <c r="V25" s="8">
        <v>71.58</v>
      </c>
      <c r="W25" s="8">
        <v>159.2566334097113</v>
      </c>
      <c r="X25" s="8">
        <v>165.9409702141545</v>
      </c>
      <c r="Y25" s="9">
        <v>3040</v>
      </c>
      <c r="Z25" s="9">
        <v>3040</v>
      </c>
      <c r="AA25" s="9">
        <v>3120</v>
      </c>
      <c r="AB25" s="4">
        <v>11</v>
      </c>
      <c r="AC25" s="18" t="s">
        <v>75</v>
      </c>
    </row>
    <row r="26" spans="1:29" x14ac:dyDescent="0.25">
      <c r="A26" s="11" t="s">
        <v>34</v>
      </c>
      <c r="B26" s="5" t="s">
        <v>68</v>
      </c>
      <c r="C26" s="4">
        <v>11</v>
      </c>
      <c r="D26" s="6">
        <v>4.9000000000000002E-2</v>
      </c>
      <c r="E26" s="6">
        <v>0.729502688172043</v>
      </c>
      <c r="F26" s="6">
        <v>0.57863320172964838</v>
      </c>
      <c r="G26" s="6">
        <v>3.0000000000000001E-3</v>
      </c>
      <c r="H26" s="6">
        <v>0.62896598320532793</v>
      </c>
      <c r="I26" s="6">
        <v>0.87227196418578623</v>
      </c>
      <c r="J26" s="6">
        <v>3.0000000000000001E-3</v>
      </c>
      <c r="K26" s="6">
        <v>0.62896598320532793</v>
      </c>
      <c r="L26" s="6">
        <v>0.87227196418578623</v>
      </c>
      <c r="M26" s="7">
        <v>39289.29</v>
      </c>
      <c r="N26" s="7">
        <v>232.47718038514861</v>
      </c>
      <c r="O26" s="7">
        <v>174.598798926641</v>
      </c>
      <c r="P26" s="7">
        <v>39289.29</v>
      </c>
      <c r="Q26" s="7">
        <v>232.47718038514861</v>
      </c>
      <c r="R26" s="7">
        <v>174.598798926641</v>
      </c>
      <c r="S26" s="7">
        <v>0</v>
      </c>
      <c r="T26" s="7">
        <v>0</v>
      </c>
      <c r="U26" s="7">
        <v>0</v>
      </c>
      <c r="V26" s="8">
        <v>111.61</v>
      </c>
      <c r="W26" s="8">
        <v>146.22023833374737</v>
      </c>
      <c r="X26" s="8">
        <v>152.29763728422029</v>
      </c>
      <c r="Y26" s="9">
        <v>2750</v>
      </c>
      <c r="Z26" s="9">
        <v>2750</v>
      </c>
      <c r="AA26" s="9">
        <v>2820</v>
      </c>
      <c r="AB26" s="4">
        <v>5</v>
      </c>
      <c r="AC26" s="18" t="s">
        <v>75</v>
      </c>
    </row>
    <row r="27" spans="1:29" x14ac:dyDescent="0.25">
      <c r="A27" s="11" t="s">
        <v>35</v>
      </c>
      <c r="B27" s="5" t="s">
        <v>68</v>
      </c>
      <c r="C27" s="4">
        <v>10</v>
      </c>
      <c r="D27" s="13" t="e">
        <v>#N/A</v>
      </c>
      <c r="E27" s="6">
        <v>0.45098612125639154</v>
      </c>
      <c r="F27" s="6">
        <v>0.59588850819520323</v>
      </c>
      <c r="G27" s="13" t="e">
        <v>#N/A</v>
      </c>
      <c r="H27" s="6">
        <v>0.28994865086764726</v>
      </c>
      <c r="I27" s="6">
        <v>0.69740058991466747</v>
      </c>
      <c r="J27" s="13" t="e">
        <v>#N/A</v>
      </c>
      <c r="K27" s="6">
        <v>0.43692791612057669</v>
      </c>
      <c r="L27" s="6">
        <v>0.69740058991466747</v>
      </c>
      <c r="M27" s="14" t="e">
        <v>#N/A</v>
      </c>
      <c r="N27" s="7">
        <v>445.90401965772719</v>
      </c>
      <c r="O27" s="7">
        <v>189.31969254474765</v>
      </c>
      <c r="P27" s="14" t="e">
        <v>#N/A</v>
      </c>
      <c r="Q27" s="7">
        <v>295.90526067585847</v>
      </c>
      <c r="R27" s="7">
        <v>189.31969254474765</v>
      </c>
      <c r="S27" s="14" t="e">
        <v>#N/A</v>
      </c>
      <c r="T27" s="7">
        <v>149.99875898186872</v>
      </c>
      <c r="U27" s="7">
        <v>0</v>
      </c>
      <c r="V27" s="15" t="e">
        <v>#N/A</v>
      </c>
      <c r="W27" s="8">
        <v>129.28926891621887</v>
      </c>
      <c r="X27" s="8">
        <v>132.03166526317048</v>
      </c>
      <c r="Y27" s="16" t="e">
        <v>#N/A</v>
      </c>
      <c r="Z27" s="9">
        <v>2520</v>
      </c>
      <c r="AA27" s="9">
        <v>2586</v>
      </c>
      <c r="AB27" s="4">
        <v>5</v>
      </c>
      <c r="AC27" s="6">
        <v>0.50236842105263158</v>
      </c>
    </row>
    <row r="28" spans="1:29" x14ac:dyDescent="0.25">
      <c r="A28" s="11" t="s">
        <v>36</v>
      </c>
      <c r="B28" s="5" t="s">
        <v>68</v>
      </c>
      <c r="C28" s="4">
        <v>14</v>
      </c>
      <c r="D28" s="6">
        <v>0.56600000000000006</v>
      </c>
      <c r="E28" s="6">
        <v>0.75387096774193552</v>
      </c>
      <c r="F28" s="6">
        <v>0.84660134721371705</v>
      </c>
      <c r="G28" s="6">
        <v>0.89300000000000002</v>
      </c>
      <c r="H28" s="6">
        <v>0.95335088559119197</v>
      </c>
      <c r="I28" s="6">
        <v>0.39716055163396385</v>
      </c>
      <c r="J28" s="6">
        <v>2.1280000000000001</v>
      </c>
      <c r="K28" s="6">
        <v>1.8372232472324723</v>
      </c>
      <c r="L28" s="6">
        <v>0.46751666545337311</v>
      </c>
      <c r="M28" s="7">
        <v>210.16</v>
      </c>
      <c r="N28" s="7">
        <v>183.86494859878891</v>
      </c>
      <c r="O28" s="7">
        <v>406.95253880198311</v>
      </c>
      <c r="P28" s="7">
        <v>88.21</v>
      </c>
      <c r="Q28" s="7">
        <v>95.409097310237996</v>
      </c>
      <c r="R28" s="7">
        <v>345.71065962472539</v>
      </c>
      <c r="S28" s="7">
        <v>121.94</v>
      </c>
      <c r="T28" s="7">
        <v>88.455851288550903</v>
      </c>
      <c r="U28" s="7">
        <v>61.241879177257744</v>
      </c>
      <c r="V28" s="8">
        <v>187.68</v>
      </c>
      <c r="W28" s="8">
        <v>175.28781157583438</v>
      </c>
      <c r="X28" s="8">
        <v>161.62549479943769</v>
      </c>
      <c r="Y28" s="9">
        <v>3040</v>
      </c>
      <c r="Z28" s="9">
        <v>3040</v>
      </c>
      <c r="AA28" s="9">
        <v>2814</v>
      </c>
      <c r="AB28" s="4">
        <v>1</v>
      </c>
      <c r="AC28" s="6">
        <v>0.50874524714828895</v>
      </c>
    </row>
    <row r="29" spans="1:29" x14ac:dyDescent="0.25">
      <c r="A29" s="11" t="s">
        <v>37</v>
      </c>
      <c r="B29" s="5" t="s">
        <v>68</v>
      </c>
      <c r="C29" s="4">
        <v>12</v>
      </c>
      <c r="D29" s="6">
        <v>0.24399999999999999</v>
      </c>
      <c r="E29" s="6">
        <v>0.47606382978723405</v>
      </c>
      <c r="F29" s="6">
        <v>0.58983606557377044</v>
      </c>
      <c r="G29" s="6">
        <v>9.6000000000000002E-2</v>
      </c>
      <c r="H29" s="6">
        <v>0.27548582048980313</v>
      </c>
      <c r="I29" s="6">
        <v>0.72690416490279719</v>
      </c>
      <c r="J29" s="6">
        <v>0.16600000000000001</v>
      </c>
      <c r="K29" s="6">
        <v>0.53939844040103968</v>
      </c>
      <c r="L29" s="6">
        <v>0.72690416490279719</v>
      </c>
      <c r="M29" s="7">
        <v>703.29</v>
      </c>
      <c r="N29" s="7">
        <v>646.84522592516873</v>
      </c>
      <c r="O29" s="7">
        <v>233.74181762825393</v>
      </c>
      <c r="P29" s="7">
        <v>407.41</v>
      </c>
      <c r="Q29" s="7">
        <v>330.3618891842159</v>
      </c>
      <c r="R29" s="7">
        <v>233.74181762825393</v>
      </c>
      <c r="S29" s="7">
        <v>295.87</v>
      </c>
      <c r="T29" s="7">
        <v>316.48333674095278</v>
      </c>
      <c r="U29" s="7">
        <v>0</v>
      </c>
      <c r="V29" s="8">
        <v>67.540000000000006</v>
      </c>
      <c r="W29" s="8">
        <v>178.19668779390719</v>
      </c>
      <c r="X29" s="8">
        <v>169.90790074592783</v>
      </c>
      <c r="Y29" s="9">
        <v>3360</v>
      </c>
      <c r="Z29" s="9">
        <v>3360</v>
      </c>
      <c r="AA29" s="9">
        <v>3456</v>
      </c>
      <c r="AB29" s="4">
        <v>1</v>
      </c>
      <c r="AC29" s="6">
        <v>0.6081481481481481</v>
      </c>
    </row>
    <row r="30" spans="1:29" x14ac:dyDescent="0.25">
      <c r="A30" s="11" t="s">
        <v>38</v>
      </c>
      <c r="B30" s="5" t="s">
        <v>68</v>
      </c>
      <c r="C30" s="4">
        <v>12</v>
      </c>
      <c r="D30" s="6">
        <v>0.23100000000000001</v>
      </c>
      <c r="E30" s="6">
        <v>0.54996186117467583</v>
      </c>
      <c r="F30" s="6">
        <v>0.55604142692750291</v>
      </c>
      <c r="G30" s="6">
        <v>9.6999999999999989E-2</v>
      </c>
      <c r="H30" s="6">
        <v>0.35043104294719479</v>
      </c>
      <c r="I30" s="6">
        <v>1</v>
      </c>
      <c r="J30" s="6">
        <v>0.21</v>
      </c>
      <c r="K30" s="6">
        <v>0.87044534412955465</v>
      </c>
      <c r="L30" s="6">
        <v>1.3096949727921723</v>
      </c>
      <c r="M30" s="7">
        <v>1424.69</v>
      </c>
      <c r="N30" s="7">
        <v>392.27059838540703</v>
      </c>
      <c r="O30" s="7">
        <v>163.36424039006408</v>
      </c>
      <c r="P30" s="7">
        <v>660.2</v>
      </c>
      <c r="Q30" s="7">
        <v>157.92352252418809</v>
      </c>
      <c r="R30" s="7">
        <v>124.73457086101787</v>
      </c>
      <c r="S30" s="7">
        <v>764.49</v>
      </c>
      <c r="T30" s="7">
        <v>234.34707586121897</v>
      </c>
      <c r="U30" s="7">
        <v>38.629669529046197</v>
      </c>
      <c r="V30" s="8">
        <v>138.57</v>
      </c>
      <c r="W30" s="8">
        <v>137.46379490971836</v>
      </c>
      <c r="X30" s="8">
        <v>163.36424039006408</v>
      </c>
      <c r="Y30" s="9">
        <v>2677</v>
      </c>
      <c r="Z30" s="9">
        <v>2677</v>
      </c>
      <c r="AA30" s="9">
        <v>3100</v>
      </c>
      <c r="AB30" s="4">
        <v>4</v>
      </c>
      <c r="AC30" s="6">
        <v>0.40415584415584416</v>
      </c>
    </row>
    <row r="31" spans="1:29" x14ac:dyDescent="0.25">
      <c r="A31" s="11" t="s">
        <v>39</v>
      </c>
      <c r="B31" s="5" t="s">
        <v>68</v>
      </c>
      <c r="C31" s="4">
        <v>10</v>
      </c>
      <c r="D31" s="13" t="e">
        <v>#N/A</v>
      </c>
      <c r="E31" s="6">
        <v>0.62181303116147313</v>
      </c>
      <c r="F31" s="6">
        <v>0.60715324222157607</v>
      </c>
      <c r="G31" s="13" t="e">
        <v>#N/A</v>
      </c>
      <c r="H31" s="6">
        <v>0.78951899577871587</v>
      </c>
      <c r="I31" s="6">
        <v>0.54051025930743746</v>
      </c>
      <c r="J31" s="13" t="e">
        <v>#N/A</v>
      </c>
      <c r="K31" s="6">
        <v>1.5665087061935199</v>
      </c>
      <c r="L31" s="6">
        <v>1.4425888852284534</v>
      </c>
      <c r="M31" s="14" t="e">
        <v>#N/A</v>
      </c>
      <c r="N31" s="7">
        <v>305.23273063262383</v>
      </c>
      <c r="O31" s="7">
        <v>469.53687852200585</v>
      </c>
      <c r="P31" s="14" t="e">
        <v>#N/A</v>
      </c>
      <c r="Q31" s="7">
        <v>153.83702498113911</v>
      </c>
      <c r="R31" s="7">
        <v>175.92642128539839</v>
      </c>
      <c r="S31" s="14" t="e">
        <v>#N/A</v>
      </c>
      <c r="T31" s="7">
        <v>151.39570565148472</v>
      </c>
      <c r="U31" s="7">
        <v>293.61045723660749</v>
      </c>
      <c r="V31" s="15" t="e">
        <v>#N/A</v>
      </c>
      <c r="W31" s="8">
        <v>240.98703896786444</v>
      </c>
      <c r="X31" s="8">
        <v>253.78949996433411</v>
      </c>
      <c r="Y31" s="16" t="e">
        <v>#N/A</v>
      </c>
      <c r="Z31" s="9">
        <v>4305</v>
      </c>
      <c r="AA31" s="9">
        <v>4428</v>
      </c>
      <c r="AB31" s="4">
        <v>10</v>
      </c>
      <c r="AC31" s="6">
        <v>0.37647058823529411</v>
      </c>
    </row>
    <row r="32" spans="1:29" x14ac:dyDescent="0.25">
      <c r="A32" s="11" t="s">
        <v>40</v>
      </c>
      <c r="B32" s="5" t="s">
        <v>68</v>
      </c>
      <c r="C32" s="4">
        <v>13</v>
      </c>
      <c r="D32" s="6">
        <v>0.34799999999999998</v>
      </c>
      <c r="E32" s="6">
        <v>0.51434426229508201</v>
      </c>
      <c r="F32" s="6">
        <v>0.56044905008635582</v>
      </c>
      <c r="G32" s="6">
        <v>0.40100000000000002</v>
      </c>
      <c r="H32" s="6">
        <v>0.52454666076957102</v>
      </c>
      <c r="I32" s="6">
        <v>0.89858516758101414</v>
      </c>
      <c r="J32" s="6">
        <v>0.51500000000000001</v>
      </c>
      <c r="K32" s="6">
        <v>0.52454666076957102</v>
      </c>
      <c r="L32" s="6">
        <v>0.89858516758101414</v>
      </c>
      <c r="M32" s="7">
        <v>538.79</v>
      </c>
      <c r="N32" s="7">
        <v>381.03173860125457</v>
      </c>
      <c r="O32" s="7">
        <v>229.74669333768779</v>
      </c>
      <c r="P32" s="7">
        <v>419.34</v>
      </c>
      <c r="Q32" s="7">
        <v>381.03173860125457</v>
      </c>
      <c r="R32" s="7">
        <v>229.74669333768779</v>
      </c>
      <c r="S32" s="7">
        <v>119.45</v>
      </c>
      <c r="T32" s="7">
        <v>0</v>
      </c>
      <c r="U32" s="7">
        <v>0</v>
      </c>
      <c r="V32" s="8">
        <v>215.88</v>
      </c>
      <c r="W32" s="8">
        <v>199.86892613051214</v>
      </c>
      <c r="X32" s="8">
        <v>206.44697093403005</v>
      </c>
      <c r="Y32" s="9">
        <v>3255</v>
      </c>
      <c r="Z32" s="9">
        <v>3255</v>
      </c>
      <c r="AA32" s="9">
        <v>3350</v>
      </c>
      <c r="AB32" s="4">
        <v>15</v>
      </c>
      <c r="AC32" s="6">
        <v>0.37467105263157896</v>
      </c>
    </row>
    <row r="33" spans="1:29" x14ac:dyDescent="0.25">
      <c r="A33" s="11" t="s">
        <v>41</v>
      </c>
      <c r="B33" s="5" t="s">
        <v>68</v>
      </c>
      <c r="C33" s="4">
        <v>10</v>
      </c>
      <c r="D33" s="13" t="e">
        <v>#N/A</v>
      </c>
      <c r="E33" s="6">
        <v>0.52515923566878986</v>
      </c>
      <c r="F33" s="6">
        <v>0.5502657218777679</v>
      </c>
      <c r="G33" s="13" t="e">
        <v>#N/A</v>
      </c>
      <c r="H33" s="6">
        <v>0.34987055481643953</v>
      </c>
      <c r="I33" s="6">
        <v>0.76022420593730533</v>
      </c>
      <c r="J33" s="13" t="e">
        <v>#N/A</v>
      </c>
      <c r="K33" s="6">
        <v>0.68658269827829521</v>
      </c>
      <c r="L33" s="6">
        <v>0.76022420593730533</v>
      </c>
      <c r="M33" s="14" t="e">
        <v>#N/A</v>
      </c>
      <c r="N33" s="7">
        <v>637.41741776155584</v>
      </c>
      <c r="O33" s="7">
        <v>292.30933980617181</v>
      </c>
      <c r="P33" s="14" t="e">
        <v>#N/A</v>
      </c>
      <c r="Q33" s="7">
        <v>324.81678632615757</v>
      </c>
      <c r="R33" s="7">
        <v>292.30933980617181</v>
      </c>
      <c r="S33" s="14" t="e">
        <v>#N/A</v>
      </c>
      <c r="T33" s="7">
        <v>312.60063143539821</v>
      </c>
      <c r="U33" s="7">
        <v>0</v>
      </c>
      <c r="V33" s="15" t="e">
        <v>#N/A</v>
      </c>
      <c r="W33" s="8">
        <v>223.01358560189774</v>
      </c>
      <c r="X33" s="8">
        <v>222.22063574220493</v>
      </c>
      <c r="Y33" s="16" t="e">
        <v>#N/A</v>
      </c>
      <c r="Z33" s="9">
        <v>3670</v>
      </c>
      <c r="AA33" s="9">
        <v>3781</v>
      </c>
      <c r="AB33" s="4">
        <v>13</v>
      </c>
      <c r="AC33" s="6">
        <v>0.24270833333333333</v>
      </c>
    </row>
    <row r="34" spans="1:29" x14ac:dyDescent="0.25">
      <c r="A34" s="11" t="s">
        <v>42</v>
      </c>
      <c r="B34" s="5" t="s">
        <v>68</v>
      </c>
      <c r="C34" s="4">
        <v>13</v>
      </c>
      <c r="D34" s="6">
        <v>0.48399999999999999</v>
      </c>
      <c r="E34" s="6">
        <v>0.7835135135135135</v>
      </c>
      <c r="F34" s="6">
        <v>0.83412440669497878</v>
      </c>
      <c r="G34" s="6">
        <v>0.27800000000000002</v>
      </c>
      <c r="H34" s="6">
        <v>0.60061251243106406</v>
      </c>
      <c r="I34" s="6">
        <v>0.85428128632313061</v>
      </c>
      <c r="J34" s="6">
        <v>0.36799999999999999</v>
      </c>
      <c r="K34" s="6">
        <v>0.60061251243106406</v>
      </c>
      <c r="L34" s="6">
        <v>0.8542812863231305</v>
      </c>
      <c r="M34" s="7">
        <v>555.17999999999995</v>
      </c>
      <c r="N34" s="7">
        <v>260.76424599444215</v>
      </c>
      <c r="O34" s="7">
        <v>188.11085008223625</v>
      </c>
      <c r="P34" s="7">
        <v>418.75</v>
      </c>
      <c r="Q34" s="7">
        <v>260.76424599444215</v>
      </c>
      <c r="R34" s="7">
        <v>188.11085008223625</v>
      </c>
      <c r="S34" s="7">
        <v>136.41999999999999</v>
      </c>
      <c r="T34" s="7">
        <v>0</v>
      </c>
      <c r="U34" s="7">
        <v>0</v>
      </c>
      <c r="V34" s="8">
        <v>154.12</v>
      </c>
      <c r="W34" s="8">
        <v>156.61826893891396</v>
      </c>
      <c r="X34" s="8">
        <v>160.69957897959034</v>
      </c>
      <c r="Y34" s="9">
        <v>2604</v>
      </c>
      <c r="Z34" s="9">
        <v>2604</v>
      </c>
      <c r="AA34" s="9">
        <v>2678</v>
      </c>
      <c r="AB34" s="4">
        <v>14</v>
      </c>
      <c r="AC34" s="6">
        <v>0.62749999999999995</v>
      </c>
    </row>
    <row r="35" spans="1:29" x14ac:dyDescent="0.25">
      <c r="A35" s="11" t="s">
        <v>43</v>
      </c>
      <c r="B35" s="5" t="s">
        <v>68</v>
      </c>
      <c r="C35" s="4">
        <v>10</v>
      </c>
      <c r="D35" s="13" t="e">
        <v>#N/A</v>
      </c>
      <c r="E35" s="6">
        <v>0.26382694023193576</v>
      </c>
      <c r="F35" s="6">
        <v>0.38936682725395733</v>
      </c>
      <c r="G35" s="13" t="e">
        <v>#N/A</v>
      </c>
      <c r="H35" s="6">
        <v>0.25754725827536945</v>
      </c>
      <c r="I35" s="6">
        <v>1</v>
      </c>
      <c r="J35" s="13" t="e">
        <v>#N/A</v>
      </c>
      <c r="K35" s="6">
        <v>0.73121495912550505</v>
      </c>
      <c r="L35" s="6">
        <v>1.0468651429126026</v>
      </c>
      <c r="M35" s="14" t="e">
        <v>#N/A</v>
      </c>
      <c r="N35" s="7">
        <v>861.15808474254231</v>
      </c>
      <c r="O35" s="7">
        <v>198.2493423546575</v>
      </c>
      <c r="P35" s="14" t="e">
        <v>#N/A</v>
      </c>
      <c r="Q35" s="7">
        <v>303.31559946798404</v>
      </c>
      <c r="R35" s="7">
        <v>189.37428922610363</v>
      </c>
      <c r="S35" s="14" t="e">
        <v>#N/A</v>
      </c>
      <c r="T35" s="7">
        <v>557.84248527455827</v>
      </c>
      <c r="U35" s="7">
        <v>8.8750531285538692</v>
      </c>
      <c r="V35" s="15" t="e">
        <v>#N/A</v>
      </c>
      <c r="W35" s="8">
        <v>221.78890366711002</v>
      </c>
      <c r="X35" s="8">
        <v>198.2493423546575</v>
      </c>
      <c r="Y35" s="16" t="e">
        <v>#N/A</v>
      </c>
      <c r="Z35" s="9">
        <v>4179</v>
      </c>
      <c r="AA35" s="9">
        <v>4082</v>
      </c>
      <c r="AB35" s="4">
        <v>10</v>
      </c>
      <c r="AC35" s="18" t="s">
        <v>75</v>
      </c>
    </row>
    <row r="36" spans="1:29" x14ac:dyDescent="0.25">
      <c r="A36" s="11" t="s">
        <v>44</v>
      </c>
      <c r="B36" s="5" t="s">
        <v>68</v>
      </c>
      <c r="C36" s="4">
        <v>8</v>
      </c>
      <c r="D36" s="13" t="e">
        <v>#N/A</v>
      </c>
      <c r="E36" s="6">
        <v>0.4724813432835821</v>
      </c>
      <c r="F36" s="6">
        <v>0.55356431700517728</v>
      </c>
      <c r="G36" s="13" t="e">
        <v>#N/A</v>
      </c>
      <c r="H36" s="6">
        <v>0.18401909372058625</v>
      </c>
      <c r="I36" s="6">
        <v>0.49273019081020031</v>
      </c>
      <c r="J36" s="13" t="e">
        <v>#N/A</v>
      </c>
      <c r="K36" s="6">
        <v>0.27670673392844508</v>
      </c>
      <c r="L36" s="6">
        <v>0.49273019081020036</v>
      </c>
      <c r="M36" s="14" t="e">
        <v>#N/A</v>
      </c>
      <c r="N36" s="7">
        <v>912.08447543185116</v>
      </c>
      <c r="O36" s="7">
        <v>348.17684726413256</v>
      </c>
      <c r="P36" s="14" t="e">
        <v>#N/A</v>
      </c>
      <c r="Q36" s="7">
        <v>606.56622331781921</v>
      </c>
      <c r="R36" s="7">
        <v>348.17684726413256</v>
      </c>
      <c r="S36" s="14" t="e">
        <v>#N/A</v>
      </c>
      <c r="T36" s="7">
        <v>305.51825211403201</v>
      </c>
      <c r="U36" s="7">
        <v>0</v>
      </c>
      <c r="V36" s="15" t="e">
        <v>#N/A</v>
      </c>
      <c r="W36" s="8">
        <v>167.84095856558559</v>
      </c>
      <c r="X36" s="8">
        <v>171.55724438815002</v>
      </c>
      <c r="Y36" s="16" t="e">
        <v>#N/A</v>
      </c>
      <c r="Z36" s="9">
        <v>3045</v>
      </c>
      <c r="AA36" s="9">
        <v>3132</v>
      </c>
      <c r="AB36" s="4">
        <v>9</v>
      </c>
      <c r="AC36" s="6">
        <v>0.24038461538461539</v>
      </c>
    </row>
    <row r="37" spans="1:29" x14ac:dyDescent="0.25">
      <c r="A37" s="11" t="s">
        <v>45</v>
      </c>
      <c r="B37" s="5" t="s">
        <v>68</v>
      </c>
      <c r="C37" s="4">
        <v>15</v>
      </c>
      <c r="D37" s="6">
        <v>0.65700000000000003</v>
      </c>
      <c r="E37" s="6">
        <v>0.75193133047210303</v>
      </c>
      <c r="F37" s="6">
        <v>0.73805309734513269</v>
      </c>
      <c r="G37" s="6">
        <v>0.877</v>
      </c>
      <c r="H37" s="6">
        <v>1.3847438752783965</v>
      </c>
      <c r="I37" s="6">
        <v>0.93764712983642184</v>
      </c>
      <c r="J37" s="6">
        <v>0.877</v>
      </c>
      <c r="K37" s="6">
        <v>1.3847438752783965</v>
      </c>
      <c r="L37" s="6">
        <v>1.1830921553693832</v>
      </c>
      <c r="M37" s="7">
        <v>150.69</v>
      </c>
      <c r="N37" s="7">
        <v>97.105576181379092</v>
      </c>
      <c r="O37" s="7">
        <v>150.00226357010277</v>
      </c>
      <c r="P37" s="7">
        <v>150.69</v>
      </c>
      <c r="Q37" s="7">
        <v>97.105576181379092</v>
      </c>
      <c r="R37" s="7">
        <v>118.88270179727466</v>
      </c>
      <c r="S37" s="7">
        <v>0</v>
      </c>
      <c r="T37" s="7">
        <v>0</v>
      </c>
      <c r="U37" s="7">
        <v>31.119561772828103</v>
      </c>
      <c r="V37" s="8">
        <v>132.19999999999999</v>
      </c>
      <c r="W37" s="8">
        <v>134.46635187254444</v>
      </c>
      <c r="X37" s="8">
        <v>140.64919190547332</v>
      </c>
      <c r="Y37" s="9">
        <v>2470</v>
      </c>
      <c r="Z37" s="9">
        <v>2470</v>
      </c>
      <c r="AA37" s="9">
        <v>2540</v>
      </c>
      <c r="AB37" s="4">
        <v>15</v>
      </c>
      <c r="AC37" s="6">
        <v>0.22869198312236286</v>
      </c>
    </row>
    <row r="38" spans="1:29" x14ac:dyDescent="0.25">
      <c r="A38" s="11" t="s">
        <v>46</v>
      </c>
      <c r="B38" s="5" t="s">
        <v>68</v>
      </c>
      <c r="C38" s="4">
        <v>10</v>
      </c>
      <c r="D38" s="13" t="e">
        <v>#N/A</v>
      </c>
      <c r="E38" s="6">
        <v>0.40762564991334488</v>
      </c>
      <c r="F38" s="6">
        <v>0.4834004024144869</v>
      </c>
      <c r="G38" s="13" t="e">
        <v>#N/A</v>
      </c>
      <c r="H38" s="6">
        <v>0.55802707930367501</v>
      </c>
      <c r="I38" s="6">
        <v>1.0806752833712394</v>
      </c>
      <c r="J38" s="13" t="e">
        <v>#N/A</v>
      </c>
      <c r="K38" s="6">
        <v>0.55802707930367501</v>
      </c>
      <c r="L38" s="6">
        <v>1.0806752833712394</v>
      </c>
      <c r="M38" s="14" t="e">
        <v>#N/A</v>
      </c>
      <c r="N38" s="7">
        <v>297.90912084293711</v>
      </c>
      <c r="O38" s="7">
        <v>161.0301211276664</v>
      </c>
      <c r="P38" s="14" t="e">
        <v>#N/A</v>
      </c>
      <c r="Q38" s="7">
        <v>297.90912084293711</v>
      </c>
      <c r="R38" s="7">
        <v>161.0301211276664</v>
      </c>
      <c r="S38" s="14" t="e">
        <v>#N/A</v>
      </c>
      <c r="T38" s="7">
        <v>0</v>
      </c>
      <c r="U38" s="7">
        <v>0</v>
      </c>
      <c r="V38" s="15" t="e">
        <v>#N/A</v>
      </c>
      <c r="W38" s="8">
        <v>166.24135660190979</v>
      </c>
      <c r="X38" s="8">
        <v>174.02127178094591</v>
      </c>
      <c r="Y38" s="16" t="e">
        <v>#N/A</v>
      </c>
      <c r="Z38" s="9">
        <v>3000</v>
      </c>
      <c r="AA38" s="9">
        <v>3080</v>
      </c>
      <c r="AB38" s="4">
        <v>11</v>
      </c>
      <c r="AC38" s="18" t="s">
        <v>75</v>
      </c>
    </row>
    <row r="39" spans="1:29" x14ac:dyDescent="0.25">
      <c r="A39" s="11" t="s">
        <v>47</v>
      </c>
      <c r="B39" s="5" t="s">
        <v>68</v>
      </c>
      <c r="C39" s="4">
        <v>2</v>
      </c>
      <c r="D39" s="13" t="e">
        <v>#N/A</v>
      </c>
      <c r="E39" s="6">
        <v>0</v>
      </c>
      <c r="F39" s="6">
        <v>0.15667351129363449</v>
      </c>
      <c r="G39" s="13" t="e">
        <v>#N/A</v>
      </c>
      <c r="H39" s="6">
        <v>0</v>
      </c>
      <c r="I39" s="6">
        <v>0.10259851820036509</v>
      </c>
      <c r="J39" s="13" t="e">
        <v>#N/A</v>
      </c>
      <c r="K39" s="6">
        <v>0</v>
      </c>
      <c r="L39" s="6">
        <v>0.10259851820036509</v>
      </c>
      <c r="M39" s="14" t="e">
        <v>#N/A</v>
      </c>
      <c r="N39" s="7">
        <v>0</v>
      </c>
      <c r="O39" s="7">
        <v>1359.0660342940532</v>
      </c>
      <c r="P39" s="14" t="e">
        <v>#N/A</v>
      </c>
      <c r="Q39" s="7">
        <v>0</v>
      </c>
      <c r="R39" s="7">
        <v>1359.0660342940532</v>
      </c>
      <c r="S39" s="14" t="e">
        <v>#N/A</v>
      </c>
      <c r="T39" s="7">
        <v>0</v>
      </c>
      <c r="U39" s="7">
        <v>0</v>
      </c>
      <c r="V39" s="15" t="e">
        <v>#N/A</v>
      </c>
      <c r="W39" s="8">
        <v>0</v>
      </c>
      <c r="X39" s="8">
        <v>139.43816125501641</v>
      </c>
      <c r="Y39" s="16" t="e">
        <v>#N/A</v>
      </c>
      <c r="Z39" s="9">
        <v>0</v>
      </c>
      <c r="AA39" s="9">
        <v>2681</v>
      </c>
      <c r="AB39" s="4">
        <v>2</v>
      </c>
      <c r="AC39" s="6">
        <v>8.0836236933797906E-2</v>
      </c>
    </row>
    <row r="40" spans="1:29" x14ac:dyDescent="0.25">
      <c r="A40" s="11" t="s">
        <v>48</v>
      </c>
      <c r="B40" s="5" t="s">
        <v>68</v>
      </c>
      <c r="C40" s="4">
        <v>15</v>
      </c>
      <c r="D40" s="6">
        <v>0.43799999999999994</v>
      </c>
      <c r="E40" s="6">
        <v>0.50832912670368502</v>
      </c>
      <c r="F40" s="6">
        <v>0.58047548916473801</v>
      </c>
      <c r="G40" s="6">
        <v>0.37799999999999995</v>
      </c>
      <c r="H40" s="6">
        <v>0.30247960352621878</v>
      </c>
      <c r="I40" s="6">
        <v>0.93581973581973577</v>
      </c>
      <c r="J40" s="6">
        <v>0.9890000000000001</v>
      </c>
      <c r="K40" s="6">
        <v>0.96541601687918543</v>
      </c>
      <c r="L40" s="6">
        <v>1.064012887803357</v>
      </c>
      <c r="M40" s="7">
        <v>344.16</v>
      </c>
      <c r="N40" s="7">
        <v>443.61688369644611</v>
      </c>
      <c r="O40" s="7">
        <v>149.99958864777557</v>
      </c>
      <c r="P40" s="7">
        <v>131.66</v>
      </c>
      <c r="Q40" s="7">
        <v>138.99195450662381</v>
      </c>
      <c r="R40" s="7">
        <v>131.92751425335459</v>
      </c>
      <c r="S40" s="7">
        <v>212.5</v>
      </c>
      <c r="T40" s="7">
        <v>304.6249291898223</v>
      </c>
      <c r="U40" s="7">
        <v>18.072074394420966</v>
      </c>
      <c r="V40" s="8">
        <v>130.22999999999999</v>
      </c>
      <c r="W40" s="8">
        <v>134.18505909803773</v>
      </c>
      <c r="X40" s="8">
        <v>140.37257542143035</v>
      </c>
      <c r="Y40" s="9">
        <v>2440</v>
      </c>
      <c r="Z40" s="9">
        <v>2440</v>
      </c>
      <c r="AA40" s="9">
        <v>2510</v>
      </c>
      <c r="AB40" s="4">
        <v>15</v>
      </c>
      <c r="AC40" s="6">
        <v>0.34642857142857142</v>
      </c>
    </row>
    <row r="41" spans="1:29" x14ac:dyDescent="0.25">
      <c r="A41" s="11" t="s">
        <v>49</v>
      </c>
      <c r="B41" s="5" t="s">
        <v>68</v>
      </c>
      <c r="C41" s="4">
        <v>13</v>
      </c>
      <c r="D41" s="6">
        <v>0.35799999999999998</v>
      </c>
      <c r="E41" s="6">
        <v>0.5022751403003185</v>
      </c>
      <c r="F41" s="6">
        <v>0.71530937215650592</v>
      </c>
      <c r="G41" s="6">
        <v>0.252</v>
      </c>
      <c r="H41" s="6">
        <v>0.48217060717060717</v>
      </c>
      <c r="I41" s="6">
        <v>0.46252279755768771</v>
      </c>
      <c r="J41" s="6">
        <v>0.35200000000000004</v>
      </c>
      <c r="K41" s="6">
        <v>0.60879726145469448</v>
      </c>
      <c r="L41" s="6">
        <v>0.86513575046535607</v>
      </c>
      <c r="M41" s="7">
        <v>736.84</v>
      </c>
      <c r="N41" s="7">
        <v>426.73222304325583</v>
      </c>
      <c r="O41" s="7">
        <v>401.38675926581647</v>
      </c>
      <c r="P41" s="7">
        <v>527.91999999999996</v>
      </c>
      <c r="Q41" s="7">
        <v>337.97414691449251</v>
      </c>
      <c r="R41" s="7">
        <v>214.59120918119297</v>
      </c>
      <c r="S41" s="7">
        <v>208.92</v>
      </c>
      <c r="T41" s="7">
        <v>88.758076128763335</v>
      </c>
      <c r="U41" s="7">
        <v>186.7955500846235</v>
      </c>
      <c r="V41" s="8">
        <v>185.66</v>
      </c>
      <c r="W41" s="8">
        <v>205.75773508402963</v>
      </c>
      <c r="X41" s="8">
        <v>185.65052679823958</v>
      </c>
      <c r="Y41" s="9">
        <v>3360</v>
      </c>
      <c r="Z41" s="9">
        <v>3360</v>
      </c>
      <c r="AA41" s="9">
        <v>3455</v>
      </c>
      <c r="AB41" s="4">
        <v>13</v>
      </c>
      <c r="AC41" s="18" t="s">
        <v>75</v>
      </c>
    </row>
    <row r="42" spans="1:29" x14ac:dyDescent="0.25">
      <c r="A42" s="11" t="s">
        <v>50</v>
      </c>
      <c r="B42" s="5" t="s">
        <v>68</v>
      </c>
      <c r="C42" s="4">
        <v>13</v>
      </c>
      <c r="D42" s="6">
        <v>0.58200000000000007</v>
      </c>
      <c r="E42" s="6">
        <v>0.66076970825574177</v>
      </c>
      <c r="F42" s="6">
        <v>0.74200949367088609</v>
      </c>
      <c r="G42" s="6">
        <v>0.29799999999999999</v>
      </c>
      <c r="H42" s="6">
        <v>0.46186827444630574</v>
      </c>
      <c r="I42" s="6">
        <v>0.82817831455433633</v>
      </c>
      <c r="J42" s="6">
        <v>0.41799999999999998</v>
      </c>
      <c r="K42" s="6">
        <v>0.76872213361893338</v>
      </c>
      <c r="L42" s="6">
        <v>0.82817831455433633</v>
      </c>
      <c r="M42" s="7">
        <v>642.84</v>
      </c>
      <c r="N42" s="7">
        <v>408.79250645477651</v>
      </c>
      <c r="O42" s="7">
        <v>234.69190817881451</v>
      </c>
      <c r="P42" s="7">
        <v>457.36</v>
      </c>
      <c r="Q42" s="7">
        <v>245.61318232635006</v>
      </c>
      <c r="R42" s="7">
        <v>234.69190817881451</v>
      </c>
      <c r="S42" s="7">
        <v>185.48</v>
      </c>
      <c r="T42" s="7">
        <v>163.17932412842646</v>
      </c>
      <c r="U42" s="7">
        <v>0</v>
      </c>
      <c r="V42" s="8">
        <v>191.29</v>
      </c>
      <c r="W42" s="8">
        <v>188.80828956284793</v>
      </c>
      <c r="X42" s="8">
        <v>194.36674895507167</v>
      </c>
      <c r="Y42" s="9">
        <v>3740</v>
      </c>
      <c r="Z42" s="9">
        <v>3740</v>
      </c>
      <c r="AA42" s="9">
        <v>3855</v>
      </c>
      <c r="AB42" s="4">
        <v>13</v>
      </c>
      <c r="AC42" s="18" t="s">
        <v>75</v>
      </c>
    </row>
    <row r="43" spans="1:29" x14ac:dyDescent="0.25">
      <c r="A43" s="11" t="s">
        <v>51</v>
      </c>
      <c r="B43" s="5" t="s">
        <v>68</v>
      </c>
      <c r="C43" s="4">
        <v>13</v>
      </c>
      <c r="D43" s="6">
        <v>0.54500000000000004</v>
      </c>
      <c r="E43" s="6">
        <v>0.66079530290899391</v>
      </c>
      <c r="F43" s="6">
        <v>0.72043803903767589</v>
      </c>
      <c r="G43" s="6">
        <v>0.42700000000000005</v>
      </c>
      <c r="H43" s="6">
        <v>0.57454815063510711</v>
      </c>
      <c r="I43" s="6">
        <v>0.51007877639589927</v>
      </c>
      <c r="J43" s="6">
        <v>0.67200000000000004</v>
      </c>
      <c r="K43" s="6">
        <v>0.88139354218439492</v>
      </c>
      <c r="L43" s="6">
        <v>0.80079681274900405</v>
      </c>
      <c r="M43" s="7">
        <v>433.66</v>
      </c>
      <c r="N43" s="7">
        <v>331.93379155092816</v>
      </c>
      <c r="O43" s="7">
        <v>335.34231835477181</v>
      </c>
      <c r="P43" s="7">
        <v>275.49</v>
      </c>
      <c r="Q43" s="7">
        <v>216.3754746786951</v>
      </c>
      <c r="R43" s="7">
        <v>213.60099927592881</v>
      </c>
      <c r="S43" s="7">
        <v>158.16</v>
      </c>
      <c r="T43" s="7">
        <v>115.55831687223308</v>
      </c>
      <c r="U43" s="7">
        <v>121.74131907884299</v>
      </c>
      <c r="V43" s="8">
        <v>185.08</v>
      </c>
      <c r="W43" s="8">
        <v>190.71194606888494</v>
      </c>
      <c r="X43" s="8">
        <v>171.05099942016611</v>
      </c>
      <c r="Y43" s="9">
        <v>3740</v>
      </c>
      <c r="Z43" s="9">
        <v>3740</v>
      </c>
      <c r="AA43" s="9">
        <v>3850</v>
      </c>
      <c r="AB43" s="4">
        <v>13</v>
      </c>
      <c r="AC43" s="18" t="s">
        <v>75</v>
      </c>
    </row>
    <row r="44" spans="1:29" x14ac:dyDescent="0.25">
      <c r="A44" s="11" t="s">
        <v>52</v>
      </c>
      <c r="B44" s="5" t="s">
        <v>68</v>
      </c>
      <c r="C44" s="4">
        <v>13</v>
      </c>
      <c r="D44" s="6">
        <v>0.441</v>
      </c>
      <c r="E44" s="6">
        <v>0.61694646098003625</v>
      </c>
      <c r="F44" s="6">
        <v>0.673652359072061</v>
      </c>
      <c r="G44" s="6">
        <v>0.16399999999999998</v>
      </c>
      <c r="H44" s="6">
        <v>0.41340205570568689</v>
      </c>
      <c r="I44" s="6">
        <v>0.87596868338745348</v>
      </c>
      <c r="J44" s="6">
        <v>0.41700000000000004</v>
      </c>
      <c r="K44" s="6">
        <v>1.1367200314939965</v>
      </c>
      <c r="L44" s="6">
        <v>0.87596868338745348</v>
      </c>
      <c r="M44" s="7">
        <v>1207.99</v>
      </c>
      <c r="N44" s="7">
        <v>507.25488475399965</v>
      </c>
      <c r="O44" s="7">
        <v>228.76869965477562</v>
      </c>
      <c r="P44" s="7">
        <v>475.7</v>
      </c>
      <c r="Q44" s="7">
        <v>184.47832915238132</v>
      </c>
      <c r="R44" s="7">
        <v>228.76869965477562</v>
      </c>
      <c r="S44" s="7">
        <v>732.29</v>
      </c>
      <c r="T44" s="7">
        <v>322.77655560161833</v>
      </c>
      <c r="U44" s="7">
        <v>0</v>
      </c>
      <c r="V44" s="8">
        <v>198.47</v>
      </c>
      <c r="W44" s="8">
        <v>209.70021212405476</v>
      </c>
      <c r="X44" s="8">
        <v>200.39421663685357</v>
      </c>
      <c r="Y44" s="9">
        <v>3890</v>
      </c>
      <c r="Z44" s="9">
        <v>3890</v>
      </c>
      <c r="AA44" s="9">
        <v>4000</v>
      </c>
      <c r="AB44" s="4">
        <v>14</v>
      </c>
      <c r="AC44" s="6">
        <v>0.52839999999999998</v>
      </c>
    </row>
    <row r="45" spans="1:29" x14ac:dyDescent="0.25">
      <c r="A45" s="11" t="s">
        <v>53</v>
      </c>
      <c r="B45" s="5" t="s">
        <v>68</v>
      </c>
      <c r="C45" s="4">
        <v>7</v>
      </c>
      <c r="D45" s="13" t="e">
        <v>#N/A</v>
      </c>
      <c r="E45" s="6">
        <v>0.36649214659685864</v>
      </c>
      <c r="F45" s="6">
        <v>0.39092240117130306</v>
      </c>
      <c r="G45" s="13" t="e">
        <v>#N/A</v>
      </c>
      <c r="H45" s="6">
        <v>4.6634522661523625E-2</v>
      </c>
      <c r="I45" s="6">
        <v>0.14248814964094123</v>
      </c>
      <c r="J45" s="13" t="e">
        <v>#N/A</v>
      </c>
      <c r="K45" s="6">
        <v>5.3325688073394495E-2</v>
      </c>
      <c r="L45" s="6">
        <v>0.14248814964094123</v>
      </c>
      <c r="M45" s="14" t="e">
        <v>#N/A</v>
      </c>
      <c r="N45" s="7">
        <v>4264.3309482687719</v>
      </c>
      <c r="O45" s="7">
        <v>1415.1269280205656</v>
      </c>
      <c r="P45" s="14" t="e">
        <v>#N/A</v>
      </c>
      <c r="Q45" s="7">
        <v>3729.2540504975736</v>
      </c>
      <c r="R45" s="7">
        <v>1415.1269280205656</v>
      </c>
      <c r="S45" s="14" t="e">
        <v>#N/A</v>
      </c>
      <c r="T45" s="7">
        <v>535.07689777119833</v>
      </c>
      <c r="U45" s="7">
        <v>0</v>
      </c>
      <c r="V45" s="15" t="e">
        <v>#N/A</v>
      </c>
      <c r="W45" s="8">
        <v>198.86503824327659</v>
      </c>
      <c r="X45" s="8">
        <v>201.63881748071981</v>
      </c>
      <c r="Y45" s="16" t="e">
        <v>#N/A</v>
      </c>
      <c r="Z45" s="9">
        <v>3990</v>
      </c>
      <c r="AA45" s="9">
        <v>4100</v>
      </c>
      <c r="AB45" s="4">
        <v>7</v>
      </c>
      <c r="AC45" s="18" t="s">
        <v>75</v>
      </c>
    </row>
    <row r="46" spans="1:29" x14ac:dyDescent="0.25">
      <c r="A46" s="11" t="s">
        <v>54</v>
      </c>
      <c r="B46" s="5" t="s">
        <v>68</v>
      </c>
      <c r="C46" s="4">
        <v>10</v>
      </c>
      <c r="D46" s="13" t="e">
        <v>#N/A</v>
      </c>
      <c r="E46" s="6">
        <v>0.57023863124718599</v>
      </c>
      <c r="F46" s="6">
        <v>0.64344983656022126</v>
      </c>
      <c r="G46" s="13" t="e">
        <v>#N/A</v>
      </c>
      <c r="H46" s="6">
        <v>0.56483197891500114</v>
      </c>
      <c r="I46" s="6">
        <v>1</v>
      </c>
      <c r="J46" s="13" t="e">
        <v>#N/A</v>
      </c>
      <c r="K46" s="6">
        <v>0.7786268786862216</v>
      </c>
      <c r="L46" s="6">
        <v>1.1447177871909053</v>
      </c>
      <c r="M46" s="14" t="e">
        <v>#N/A</v>
      </c>
      <c r="N46" s="7">
        <v>320.92670493633625</v>
      </c>
      <c r="O46" s="7">
        <v>192.46765776966825</v>
      </c>
      <c r="P46" s="14" t="e">
        <v>#N/A</v>
      </c>
      <c r="Q46" s="7">
        <v>232.80684342893232</v>
      </c>
      <c r="R46" s="7">
        <v>168.13546528527058</v>
      </c>
      <c r="S46" s="14" t="e">
        <v>#N/A</v>
      </c>
      <c r="T46" s="7">
        <v>88.11986150740394</v>
      </c>
      <c r="U46" s="7">
        <v>24.332192484397659</v>
      </c>
      <c r="V46" s="15" t="e">
        <v>#N/A</v>
      </c>
      <c r="W46" s="8">
        <v>181.26966583586147</v>
      </c>
      <c r="X46" s="8">
        <v>192.46765776966822</v>
      </c>
      <c r="Y46" s="16" t="e">
        <v>#N/A</v>
      </c>
      <c r="Z46" s="9">
        <v>3740</v>
      </c>
      <c r="AA46" s="9">
        <v>3845</v>
      </c>
      <c r="AB46" s="4">
        <v>10</v>
      </c>
      <c r="AC46" s="18" t="s">
        <v>75</v>
      </c>
    </row>
    <row r="47" spans="1:29" x14ac:dyDescent="0.25">
      <c r="A47" s="11" t="s">
        <v>55</v>
      </c>
      <c r="B47" s="5" t="s">
        <v>68</v>
      </c>
      <c r="C47" s="4">
        <v>14</v>
      </c>
      <c r="D47" s="6">
        <v>0.46100000000000002</v>
      </c>
      <c r="E47" s="6">
        <v>0.68412197686645637</v>
      </c>
      <c r="F47" s="6">
        <v>0.74922779922779925</v>
      </c>
      <c r="G47" s="6">
        <v>0.35600000000000004</v>
      </c>
      <c r="H47" s="6">
        <v>0.17412879010825325</v>
      </c>
      <c r="I47" s="6">
        <v>0.84853279242731572</v>
      </c>
      <c r="J47" s="6">
        <v>0.53700000000000003</v>
      </c>
      <c r="K47" s="6">
        <v>1.1488827816943481</v>
      </c>
      <c r="L47" s="6">
        <v>1.362953148417646</v>
      </c>
      <c r="M47" s="7">
        <v>352.4</v>
      </c>
      <c r="N47" s="7">
        <v>752.83928230578351</v>
      </c>
      <c r="O47" s="7">
        <v>197.31786453775055</v>
      </c>
      <c r="P47" s="7">
        <v>234.05</v>
      </c>
      <c r="Q47" s="7">
        <v>114.1030185695198</v>
      </c>
      <c r="R47" s="7">
        <v>122.84404550985121</v>
      </c>
      <c r="S47" s="7">
        <v>118.35</v>
      </c>
      <c r="T47" s="7">
        <v>638.73626373626371</v>
      </c>
      <c r="U47" s="7">
        <v>74.473819027899339</v>
      </c>
      <c r="V47" s="8">
        <v>125.61</v>
      </c>
      <c r="W47" s="8">
        <v>131.09099337387178</v>
      </c>
      <c r="X47" s="8">
        <v>167.4306785920123</v>
      </c>
      <c r="Y47" s="9">
        <v>2362</v>
      </c>
      <c r="Z47" s="9">
        <v>2362</v>
      </c>
      <c r="AA47" s="9">
        <v>3240</v>
      </c>
      <c r="AB47" s="4">
        <v>4</v>
      </c>
      <c r="AC47" s="6">
        <v>0.46177777777777779</v>
      </c>
    </row>
    <row r="48" spans="1:29" x14ac:dyDescent="0.25">
      <c r="A48" s="11" t="s">
        <v>56</v>
      </c>
      <c r="B48" s="5" t="s">
        <v>68</v>
      </c>
      <c r="C48" s="4">
        <v>15</v>
      </c>
      <c r="D48" s="6">
        <v>0.49099999999999999</v>
      </c>
      <c r="E48" s="6">
        <v>0.6816322249029686</v>
      </c>
      <c r="F48" s="6">
        <v>0.80431162102146558</v>
      </c>
      <c r="G48" s="6">
        <v>0.92</v>
      </c>
      <c r="H48" s="6">
        <v>1.1930726616633067</v>
      </c>
      <c r="I48" s="6">
        <v>1.0008650611416672</v>
      </c>
      <c r="J48" s="6">
        <v>2.1630000000000003</v>
      </c>
      <c r="K48" s="6">
        <v>1.989420605101839</v>
      </c>
      <c r="L48" s="6">
        <v>2.6767205061194179</v>
      </c>
      <c r="M48" s="7">
        <v>223.78</v>
      </c>
      <c r="N48" s="7">
        <v>168.96646977241468</v>
      </c>
      <c r="O48" s="7">
        <v>224.81014724842558</v>
      </c>
      <c r="P48" s="7">
        <v>95.22</v>
      </c>
      <c r="Q48" s="7">
        <v>101.33064637324796</v>
      </c>
      <c r="R48" s="7">
        <v>84.059811719851041</v>
      </c>
      <c r="S48" s="7">
        <v>128.56</v>
      </c>
      <c r="T48" s="7">
        <v>67.635823399166725</v>
      </c>
      <c r="U48" s="7">
        <v>140.75033552857454</v>
      </c>
      <c r="V48" s="8">
        <v>205.99</v>
      </c>
      <c r="W48" s="8">
        <v>201.58927582322741</v>
      </c>
      <c r="X48" s="8">
        <v>225.00462177106266</v>
      </c>
      <c r="Y48" s="9">
        <v>3675</v>
      </c>
      <c r="Z48" s="9">
        <v>3675</v>
      </c>
      <c r="AA48" s="9">
        <v>3780</v>
      </c>
      <c r="AB48" s="4">
        <v>16</v>
      </c>
      <c r="AC48" s="6">
        <v>0.70236842105263153</v>
      </c>
    </row>
    <row r="49" spans="1:29" x14ac:dyDescent="0.25">
      <c r="A49" s="11" t="s">
        <v>57</v>
      </c>
      <c r="B49" s="5" t="s">
        <v>68</v>
      </c>
      <c r="C49" s="4">
        <v>13</v>
      </c>
      <c r="D49" s="6">
        <v>0.56100000000000005</v>
      </c>
      <c r="E49" s="6">
        <v>0.67723561799886078</v>
      </c>
      <c r="F49" s="6">
        <v>0.73499433748584375</v>
      </c>
      <c r="G49" s="6">
        <v>0.63700000000000001</v>
      </c>
      <c r="H49" s="6">
        <v>0.84161151348651353</v>
      </c>
      <c r="I49" s="6">
        <v>0.83859959136341045</v>
      </c>
      <c r="J49" s="6">
        <v>1.099</v>
      </c>
      <c r="K49" s="6">
        <v>1.1766105097765363</v>
      </c>
      <c r="L49" s="6">
        <v>1.0301875016959272</v>
      </c>
      <c r="M49" s="7">
        <v>217.81</v>
      </c>
      <c r="N49" s="7">
        <v>182.02844194405375</v>
      </c>
      <c r="O49" s="7">
        <v>192.90299351699366</v>
      </c>
      <c r="P49" s="7">
        <v>126.33</v>
      </c>
      <c r="Q49" s="7">
        <v>130.20216226967281</v>
      </c>
      <c r="R49" s="7">
        <v>157.02808592593223</v>
      </c>
      <c r="S49" s="7">
        <v>91.48</v>
      </c>
      <c r="T49" s="7">
        <v>51.826279674380942</v>
      </c>
      <c r="U49" s="7">
        <v>35.874907591061422</v>
      </c>
      <c r="V49" s="8">
        <v>138.79</v>
      </c>
      <c r="W49" s="8">
        <v>153.19723252212702</v>
      </c>
      <c r="X49" s="8">
        <v>161.76837153612951</v>
      </c>
      <c r="Y49" s="9">
        <v>3670</v>
      </c>
      <c r="Z49" s="9">
        <v>3670</v>
      </c>
      <c r="AA49" s="9">
        <v>3780</v>
      </c>
      <c r="AB49" s="4">
        <v>13</v>
      </c>
      <c r="AC49" s="6">
        <v>0.39281250000000001</v>
      </c>
    </row>
    <row r="50" spans="1:29" x14ac:dyDescent="0.25">
      <c r="A50" s="11" t="s">
        <v>58</v>
      </c>
      <c r="B50" s="5" t="s">
        <v>68</v>
      </c>
      <c r="C50" s="4">
        <v>15</v>
      </c>
      <c r="D50" s="6">
        <v>0.54799999999999993</v>
      </c>
      <c r="E50" s="6">
        <v>0.63740122914837571</v>
      </c>
      <c r="F50" s="6">
        <v>0.64722341799397332</v>
      </c>
      <c r="G50" s="6">
        <v>0.27699999999999997</v>
      </c>
      <c r="H50" s="6">
        <v>0.35775945089387334</v>
      </c>
      <c r="I50" s="6">
        <v>0.98924328256221483</v>
      </c>
      <c r="J50" s="6">
        <v>0.83400000000000007</v>
      </c>
      <c r="K50" s="6">
        <v>1.2611567187210666</v>
      </c>
      <c r="L50" s="6">
        <v>1.2561296462158531</v>
      </c>
      <c r="M50" s="7">
        <v>528.48</v>
      </c>
      <c r="N50" s="7">
        <v>411.82302952512464</v>
      </c>
      <c r="O50" s="7">
        <v>152.00565577505563</v>
      </c>
      <c r="P50" s="7">
        <v>175.36</v>
      </c>
      <c r="Q50" s="7">
        <v>116.82416524551391</v>
      </c>
      <c r="R50" s="7">
        <v>119.70943790709518</v>
      </c>
      <c r="S50" s="7">
        <v>353.12</v>
      </c>
      <c r="T50" s="7">
        <v>294.99886427961076</v>
      </c>
      <c r="U50" s="7">
        <v>32.296217867960436</v>
      </c>
      <c r="V50" s="8">
        <v>146.19</v>
      </c>
      <c r="W50" s="8">
        <v>147.33358090835998</v>
      </c>
      <c r="X50" s="8">
        <v>150.3705738869381</v>
      </c>
      <c r="Y50" s="9">
        <v>2620</v>
      </c>
      <c r="Z50" s="9">
        <v>2620</v>
      </c>
      <c r="AA50" s="9">
        <v>2700</v>
      </c>
      <c r="AB50" s="4">
        <v>16</v>
      </c>
      <c r="AC50" s="6">
        <v>0.5955555555555555</v>
      </c>
    </row>
    <row r="51" spans="1:29" x14ac:dyDescent="0.25">
      <c r="A51" s="11" t="s">
        <v>59</v>
      </c>
      <c r="B51" s="5" t="s">
        <v>68</v>
      </c>
      <c r="C51" s="4">
        <v>14</v>
      </c>
      <c r="D51" s="6">
        <v>0.32700000000000001</v>
      </c>
      <c r="E51" s="6">
        <v>0.55006788866259337</v>
      </c>
      <c r="F51" s="6">
        <v>0.73159982371088583</v>
      </c>
      <c r="G51" s="6">
        <v>1</v>
      </c>
      <c r="H51" s="6">
        <v>0.74952374608672478</v>
      </c>
      <c r="I51" s="6">
        <v>1</v>
      </c>
      <c r="J51" s="6">
        <v>1.9390000000000001</v>
      </c>
      <c r="K51" s="6">
        <v>2.1146336421551126</v>
      </c>
      <c r="L51" s="6">
        <v>1.9883063304281305</v>
      </c>
      <c r="M51" s="7">
        <v>175</v>
      </c>
      <c r="N51" s="7">
        <v>233.48258095218841</v>
      </c>
      <c r="O51" s="7">
        <v>180.00022260725029</v>
      </c>
      <c r="P51" s="7">
        <v>90.24</v>
      </c>
      <c r="Q51" s="7">
        <v>82.757001133742762</v>
      </c>
      <c r="R51" s="7">
        <v>90.529421876603848</v>
      </c>
      <c r="S51" s="7">
        <v>84.75</v>
      </c>
      <c r="T51" s="7">
        <v>150.72557981844562</v>
      </c>
      <c r="U51" s="7">
        <v>89.470800730646459</v>
      </c>
      <c r="V51" s="8">
        <v>175</v>
      </c>
      <c r="W51" s="8">
        <v>175.00073872128124</v>
      </c>
      <c r="X51" s="8">
        <v>180.00022260725032</v>
      </c>
      <c r="Y51" s="9">
        <v>4000</v>
      </c>
      <c r="Z51" s="9">
        <v>4000</v>
      </c>
      <c r="AA51" s="9">
        <v>4110</v>
      </c>
      <c r="AB51" s="4">
        <v>14</v>
      </c>
      <c r="AC51" s="6">
        <v>0.53270833333333334</v>
      </c>
    </row>
    <row r="52" spans="1:29" x14ac:dyDescent="0.25">
      <c r="A52" s="11" t="s">
        <v>60</v>
      </c>
      <c r="B52" s="5" t="s">
        <v>68</v>
      </c>
      <c r="C52" s="4">
        <v>15</v>
      </c>
      <c r="D52" s="6">
        <v>0.26</v>
      </c>
      <c r="E52" s="6">
        <v>0.47124128971300344</v>
      </c>
      <c r="F52" s="6">
        <v>0.5854117647058823</v>
      </c>
      <c r="G52" s="6">
        <v>0.44</v>
      </c>
      <c r="H52" s="6">
        <v>0.58282220384933381</v>
      </c>
      <c r="I52" s="6">
        <v>0.89011056457198967</v>
      </c>
      <c r="J52" s="6">
        <v>0.89800000000000002</v>
      </c>
      <c r="K52" s="6">
        <v>1.9976275207591934</v>
      </c>
      <c r="L52" s="6">
        <v>2.2099397000239458</v>
      </c>
      <c r="M52" s="7">
        <v>378</v>
      </c>
      <c r="N52" s="7">
        <v>316.27083909768947</v>
      </c>
      <c r="O52" s="7">
        <v>213.67708719747299</v>
      </c>
      <c r="P52" s="7">
        <v>185.02</v>
      </c>
      <c r="Q52" s="7">
        <v>92.274293150576639</v>
      </c>
      <c r="R52" s="7">
        <v>86.06399202628927</v>
      </c>
      <c r="S52" s="7">
        <v>192.97</v>
      </c>
      <c r="T52" s="7">
        <v>223.99654594711285</v>
      </c>
      <c r="U52" s="7">
        <v>127.61309517118373</v>
      </c>
      <c r="V52" s="8">
        <v>166.23</v>
      </c>
      <c r="W52" s="8">
        <v>184.32966745619342</v>
      </c>
      <c r="X52" s="8">
        <v>190.19623272144096</v>
      </c>
      <c r="Y52" s="9">
        <v>3234</v>
      </c>
      <c r="Z52" s="9">
        <v>3234</v>
      </c>
      <c r="AA52" s="9">
        <v>3326</v>
      </c>
      <c r="AB52" s="4">
        <v>15</v>
      </c>
      <c r="AC52" s="6">
        <v>0.69857142857142862</v>
      </c>
    </row>
    <row r="53" spans="1:29" x14ac:dyDescent="0.25">
      <c r="A53" s="11" t="s">
        <v>61</v>
      </c>
      <c r="B53" s="5" t="s">
        <v>68</v>
      </c>
      <c r="C53" s="4">
        <v>10</v>
      </c>
      <c r="D53" s="13" t="e">
        <v>#N/A</v>
      </c>
      <c r="E53" s="6">
        <v>0.31872509960159362</v>
      </c>
      <c r="F53" s="6">
        <v>0.58128973660308814</v>
      </c>
      <c r="G53" s="13" t="e">
        <v>#N/A</v>
      </c>
      <c r="H53" s="6">
        <v>1.2705705275229358</v>
      </c>
      <c r="I53" s="6">
        <v>1.012669714844159</v>
      </c>
      <c r="J53" s="13" t="e">
        <v>#N/A</v>
      </c>
      <c r="K53" s="6">
        <v>1.2705705275229358</v>
      </c>
      <c r="L53" s="6">
        <v>1.012669714844159</v>
      </c>
      <c r="M53" s="14" t="e">
        <v>#N/A</v>
      </c>
      <c r="N53" s="7">
        <v>98.666251785638522</v>
      </c>
      <c r="O53" s="7">
        <v>128.05087889446563</v>
      </c>
      <c r="P53" s="14" t="e">
        <v>#N/A</v>
      </c>
      <c r="Q53" s="7">
        <v>98.666251785638522</v>
      </c>
      <c r="R53" s="7">
        <v>128.05087889446563</v>
      </c>
      <c r="S53" s="14" t="e">
        <v>#N/A</v>
      </c>
      <c r="T53" s="7">
        <v>0</v>
      </c>
      <c r="U53" s="7">
        <v>0</v>
      </c>
      <c r="V53" s="15" t="e">
        <v>#N/A</v>
      </c>
      <c r="W53" s="8">
        <v>125.36243157998953</v>
      </c>
      <c r="X53" s="8">
        <v>129.67324701560244</v>
      </c>
      <c r="Y53" s="16" t="e">
        <v>#N/A</v>
      </c>
      <c r="Z53" s="9">
        <v>2415</v>
      </c>
      <c r="AA53" s="9">
        <v>2484</v>
      </c>
      <c r="AB53" s="4">
        <v>9</v>
      </c>
      <c r="AC53" s="6">
        <v>0.32833333333333331</v>
      </c>
    </row>
    <row r="55" spans="1:29" x14ac:dyDescent="0.25">
      <c r="A55" s="17" t="s">
        <v>70</v>
      </c>
    </row>
    <row r="56" spans="1:29" x14ac:dyDescent="0.25">
      <c r="A56" s="17"/>
    </row>
    <row r="57" spans="1:29" x14ac:dyDescent="0.25">
      <c r="A57" s="17" t="s">
        <v>71</v>
      </c>
    </row>
    <row r="58" spans="1:29" x14ac:dyDescent="0.25">
      <c r="A58" s="17"/>
    </row>
    <row r="59" spans="1:29" x14ac:dyDescent="0.25">
      <c r="A59" s="17" t="s">
        <v>76</v>
      </c>
    </row>
    <row r="60" spans="1:29" x14ac:dyDescent="0.25">
      <c r="A60" s="17"/>
    </row>
    <row r="61" spans="1:29" x14ac:dyDescent="0.25">
      <c r="A61" s="17" t="s">
        <v>72</v>
      </c>
    </row>
    <row r="62" spans="1:29" x14ac:dyDescent="0.25">
      <c r="A62" s="17"/>
    </row>
    <row r="63" spans="1:29" x14ac:dyDescent="0.25">
      <c r="A63" s="17" t="s">
        <v>73</v>
      </c>
    </row>
    <row r="64" spans="1:29" x14ac:dyDescent="0.25">
      <c r="A64" s="17"/>
    </row>
    <row r="65" spans="1:1" x14ac:dyDescent="0.25">
      <c r="A65" s="17" t="s">
        <v>74</v>
      </c>
    </row>
    <row r="66" spans="1:1" x14ac:dyDescent="0.25">
      <c r="A66" s="17"/>
    </row>
    <row r="67" spans="1:1" x14ac:dyDescent="0.25">
      <c r="A67" s="17"/>
    </row>
    <row r="68" spans="1:1" x14ac:dyDescent="0.25">
      <c r="A68" s="17"/>
    </row>
    <row r="69" spans="1:1" x14ac:dyDescent="0.25">
      <c r="A69" s="17"/>
    </row>
    <row r="70" spans="1:1" x14ac:dyDescent="0.25">
      <c r="A70" s="17"/>
    </row>
    <row r="71" spans="1:1" x14ac:dyDescent="0.25">
      <c r="A71" s="17"/>
    </row>
    <row r="72" spans="1:1" x14ac:dyDescent="0.25">
      <c r="A72" s="17"/>
    </row>
    <row r="73" spans="1:1" x14ac:dyDescent="0.25">
      <c r="A73" s="17"/>
    </row>
  </sheetData>
  <mergeCells count="12">
    <mergeCell ref="AC2:AC3"/>
    <mergeCell ref="B2:B3"/>
    <mergeCell ref="C2:C3"/>
    <mergeCell ref="D2:F2"/>
    <mergeCell ref="G2:I2"/>
    <mergeCell ref="J2:L2"/>
    <mergeCell ref="M2:O2"/>
    <mergeCell ref="P2:R2"/>
    <mergeCell ref="S2:U2"/>
    <mergeCell ref="V2:X2"/>
    <mergeCell ref="Y2:AA2"/>
    <mergeCell ref="AB2:AB3"/>
  </mergeCells>
  <phoneticPr fontId="2"/>
  <conditionalFormatting sqref="B2:B3">
    <cfRule type="containsErrors" dxfId="1" priority="9">
      <formula>ISERROR(B2)</formula>
    </cfRule>
  </conditionalFormatting>
  <conditionalFormatting sqref="C2:AC3">
    <cfRule type="containsErrors" dxfId="0" priority="10">
      <formula>ISERROR(C2)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見える化（公共）新指標追加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2020-06-04T05:28:47Z</dcterms:created>
  <dcterms:modified xsi:type="dcterms:W3CDTF">2020-08-28T02:03:08Z</dcterms:modified>
</cp:coreProperties>
</file>