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下水道企画課（保存期間１年未満）\■■管理企画指導室（保存期間１年未満）\04_経営係\R2年度\06見える化\見える化H30年度版\HP公表表（最終版）\公共下水道\"/>
    </mc:Choice>
  </mc:AlternateContent>
  <bookViews>
    <workbookView xWindow="0" yWindow="0" windowWidth="20490" windowHeight="7620" tabRatio="874"/>
  </bookViews>
  <sheets>
    <sheet name="見える化（公共）新指標追加" sheetId="18" r:id="rId1"/>
  </sheets>
  <externalReferences>
    <externalReference r:id="rId2"/>
  </externalReferences>
  <definedNames>
    <definedName name="_xlnm._FilterDatabase" localSheetId="0" hidden="1">'見える化（公共）新指標追加'!$A$2:$AC$31</definedName>
    <definedName name="X01Y07_10">'[1]10(000)'!#REF!</definedName>
    <definedName name="X01Y08_10">'[1]10(000)'!#REF!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<sst xmlns="http://schemas.openxmlformats.org/spreadsheetml/2006/main" count="115" uniqueCount="55">
  <si>
    <t>供用年数
【年】</t>
    <rPh sb="0" eb="2">
      <t>キョウヨウ</t>
    </rPh>
    <rPh sb="2" eb="4">
      <t>ネンスウ</t>
    </rPh>
    <rPh sb="6" eb="7">
      <t>ネン</t>
    </rPh>
    <phoneticPr fontId="2"/>
  </si>
  <si>
    <t>経費回収率【％】</t>
    <rPh sb="0" eb="2">
      <t>ケイヒ</t>
    </rPh>
    <rPh sb="2" eb="4">
      <t>カイシュウ</t>
    </rPh>
    <rPh sb="4" eb="5">
      <t>リツ</t>
    </rPh>
    <phoneticPr fontId="2"/>
  </si>
  <si>
    <t>経費回収率（維持管理費）【％】</t>
    <rPh sb="0" eb="2">
      <t>ケイヒ</t>
    </rPh>
    <rPh sb="2" eb="4">
      <t>カイシュウ</t>
    </rPh>
    <rPh sb="4" eb="5">
      <t>リツ</t>
    </rPh>
    <rPh sb="6" eb="8">
      <t>イジ</t>
    </rPh>
    <rPh sb="8" eb="10">
      <t>カンリ</t>
    </rPh>
    <rPh sb="10" eb="11">
      <t>ヒ</t>
    </rPh>
    <phoneticPr fontId="2"/>
  </si>
  <si>
    <t>使用料単価【円/m3】</t>
    <rPh sb="0" eb="3">
      <t>シヨウリョウ</t>
    </rPh>
    <rPh sb="3" eb="5">
      <t>タンカ</t>
    </rPh>
    <rPh sb="6" eb="7">
      <t>エン</t>
    </rPh>
    <phoneticPr fontId="2"/>
  </si>
  <si>
    <t>一般家庭用使用料【円・月/20m3】</t>
    <rPh sb="0" eb="2">
      <t>イッパン</t>
    </rPh>
    <rPh sb="2" eb="5">
      <t>カテイヨウ</t>
    </rPh>
    <rPh sb="5" eb="8">
      <t>シヨウリョウ</t>
    </rPh>
    <rPh sb="9" eb="10">
      <t>エン</t>
    </rPh>
    <rPh sb="11" eb="12">
      <t>ツキ</t>
    </rPh>
    <phoneticPr fontId="2"/>
  </si>
  <si>
    <t>直近改定からの経過年数【年】</t>
    <rPh sb="0" eb="2">
      <t>チョッキン</t>
    </rPh>
    <rPh sb="2" eb="4">
      <t>カイテイ</t>
    </rPh>
    <rPh sb="7" eb="9">
      <t>ケイカ</t>
    </rPh>
    <rPh sb="9" eb="11">
      <t>ネンスウ</t>
    </rPh>
    <rPh sb="12" eb="13">
      <t>トシ</t>
    </rPh>
    <phoneticPr fontId="2"/>
  </si>
  <si>
    <t>接続率【％】</t>
    <rPh sb="0" eb="2">
      <t>セツゾク</t>
    </rPh>
    <rPh sb="2" eb="3">
      <t>リツ</t>
    </rPh>
    <phoneticPr fontId="2"/>
  </si>
  <si>
    <t>団体名</t>
    <rPh sb="0" eb="3">
      <t>ダンタイメイ</t>
    </rPh>
    <phoneticPr fontId="3"/>
  </si>
  <si>
    <t>Cd3【3万人未満：25人/ha未満：15年未満】</t>
    <rPh sb="5" eb="7">
      <t>マンニン</t>
    </rPh>
    <rPh sb="7" eb="9">
      <t>ミマン</t>
    </rPh>
    <rPh sb="12" eb="13">
      <t>ニン</t>
    </rPh>
    <rPh sb="16" eb="18">
      <t>ミマン</t>
    </rPh>
    <rPh sb="21" eb="22">
      <t>ネン</t>
    </rPh>
    <rPh sb="22" eb="24">
      <t>ミマン</t>
    </rPh>
    <phoneticPr fontId="2"/>
  </si>
  <si>
    <t>H20</t>
    <phoneticPr fontId="2"/>
  </si>
  <si>
    <t>H25</t>
    <phoneticPr fontId="2"/>
  </si>
  <si>
    <t>H30</t>
    <phoneticPr fontId="2"/>
  </si>
  <si>
    <t>28 兵庫県 福崎町</t>
  </si>
  <si>
    <t>33 岡山県 里庄町</t>
  </si>
  <si>
    <t>34 広島県 世羅町</t>
  </si>
  <si>
    <t>01 北海道 共和町</t>
  </si>
  <si>
    <t>01 北海道 安平町</t>
  </si>
  <si>
    <t>02 青森県 外ヶ浜町</t>
  </si>
  <si>
    <t>02 青森県 三戸町</t>
  </si>
  <si>
    <t>02 青森県 南部町</t>
  </si>
  <si>
    <t>02 青森県 階上町</t>
  </si>
  <si>
    <t>03 岩手県 八幡平市</t>
  </si>
  <si>
    <t>04 宮城県 女川町</t>
  </si>
  <si>
    <t>07 福島県 田村市</t>
  </si>
  <si>
    <t>08 茨城県 鉾田市</t>
  </si>
  <si>
    <t>08 茨城県 美浦村</t>
  </si>
  <si>
    <t>08 茨城県 八千代町</t>
  </si>
  <si>
    <t>09 栃木県 那珂川町</t>
  </si>
  <si>
    <t>11 埼玉県 神川町</t>
  </si>
  <si>
    <t>12 千葉県 芝山町</t>
  </si>
  <si>
    <t>19 山梨県 大月市</t>
  </si>
  <si>
    <t>20 長野県 上松町</t>
  </si>
  <si>
    <t>32 島根県 大田市</t>
  </si>
  <si>
    <t>32 島根県 雲南広域連合（事業会計分）</t>
  </si>
  <si>
    <t>36 徳島県 松茂町</t>
  </si>
  <si>
    <t>40 福岡県 宮若市</t>
  </si>
  <si>
    <t>41 佐賀県 嬉野市</t>
  </si>
  <si>
    <t>42 長崎県 東彼杵町</t>
  </si>
  <si>
    <t>45 宮崎県 綾町</t>
  </si>
  <si>
    <t>46 鹿児島県 喜界町</t>
  </si>
  <si>
    <t>法適
法非適</t>
    <rPh sb="0" eb="1">
      <t>ホウ</t>
    </rPh>
    <rPh sb="1" eb="2">
      <t>テキ</t>
    </rPh>
    <rPh sb="3" eb="4">
      <t>ホウ</t>
    </rPh>
    <rPh sb="4" eb="5">
      <t>ヒ</t>
    </rPh>
    <rPh sb="5" eb="6">
      <t>テキ</t>
    </rPh>
    <phoneticPr fontId="2"/>
  </si>
  <si>
    <t>汚水処理原価【円/㎥】</t>
    <rPh sb="0" eb="2">
      <t>オスイ</t>
    </rPh>
    <rPh sb="2" eb="4">
      <t>ショリ</t>
    </rPh>
    <rPh sb="4" eb="6">
      <t>ゲンカ</t>
    </rPh>
    <rPh sb="7" eb="8">
      <t>エン</t>
    </rPh>
    <phoneticPr fontId="2"/>
  </si>
  <si>
    <t>汚水処理原価（維持管理費）【円/㎥】</t>
    <rPh sb="0" eb="2">
      <t>オスイ</t>
    </rPh>
    <rPh sb="2" eb="4">
      <t>ショリ</t>
    </rPh>
    <rPh sb="4" eb="6">
      <t>ゲンカ</t>
    </rPh>
    <rPh sb="7" eb="9">
      <t>イジ</t>
    </rPh>
    <rPh sb="9" eb="12">
      <t>カンリヒ</t>
    </rPh>
    <rPh sb="14" eb="15">
      <t>エン</t>
    </rPh>
    <phoneticPr fontId="2"/>
  </si>
  <si>
    <t>汚水処理原価（資本費）【円/㎥】</t>
    <rPh sb="0" eb="2">
      <t>オスイ</t>
    </rPh>
    <rPh sb="2" eb="4">
      <t>ショリ</t>
    </rPh>
    <rPh sb="4" eb="6">
      <t>ゲンカ</t>
    </rPh>
    <rPh sb="7" eb="9">
      <t>シホン</t>
    </rPh>
    <rPh sb="9" eb="10">
      <t>ヒ</t>
    </rPh>
    <rPh sb="12" eb="13">
      <t>エン</t>
    </rPh>
    <phoneticPr fontId="2"/>
  </si>
  <si>
    <t>施設利用率【％】</t>
    <rPh sb="0" eb="2">
      <t>シセツ</t>
    </rPh>
    <rPh sb="2" eb="4">
      <t>リヨウ</t>
    </rPh>
    <rPh sb="4" eb="5">
      <t>リツ</t>
    </rPh>
    <phoneticPr fontId="2"/>
  </si>
  <si>
    <t>法適</t>
  </si>
  <si>
    <t>法非適</t>
  </si>
  <si>
    <t>【公共下水道】</t>
    <rPh sb="1" eb="3">
      <t>コウキョウ</t>
    </rPh>
    <rPh sb="3" eb="6">
      <t>ゲスイドウ</t>
    </rPh>
    <phoneticPr fontId="2"/>
  </si>
  <si>
    <t>※出典：H30、H25は「地方公営企業決算状況調査」（総務省）をもとに国土交通省作成。H20は「下水道経営指標」（総務省）をもとに国土交通省作成。</t>
    <rPh sb="1" eb="3">
      <t>シュッテン</t>
    </rPh>
    <rPh sb="13" eb="15">
      <t>チホウ</t>
    </rPh>
    <rPh sb="15" eb="17">
      <t>コウエイ</t>
    </rPh>
    <rPh sb="17" eb="19">
      <t>キギョウ</t>
    </rPh>
    <rPh sb="19" eb="21">
      <t>ケッサン</t>
    </rPh>
    <rPh sb="21" eb="23">
      <t>ジョウキョウ</t>
    </rPh>
    <rPh sb="23" eb="25">
      <t>チョウサ</t>
    </rPh>
    <rPh sb="27" eb="30">
      <t>ソウムショウ</t>
    </rPh>
    <rPh sb="35" eb="37">
      <t>コクド</t>
    </rPh>
    <rPh sb="37" eb="40">
      <t>コウツウショウ</t>
    </rPh>
    <rPh sb="40" eb="42">
      <t>サクセイ</t>
    </rPh>
    <rPh sb="48" eb="51">
      <t>ゲスイドウ</t>
    </rPh>
    <rPh sb="51" eb="53">
      <t>ケイエイ</t>
    </rPh>
    <rPh sb="53" eb="55">
      <t>シヒョウ</t>
    </rPh>
    <rPh sb="57" eb="60">
      <t>ソウムショウ</t>
    </rPh>
    <rPh sb="65" eb="67">
      <t>コクド</t>
    </rPh>
    <rPh sb="67" eb="70">
      <t>コウツウショウ</t>
    </rPh>
    <rPh sb="70" eb="72">
      <t>サクセイ</t>
    </rPh>
    <phoneticPr fontId="2"/>
  </si>
  <si>
    <t>※公共下水道を対象としている。</t>
    <rPh sb="1" eb="3">
      <t>コウキョウ</t>
    </rPh>
    <rPh sb="3" eb="6">
      <t>ゲスイドウ</t>
    </rPh>
    <rPh sb="7" eb="9">
      <t>タイショウ</t>
    </rPh>
    <phoneticPr fontId="2"/>
  </si>
  <si>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2"/>
  </si>
  <si>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2"/>
  </si>
  <si>
    <t>※該当するデータがない場合は黒塗りにしている。</t>
    <rPh sb="1" eb="3">
      <t>ガイトウ</t>
    </rPh>
    <rPh sb="11" eb="13">
      <t>バアイ</t>
    </rPh>
    <rPh sb="14" eb="16">
      <t>クロヌ</t>
    </rPh>
    <phoneticPr fontId="2"/>
  </si>
  <si>
    <t xml:space="preserve"> </t>
  </si>
  <si>
    <t>※供用年数及び直近改定からの経過年数については、平成30年度末を基準として算出している。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1">
      <t>ネンドマツ</t>
    </rPh>
    <rPh sb="32" eb="34">
      <t>キジュン</t>
    </rPh>
    <rPh sb="37" eb="39">
      <t>サンシュツ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</si>
</sst>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2" x14ac:knownFonts="1">
    <font>
      <sz val="10"/>
      <color theme="1"/>
      <name val="Meiryo UI"/>
      <family val="2"/>
      <charset val="128"/>
    </font>
    <font>
      <sz val="11"/>
      <color theme="1"/>
      <name val="ＭＳ Ｐゴシック"/>
      <family val="2"/>
      <charset val="128"/>
    </font>
    <font>
      <sz val="6"/>
      <name val="ＭＳ Ｐゴシック"/>
      <family val="2"/>
      <charset val="128"/>
    </font>
    <font>
      <sz val="6"/>
      <name val="游ゴシック"/>
      <family val="2"/>
      <charset val="128"/>
      <scheme val="minor"/>
    </font>
    <font>
      <sz val="11"/>
      <color theme="1"/>
      <name val="ＭＳ Ｐゴシック"/>
      <family val="3"/>
      <charset val="128"/>
    </font>
    <font>
      <sz val="10"/>
      <color theme="1"/>
      <name val="Meiryo UI"/>
      <family val="2"/>
      <charset val="128"/>
    </font>
    <font>
      <sz val="11"/>
      <color theme="1"/>
      <name val="游ゴシック"/>
      <family val="2"/>
      <charset val="128"/>
      <scheme val="minor"/>
    </font>
    <font>
      <sz val="11"/>
      <name val="ＭＳ Ｐゴシック"/>
      <family val="3"/>
      <charset val="128"/>
    </font>
    <font>
      <sz val="11"/>
      <color theme="1"/>
      <name val="游ゴシック"/>
      <family val="2"/>
      <scheme val="minor"/>
    </font>
    <font>
      <sz val="11"/>
      <name val="ＭＳ ゴシック"/>
      <family val="3"/>
      <charset val="128"/>
    </font>
    <font>
      <sz val="11"/>
      <color theme="0" tint="-0.499984740745262"/>
      <name val="ＭＳ Ｐゴシック"/>
      <family val="3"/>
      <charset val="128"/>
    </font>
    <font>
      <sz val="8"/>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8" fillId="0" borderId="0"/>
    <xf numFmtId="0" fontId="9" fillId="0" borderId="0"/>
  </cellStyleXfs>
  <cellXfs count="24">
    <xf numFmtId="0" fontId="0" fillId="0" borderId="0" xfId="0">
      <alignment vertical="center"/>
    </xf>
    <xf numFmtId="0" fontId="4" fillId="2" borderId="1" xfId="1" applyFont="1" applyFill="1" applyBorder="1" applyAlignment="1">
      <alignment horizontal="left" vertical="center" shrinkToFit="1"/>
    </xf>
    <xf numFmtId="0" fontId="4" fillId="2" borderId="1" xfId="1" applyFont="1" applyFill="1" applyBorder="1" applyAlignment="1">
      <alignment horizontal="center" vertical="center" shrinkToFit="1"/>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177" fontId="4" fillId="0" borderId="1" xfId="3" applyNumberFormat="1" applyFont="1" applyBorder="1">
      <alignment vertical="center"/>
    </xf>
    <xf numFmtId="178" fontId="4" fillId="0" borderId="1" xfId="3" applyNumberFormat="1" applyFont="1" applyBorder="1">
      <alignment vertical="center"/>
    </xf>
    <xf numFmtId="178" fontId="4" fillId="0" borderId="1" xfId="0" applyNumberFormat="1" applyFont="1" applyBorder="1">
      <alignment vertical="center"/>
    </xf>
    <xf numFmtId="3" fontId="4" fillId="0" borderId="1" xfId="0" applyNumberFormat="1" applyFont="1" applyBorder="1">
      <alignment vertical="center"/>
    </xf>
    <xf numFmtId="176" fontId="4" fillId="2" borderId="1" xfId="2" applyNumberFormat="1" applyFont="1" applyFill="1" applyBorder="1" applyAlignment="1">
      <alignment horizontal="center" vertical="center" shrinkToFit="1"/>
    </xf>
    <xf numFmtId="0" fontId="4" fillId="0" borderId="1" xfId="0" applyFont="1" applyBorder="1" applyAlignment="1">
      <alignment vertical="center" shrinkToFit="1"/>
    </xf>
    <xf numFmtId="0" fontId="4" fillId="0" borderId="0" xfId="0" applyFont="1" applyAlignment="1">
      <alignment vertical="center" shrinkToFit="1"/>
    </xf>
    <xf numFmtId="177" fontId="10" fillId="3" borderId="1" xfId="3" applyNumberFormat="1" applyFont="1" applyFill="1" applyBorder="1">
      <alignment vertical="center"/>
    </xf>
    <xf numFmtId="178" fontId="10" fillId="3" borderId="1" xfId="3" applyNumberFormat="1" applyFont="1" applyFill="1" applyBorder="1">
      <alignment vertical="center"/>
    </xf>
    <xf numFmtId="178" fontId="10" fillId="3" borderId="1" xfId="0" applyNumberFormat="1" applyFont="1" applyFill="1" applyBorder="1">
      <alignment vertical="center"/>
    </xf>
    <xf numFmtId="3" fontId="10" fillId="3" borderId="1" xfId="0" applyNumberFormat="1" applyFont="1" applyFill="1" applyBorder="1">
      <alignment vertical="center"/>
    </xf>
    <xf numFmtId="0" fontId="4" fillId="0" borderId="0" xfId="0" applyFont="1" applyAlignment="1">
      <alignment vertical="center"/>
    </xf>
    <xf numFmtId="177" fontId="4" fillId="3" borderId="1" xfId="3" applyNumberFormat="1" applyFont="1" applyFill="1" applyBorder="1">
      <alignment vertical="center"/>
    </xf>
    <xf numFmtId="38" fontId="4" fillId="2" borderId="1" xfId="2" applyFont="1" applyFill="1" applyBorder="1" applyAlignment="1">
      <alignment horizontal="center" vertical="center" wrapText="1"/>
    </xf>
    <xf numFmtId="38" fontId="4" fillId="2" borderId="1" xfId="2" applyFont="1" applyFill="1" applyBorder="1" applyAlignment="1">
      <alignment horizontal="center" vertical="center"/>
    </xf>
    <xf numFmtId="176" fontId="4" fillId="2" borderId="1" xfId="2" applyNumberFormat="1" applyFont="1" applyFill="1" applyBorder="1" applyAlignment="1">
      <alignment horizontal="center" vertical="center" shrinkToFit="1"/>
    </xf>
    <xf numFmtId="38" fontId="4" fillId="2" borderId="1" xfId="2" applyFont="1" applyFill="1" applyBorder="1" applyAlignment="1">
      <alignment horizontal="center" vertical="center" shrinkToFit="1"/>
    </xf>
    <xf numFmtId="38" fontId="11" fillId="2" borderId="1" xfId="2" applyFont="1" applyFill="1" applyBorder="1" applyAlignment="1">
      <alignment horizontal="center" vertical="center" wrapText="1"/>
    </xf>
  </cellXfs>
  <cellStyles count="10">
    <cellStyle name="パーセント" xfId="3" builtinId="5"/>
    <cellStyle name="桁区切り 2" xfId="5"/>
    <cellStyle name="桁区切り 3" xfId="2"/>
    <cellStyle name="桁区切り 4" xfId="7"/>
    <cellStyle name="標準" xfId="0" builtinId="0"/>
    <cellStyle name="標準 2" xfId="4"/>
    <cellStyle name="標準 3" xfId="6"/>
    <cellStyle name="標準 4" xfId="8"/>
    <cellStyle name="標準 5" xfId="1"/>
    <cellStyle name="標準 6" xfId="9"/>
  </cellStyles>
  <dxfs count="2">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909239\Desktop\&#9733;&#12424;&#12367;&#20351;&#12358;&#12420;&#12388;\01.&#27770;&#31639;&#32113;&#35336;&#38306;&#20418;\&#9733;&#27770;&#31639;&#32113;&#35336;&#36942;&#21435;&#12487;&#12540;&#12479;\H24&#27770;&#31639;&#12487;&#12540;&#12479;\&#9733;H24&#21512;10&#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460001000"/>
      <sheetName val="10(000)"/>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tabSelected="1" workbookViewId="0">
      <pane xSplit="3" ySplit="3" topLeftCell="D28" activePane="bottomRight" state="frozen"/>
      <selection pane="topRight" activeCell="D1" sqref="D1"/>
      <selection pane="bottomLeft" activeCell="A4" sqref="A4"/>
      <selection pane="bottomRight" activeCell="F35" sqref="F35"/>
    </sheetView>
  </sheetViews>
  <sheetFormatPr defaultRowHeight="14.25" x14ac:dyDescent="0.25"/>
  <cols>
    <col min="1" max="1" width="24.375" style="12" customWidth="1"/>
    <col min="2" max="29" width="10.25" style="3" customWidth="1"/>
  </cols>
  <sheetData>
    <row r="1" spans="1:29" x14ac:dyDescent="0.25">
      <c r="A1" s="12" t="s">
        <v>47</v>
      </c>
    </row>
    <row r="2" spans="1:29" x14ac:dyDescent="0.25">
      <c r="A2" s="1" t="s">
        <v>8</v>
      </c>
      <c r="B2" s="19" t="s">
        <v>40</v>
      </c>
      <c r="C2" s="19" t="s">
        <v>0</v>
      </c>
      <c r="D2" s="21" t="s">
        <v>6</v>
      </c>
      <c r="E2" s="21"/>
      <c r="F2" s="21"/>
      <c r="G2" s="21" t="s">
        <v>1</v>
      </c>
      <c r="H2" s="21"/>
      <c r="I2" s="21"/>
      <c r="J2" s="21" t="s">
        <v>2</v>
      </c>
      <c r="K2" s="21"/>
      <c r="L2" s="21"/>
      <c r="M2" s="21" t="s">
        <v>41</v>
      </c>
      <c r="N2" s="21"/>
      <c r="O2" s="21"/>
      <c r="P2" s="21" t="s">
        <v>42</v>
      </c>
      <c r="Q2" s="21"/>
      <c r="R2" s="21"/>
      <c r="S2" s="21" t="s">
        <v>43</v>
      </c>
      <c r="T2" s="21"/>
      <c r="U2" s="21"/>
      <c r="V2" s="21" t="s">
        <v>3</v>
      </c>
      <c r="W2" s="21"/>
      <c r="X2" s="21"/>
      <c r="Y2" s="22" t="s">
        <v>4</v>
      </c>
      <c r="Z2" s="22"/>
      <c r="AA2" s="22"/>
      <c r="AB2" s="23" t="s">
        <v>5</v>
      </c>
      <c r="AC2" s="19" t="s">
        <v>44</v>
      </c>
    </row>
    <row r="3" spans="1:29" x14ac:dyDescent="0.25">
      <c r="A3" s="2" t="s">
        <v>7</v>
      </c>
      <c r="B3" s="20"/>
      <c r="C3" s="20"/>
      <c r="D3" s="10" t="s">
        <v>9</v>
      </c>
      <c r="E3" s="10" t="s">
        <v>10</v>
      </c>
      <c r="F3" s="10" t="s">
        <v>11</v>
      </c>
      <c r="G3" s="10" t="s">
        <v>9</v>
      </c>
      <c r="H3" s="10" t="s">
        <v>10</v>
      </c>
      <c r="I3" s="10" t="s">
        <v>11</v>
      </c>
      <c r="J3" s="10" t="s">
        <v>9</v>
      </c>
      <c r="K3" s="10" t="s">
        <v>10</v>
      </c>
      <c r="L3" s="10" t="s">
        <v>11</v>
      </c>
      <c r="M3" s="10" t="s">
        <v>9</v>
      </c>
      <c r="N3" s="10" t="s">
        <v>10</v>
      </c>
      <c r="O3" s="10" t="s">
        <v>11</v>
      </c>
      <c r="P3" s="10" t="s">
        <v>9</v>
      </c>
      <c r="Q3" s="10" t="s">
        <v>10</v>
      </c>
      <c r="R3" s="10" t="s">
        <v>11</v>
      </c>
      <c r="S3" s="10" t="s">
        <v>9</v>
      </c>
      <c r="T3" s="10" t="s">
        <v>10</v>
      </c>
      <c r="U3" s="10" t="s">
        <v>11</v>
      </c>
      <c r="V3" s="10" t="s">
        <v>9</v>
      </c>
      <c r="W3" s="10" t="s">
        <v>10</v>
      </c>
      <c r="X3" s="10" t="s">
        <v>11</v>
      </c>
      <c r="Y3" s="10" t="s">
        <v>9</v>
      </c>
      <c r="Z3" s="10" t="s">
        <v>10</v>
      </c>
      <c r="AA3" s="10" t="s">
        <v>11</v>
      </c>
      <c r="AB3" s="23"/>
      <c r="AC3" s="19"/>
    </row>
    <row r="4" spans="1:29" x14ac:dyDescent="0.25">
      <c r="A4" s="11" t="s">
        <v>12</v>
      </c>
      <c r="B4" s="5" t="s">
        <v>45</v>
      </c>
      <c r="C4" s="4">
        <v>15</v>
      </c>
      <c r="D4" s="6">
        <v>0.59</v>
      </c>
      <c r="E4" s="6">
        <v>0.68474659467419319</v>
      </c>
      <c r="F4" s="6">
        <v>0.76312312312312314</v>
      </c>
      <c r="G4" s="6">
        <v>0.56499999999999995</v>
      </c>
      <c r="H4" s="6">
        <v>0.96479738422992467</v>
      </c>
      <c r="I4" s="6">
        <v>0.91839560451684443</v>
      </c>
      <c r="J4" s="6">
        <v>0.63700000000000001</v>
      </c>
      <c r="K4" s="6">
        <v>1.3330571000855431</v>
      </c>
      <c r="L4" s="6">
        <v>1.3267031644712199</v>
      </c>
      <c r="M4" s="7">
        <v>247.35</v>
      </c>
      <c r="N4" s="7">
        <v>155.47430544693242</v>
      </c>
      <c r="O4" s="7">
        <v>165.46318684377945</v>
      </c>
      <c r="P4" s="7">
        <v>219.41</v>
      </c>
      <c r="Q4" s="7">
        <v>112.52421460456497</v>
      </c>
      <c r="R4" s="7">
        <v>114.54006259738055</v>
      </c>
      <c r="S4" s="7">
        <v>27.94</v>
      </c>
      <c r="T4" s="7">
        <v>42.950090842367437</v>
      </c>
      <c r="U4" s="7">
        <v>50.923124246398913</v>
      </c>
      <c r="V4" s="8">
        <v>139.82</v>
      </c>
      <c r="W4" s="8">
        <v>150.00120321016473</v>
      </c>
      <c r="X4" s="8">
        <v>151.96066350667641</v>
      </c>
      <c r="Y4" s="9">
        <v>2340</v>
      </c>
      <c r="Z4" s="9">
        <v>2340</v>
      </c>
      <c r="AA4" s="9">
        <v>2400</v>
      </c>
      <c r="AB4" s="4">
        <v>15</v>
      </c>
      <c r="AC4" s="6">
        <v>0.60138888888888886</v>
      </c>
    </row>
    <row r="5" spans="1:29" x14ac:dyDescent="0.25">
      <c r="A5" s="11" t="s">
        <v>13</v>
      </c>
      <c r="B5" s="5" t="s">
        <v>45</v>
      </c>
      <c r="C5" s="4">
        <v>15</v>
      </c>
      <c r="D5" s="6">
        <v>0.72499999999999998</v>
      </c>
      <c r="E5" s="6">
        <v>0.72732142857142856</v>
      </c>
      <c r="F5" s="6">
        <v>0.73215064708448452</v>
      </c>
      <c r="G5" s="6">
        <v>0.43799999999999994</v>
      </c>
      <c r="H5" s="6">
        <v>0.54620550428477255</v>
      </c>
      <c r="I5" s="6">
        <v>0.83186917309064534</v>
      </c>
      <c r="J5" s="6">
        <v>1.022</v>
      </c>
      <c r="K5" s="6">
        <v>1.1686794781382228</v>
      </c>
      <c r="L5" s="6">
        <v>1.7668074534161491</v>
      </c>
      <c r="M5" s="7">
        <v>331.07</v>
      </c>
      <c r="N5" s="7">
        <v>275.22940981366565</v>
      </c>
      <c r="O5" s="7">
        <v>181.31243504634244</v>
      </c>
      <c r="P5" s="7">
        <v>141.88</v>
      </c>
      <c r="Q5" s="7">
        <v>128.63391664989385</v>
      </c>
      <c r="R5" s="7">
        <v>85.367664213450979</v>
      </c>
      <c r="S5" s="7">
        <v>189.19</v>
      </c>
      <c r="T5" s="7">
        <v>146.59549316377181</v>
      </c>
      <c r="U5" s="7">
        <v>95.944770832891479</v>
      </c>
      <c r="V5" s="8">
        <v>144.93</v>
      </c>
      <c r="W5" s="8">
        <v>150.33181858127358</v>
      </c>
      <c r="X5" s="8">
        <v>150.82822541305225</v>
      </c>
      <c r="Y5" s="9">
        <v>2814</v>
      </c>
      <c r="Z5" s="9">
        <v>3140</v>
      </c>
      <c r="AA5" s="9">
        <v>3240</v>
      </c>
      <c r="AB5" s="4">
        <v>10</v>
      </c>
      <c r="AC5" s="18" t="s">
        <v>53</v>
      </c>
    </row>
    <row r="6" spans="1:29" x14ac:dyDescent="0.25">
      <c r="A6" s="11" t="s">
        <v>14</v>
      </c>
      <c r="B6" s="5" t="s">
        <v>45</v>
      </c>
      <c r="C6" s="4">
        <v>10</v>
      </c>
      <c r="D6" s="13" t="e">
        <v>#N/A</v>
      </c>
      <c r="E6" s="6">
        <v>0.51260504201680668</v>
      </c>
      <c r="F6" s="6">
        <v>0.5256505576208178</v>
      </c>
      <c r="G6" s="13" t="e">
        <v>#N/A</v>
      </c>
      <c r="H6" s="6">
        <v>0.20441897396948147</v>
      </c>
      <c r="I6" s="6">
        <v>0.21036109909347928</v>
      </c>
      <c r="J6" s="13" t="e">
        <v>#N/A</v>
      </c>
      <c r="K6" s="6">
        <v>0.34193384459022452</v>
      </c>
      <c r="L6" s="6">
        <v>0.41291596721635238</v>
      </c>
      <c r="M6" s="14" t="e">
        <v>#N/A</v>
      </c>
      <c r="N6" s="7">
        <v>1095.3050791057869</v>
      </c>
      <c r="O6" s="7">
        <v>1021.605731377648</v>
      </c>
      <c r="P6" s="14" t="e">
        <v>#N/A</v>
      </c>
      <c r="Q6" s="7">
        <v>654.80836131530384</v>
      </c>
      <c r="R6" s="7">
        <v>520.45966142112673</v>
      </c>
      <c r="S6" s="14" t="e">
        <v>#N/A</v>
      </c>
      <c r="T6" s="7">
        <v>440.4967177904831</v>
      </c>
      <c r="U6" s="7">
        <v>501.14606995652127</v>
      </c>
      <c r="V6" s="15" t="e">
        <v>#N/A</v>
      </c>
      <c r="W6" s="8">
        <v>223.9011404543667</v>
      </c>
      <c r="X6" s="8">
        <v>214.90610449279981</v>
      </c>
      <c r="Y6" s="16" t="e">
        <v>#N/A</v>
      </c>
      <c r="Z6" s="9">
        <v>4720</v>
      </c>
      <c r="AA6" s="9">
        <v>4860</v>
      </c>
      <c r="AB6" s="4">
        <v>10</v>
      </c>
      <c r="AC6" s="6">
        <v>0.39700000000000002</v>
      </c>
    </row>
    <row r="7" spans="1:29" x14ac:dyDescent="0.25">
      <c r="A7" s="11" t="s">
        <v>15</v>
      </c>
      <c r="B7" s="5" t="s">
        <v>46</v>
      </c>
      <c r="C7" s="4">
        <v>15</v>
      </c>
      <c r="D7" s="6">
        <v>0.48100000000000004</v>
      </c>
      <c r="E7" s="6">
        <v>0.56646058732612059</v>
      </c>
      <c r="F7" s="6">
        <v>0.61145510835913308</v>
      </c>
      <c r="G7" s="6">
        <v>0.46700000000000003</v>
      </c>
      <c r="H7" s="6">
        <v>0.55334760012228679</v>
      </c>
      <c r="I7" s="6">
        <v>0.65225677497327195</v>
      </c>
      <c r="J7" s="6">
        <v>0.71099999999999997</v>
      </c>
      <c r="K7" s="6">
        <v>0.9497751124437781</v>
      </c>
      <c r="L7" s="6">
        <v>0.94225087295192045</v>
      </c>
      <c r="M7" s="7">
        <v>413.28</v>
      </c>
      <c r="N7" s="7">
        <v>354.245312209914</v>
      </c>
      <c r="O7" s="7">
        <v>328.40765109072311</v>
      </c>
      <c r="P7" s="7">
        <v>271.66000000000003</v>
      </c>
      <c r="Q7" s="7">
        <v>206.38653382016213</v>
      </c>
      <c r="R7" s="7">
        <v>227.33448333765858</v>
      </c>
      <c r="S7" s="7">
        <v>141.62</v>
      </c>
      <c r="T7" s="7">
        <v>147.85877838975185</v>
      </c>
      <c r="U7" s="7">
        <v>101.07316775306455</v>
      </c>
      <c r="V7" s="8">
        <v>193.15</v>
      </c>
      <c r="W7" s="8">
        <v>196.0207933659261</v>
      </c>
      <c r="X7" s="8">
        <v>214.20611537698261</v>
      </c>
      <c r="Y7" s="9">
        <v>3690</v>
      </c>
      <c r="Z7" s="9">
        <v>3690</v>
      </c>
      <c r="AA7" s="9">
        <v>3840</v>
      </c>
      <c r="AB7" s="4">
        <v>5</v>
      </c>
      <c r="AC7" s="6">
        <v>7.5062344139650877E-2</v>
      </c>
    </row>
    <row r="8" spans="1:29" x14ac:dyDescent="0.25">
      <c r="A8" s="11" t="s">
        <v>16</v>
      </c>
      <c r="B8" s="5" t="s">
        <v>46</v>
      </c>
      <c r="C8" s="4">
        <v>15</v>
      </c>
      <c r="D8" s="6">
        <v>0.85099999999999998</v>
      </c>
      <c r="E8" s="6">
        <v>0.8503357850975376</v>
      </c>
      <c r="F8" s="6">
        <v>0.91390931372549022</v>
      </c>
      <c r="G8" s="6">
        <v>0.95900000000000007</v>
      </c>
      <c r="H8" s="6">
        <v>0.9338353127126644</v>
      </c>
      <c r="I8" s="6">
        <v>0.75220051438521385</v>
      </c>
      <c r="J8" s="6">
        <v>1.012</v>
      </c>
      <c r="K8" s="6">
        <v>0.9338353127126644</v>
      </c>
      <c r="L8" s="6">
        <v>0.75220051438521385</v>
      </c>
      <c r="M8" s="7">
        <v>205.61</v>
      </c>
      <c r="N8" s="7">
        <v>212.96001944797666</v>
      </c>
      <c r="O8" s="7">
        <v>266.08998746041527</v>
      </c>
      <c r="P8" s="7">
        <v>194.74</v>
      </c>
      <c r="Q8" s="7">
        <v>212.96001944797666</v>
      </c>
      <c r="R8" s="7">
        <v>266.08998746041527</v>
      </c>
      <c r="S8" s="7">
        <v>10.87</v>
      </c>
      <c r="T8" s="7">
        <v>0</v>
      </c>
      <c r="U8" s="7">
        <v>0</v>
      </c>
      <c r="V8" s="8">
        <v>197.1</v>
      </c>
      <c r="W8" s="8">
        <v>198.86958635649637</v>
      </c>
      <c r="X8" s="8">
        <v>200.15302544047947</v>
      </c>
      <c r="Y8" s="9">
        <v>3780</v>
      </c>
      <c r="Z8" s="9">
        <v>3780</v>
      </c>
      <c r="AA8" s="9">
        <v>3880</v>
      </c>
      <c r="AB8" s="4">
        <v>5</v>
      </c>
      <c r="AC8" s="6">
        <v>0.68955223880597016</v>
      </c>
    </row>
    <row r="9" spans="1:29" x14ac:dyDescent="0.25">
      <c r="A9" s="11" t="s">
        <v>17</v>
      </c>
      <c r="B9" s="5" t="s">
        <v>46</v>
      </c>
      <c r="C9" s="4">
        <v>7</v>
      </c>
      <c r="D9" s="13" t="e">
        <v>#N/A</v>
      </c>
      <c r="E9" s="6">
        <v>0.5</v>
      </c>
      <c r="F9" s="6">
        <v>0.39006574141709277</v>
      </c>
      <c r="G9" s="13" t="e">
        <v>#N/A</v>
      </c>
      <c r="H9" s="6">
        <v>0.67749160134378494</v>
      </c>
      <c r="I9" s="6">
        <v>0.77466658239049369</v>
      </c>
      <c r="J9" s="13" t="e">
        <v>#N/A</v>
      </c>
      <c r="K9" s="6">
        <v>0.67749160134378494</v>
      </c>
      <c r="L9" s="6">
        <v>0.77466658239049369</v>
      </c>
      <c r="M9" s="14" t="e">
        <v>#N/A</v>
      </c>
      <c r="N9" s="7">
        <v>242.50927853715942</v>
      </c>
      <c r="O9" s="7">
        <v>194.57391988783806</v>
      </c>
      <c r="P9" s="14" t="e">
        <v>#N/A</v>
      </c>
      <c r="Q9" s="7">
        <v>242.50927853715942</v>
      </c>
      <c r="R9" s="7">
        <v>194.57391988783806</v>
      </c>
      <c r="S9" s="14" t="e">
        <v>#N/A</v>
      </c>
      <c r="T9" s="7">
        <v>0</v>
      </c>
      <c r="U9" s="7">
        <v>0</v>
      </c>
      <c r="V9" s="15" t="e">
        <v>#N/A</v>
      </c>
      <c r="W9" s="8">
        <v>164.29799945686611</v>
      </c>
      <c r="X9" s="8">
        <v>150.72991354183321</v>
      </c>
      <c r="Y9" s="16" t="e">
        <v>#N/A</v>
      </c>
      <c r="Z9" s="9">
        <v>2730</v>
      </c>
      <c r="AA9" s="9">
        <v>2808</v>
      </c>
      <c r="AB9" s="4">
        <v>14</v>
      </c>
      <c r="AC9" s="6">
        <v>0.49</v>
      </c>
    </row>
    <row r="10" spans="1:29" x14ac:dyDescent="0.25">
      <c r="A10" s="11" t="s">
        <v>18</v>
      </c>
      <c r="B10" s="5" t="s">
        <v>46</v>
      </c>
      <c r="C10" s="4">
        <v>9</v>
      </c>
      <c r="D10" s="13" t="e">
        <v>#N/A</v>
      </c>
      <c r="E10" s="6">
        <v>0.33346872461413485</v>
      </c>
      <c r="F10" s="6">
        <v>0.43069873997709052</v>
      </c>
      <c r="G10" s="13" t="e">
        <v>#N/A</v>
      </c>
      <c r="H10" s="6">
        <v>0.16079601315388006</v>
      </c>
      <c r="I10" s="6">
        <v>0.25173428507273954</v>
      </c>
      <c r="J10" s="13" t="e">
        <v>#N/A</v>
      </c>
      <c r="K10" s="6">
        <v>0.36382929760413202</v>
      </c>
      <c r="L10" s="6">
        <v>0.6117988339029784</v>
      </c>
      <c r="M10" s="14" t="e">
        <v>#N/A</v>
      </c>
      <c r="N10" s="7">
        <v>1079.4349772502715</v>
      </c>
      <c r="O10" s="7">
        <v>696.91803386703566</v>
      </c>
      <c r="P10" s="14" t="e">
        <v>#N/A</v>
      </c>
      <c r="Q10" s="7">
        <v>477.06119859964139</v>
      </c>
      <c r="R10" s="7">
        <v>286.75792317322265</v>
      </c>
      <c r="S10" s="14" t="e">
        <v>#N/A</v>
      </c>
      <c r="T10" s="7">
        <v>602.37377865063002</v>
      </c>
      <c r="U10" s="7">
        <v>410.16011069381301</v>
      </c>
      <c r="V10" s="15" t="e">
        <v>#N/A</v>
      </c>
      <c r="W10" s="8">
        <v>173.56884080069287</v>
      </c>
      <c r="X10" s="8">
        <v>175.43816300981749</v>
      </c>
      <c r="Y10" s="16" t="e">
        <v>#N/A</v>
      </c>
      <c r="Z10" s="9">
        <v>3150</v>
      </c>
      <c r="AA10" s="9">
        <v>3240</v>
      </c>
      <c r="AB10" s="4">
        <v>10</v>
      </c>
      <c r="AC10" s="6">
        <v>0.24071428571428571</v>
      </c>
    </row>
    <row r="11" spans="1:29" x14ac:dyDescent="0.25">
      <c r="A11" s="11" t="s">
        <v>19</v>
      </c>
      <c r="B11" s="5" t="s">
        <v>46</v>
      </c>
      <c r="C11" s="4">
        <v>8</v>
      </c>
      <c r="D11" s="13" t="e">
        <v>#N/A</v>
      </c>
      <c r="E11" s="6">
        <v>0.18493723849372384</v>
      </c>
      <c r="F11" s="6">
        <v>0.27908113391984357</v>
      </c>
      <c r="G11" s="13" t="e">
        <v>#N/A</v>
      </c>
      <c r="H11" s="6">
        <v>0.35302452316076294</v>
      </c>
      <c r="I11" s="6">
        <v>0.35187787928476616</v>
      </c>
      <c r="J11" s="13" t="e">
        <v>#N/A</v>
      </c>
      <c r="K11" s="6">
        <v>0.35302452316076294</v>
      </c>
      <c r="L11" s="6">
        <v>0.36587643094909472</v>
      </c>
      <c r="M11" s="14" t="e">
        <v>#N/A</v>
      </c>
      <c r="N11" s="7">
        <v>483.22536472323168</v>
      </c>
      <c r="O11" s="7">
        <v>482.5273628091856</v>
      </c>
      <c r="P11" s="14" t="e">
        <v>#N/A</v>
      </c>
      <c r="Q11" s="7">
        <v>483.22536472323168</v>
      </c>
      <c r="R11" s="7">
        <v>464.06570841889118</v>
      </c>
      <c r="S11" s="14" t="e">
        <v>#N/A</v>
      </c>
      <c r="T11" s="7">
        <v>0</v>
      </c>
      <c r="U11" s="7">
        <v>18.461654390294445</v>
      </c>
      <c r="V11" s="15" t="e">
        <v>#N/A</v>
      </c>
      <c r="W11" s="8">
        <v>170.59040396060462</v>
      </c>
      <c r="X11" s="8">
        <v>169.79070512216717</v>
      </c>
      <c r="Y11" s="16" t="e">
        <v>#N/A</v>
      </c>
      <c r="Z11" s="9">
        <v>3028</v>
      </c>
      <c r="AA11" s="9">
        <v>3110</v>
      </c>
      <c r="AB11" s="4">
        <v>8</v>
      </c>
      <c r="AC11" s="6">
        <v>0.37677053824362605</v>
      </c>
    </row>
    <row r="12" spans="1:29" x14ac:dyDescent="0.25">
      <c r="A12" s="11" t="s">
        <v>20</v>
      </c>
      <c r="B12" s="5" t="s">
        <v>46</v>
      </c>
      <c r="C12" s="4">
        <v>10</v>
      </c>
      <c r="D12" s="13" t="e">
        <v>#N/A</v>
      </c>
      <c r="E12" s="6">
        <v>0.51526251526251521</v>
      </c>
      <c r="F12" s="6">
        <v>0.59480600750938672</v>
      </c>
      <c r="G12" s="13" t="e">
        <v>#N/A</v>
      </c>
      <c r="H12" s="6">
        <v>0.2773996435542731</v>
      </c>
      <c r="I12" s="6">
        <v>0.36604778031071694</v>
      </c>
      <c r="J12" s="13" t="e">
        <v>#N/A</v>
      </c>
      <c r="K12" s="6">
        <v>0.40252703135390755</v>
      </c>
      <c r="L12" s="6">
        <v>0.55294796767387233</v>
      </c>
      <c r="M12" s="14" t="e">
        <v>#N/A</v>
      </c>
      <c r="N12" s="7">
        <v>507.99303304131888</v>
      </c>
      <c r="O12" s="7">
        <v>441.59766309186443</v>
      </c>
      <c r="P12" s="14" t="e">
        <v>#N/A</v>
      </c>
      <c r="Q12" s="7">
        <v>350.08105125198318</v>
      </c>
      <c r="R12" s="7">
        <v>292.33463872773507</v>
      </c>
      <c r="S12" s="14" t="e">
        <v>#N/A</v>
      </c>
      <c r="T12" s="7">
        <v>157.91198178933573</v>
      </c>
      <c r="U12" s="7">
        <v>149.26302436412939</v>
      </c>
      <c r="V12" s="15" t="e">
        <v>#N/A</v>
      </c>
      <c r="W12" s="8">
        <v>140.91708629371595</v>
      </c>
      <c r="X12" s="8">
        <v>161.6458443651768</v>
      </c>
      <c r="Y12" s="16" t="e">
        <v>#N/A</v>
      </c>
      <c r="Z12" s="9">
        <v>2520</v>
      </c>
      <c r="AA12" s="9">
        <v>2948</v>
      </c>
      <c r="AB12" s="4">
        <v>5</v>
      </c>
      <c r="AC12" s="6">
        <v>0.37019607843137253</v>
      </c>
    </row>
    <row r="13" spans="1:29" x14ac:dyDescent="0.25">
      <c r="A13" s="11" t="s">
        <v>21</v>
      </c>
      <c r="B13" s="5" t="s">
        <v>46</v>
      </c>
      <c r="C13" s="4">
        <v>15</v>
      </c>
      <c r="D13" s="6">
        <v>0.65099999999999991</v>
      </c>
      <c r="E13" s="6">
        <v>0.76898914905768134</v>
      </c>
      <c r="F13" s="6">
        <v>0.81599041772720471</v>
      </c>
      <c r="G13" s="6">
        <v>0.26300000000000001</v>
      </c>
      <c r="H13" s="6">
        <v>0.30034728191727128</v>
      </c>
      <c r="I13" s="6">
        <v>0.68310445888591564</v>
      </c>
      <c r="J13" s="6">
        <v>0.6409999999999999</v>
      </c>
      <c r="K13" s="6">
        <v>0.71936422532118149</v>
      </c>
      <c r="L13" s="6">
        <v>0.79254659797800608</v>
      </c>
      <c r="M13" s="7">
        <v>611.51</v>
      </c>
      <c r="N13" s="7">
        <v>559.26336638740565</v>
      </c>
      <c r="O13" s="7">
        <v>234.71178953907031</v>
      </c>
      <c r="P13" s="7">
        <v>250.7</v>
      </c>
      <c r="Q13" s="7">
        <v>233.50234284359036</v>
      </c>
      <c r="R13" s="7">
        <v>202.3006223183371</v>
      </c>
      <c r="S13" s="7">
        <v>360.81</v>
      </c>
      <c r="T13" s="7">
        <v>325.76102354381533</v>
      </c>
      <c r="U13" s="7">
        <v>32.411167220733205</v>
      </c>
      <c r="V13" s="8">
        <v>160.81</v>
      </c>
      <c r="W13" s="8">
        <v>167.9732319703603</v>
      </c>
      <c r="X13" s="8">
        <v>160.33266998723155</v>
      </c>
      <c r="Y13" s="9">
        <v>2730</v>
      </c>
      <c r="Z13" s="9">
        <v>2730</v>
      </c>
      <c r="AA13" s="9">
        <v>2800</v>
      </c>
      <c r="AB13" s="4">
        <v>14</v>
      </c>
      <c r="AC13" s="6">
        <v>0.2225</v>
      </c>
    </row>
    <row r="14" spans="1:29" x14ac:dyDescent="0.25">
      <c r="A14" s="11" t="s">
        <v>22</v>
      </c>
      <c r="B14" s="5" t="s">
        <v>46</v>
      </c>
      <c r="C14" s="4">
        <v>15</v>
      </c>
      <c r="D14" s="6">
        <v>0.84400000000000008</v>
      </c>
      <c r="E14" s="6">
        <v>0.59327973613687901</v>
      </c>
      <c r="F14" s="6">
        <v>0.74351694113193256</v>
      </c>
      <c r="G14" s="6">
        <v>0.73099999999999998</v>
      </c>
      <c r="H14" s="6">
        <v>0.99442456621899811</v>
      </c>
      <c r="I14" s="6">
        <v>0.83580952657313234</v>
      </c>
      <c r="J14" s="6">
        <v>1.109</v>
      </c>
      <c r="K14" s="6">
        <v>1.0996788487336884</v>
      </c>
      <c r="L14" s="6">
        <v>0.83939005376735787</v>
      </c>
      <c r="M14" s="7">
        <v>259.67</v>
      </c>
      <c r="N14" s="7">
        <v>201.29298330862639</v>
      </c>
      <c r="O14" s="7">
        <v>243.34167150657316</v>
      </c>
      <c r="P14" s="7">
        <v>171.17</v>
      </c>
      <c r="Q14" s="7">
        <v>182.02649604483264</v>
      </c>
      <c r="R14" s="7">
        <v>242.30366603056467</v>
      </c>
      <c r="S14" s="7">
        <v>88.5</v>
      </c>
      <c r="T14" s="7">
        <v>19.266487263793753</v>
      </c>
      <c r="U14" s="7">
        <v>1.0380054760084805</v>
      </c>
      <c r="V14" s="8">
        <v>189.83</v>
      </c>
      <c r="W14" s="8">
        <v>200.17068760960882</v>
      </c>
      <c r="X14" s="8">
        <v>203.38728725742359</v>
      </c>
      <c r="Y14" s="9">
        <v>3360</v>
      </c>
      <c r="Z14" s="9">
        <v>3360</v>
      </c>
      <c r="AA14" s="9">
        <v>3456</v>
      </c>
      <c r="AB14" s="4">
        <v>17</v>
      </c>
      <c r="AC14" s="18" t="s">
        <v>53</v>
      </c>
    </row>
    <row r="15" spans="1:29" x14ac:dyDescent="0.25">
      <c r="A15" s="11" t="s">
        <v>23</v>
      </c>
      <c r="B15" s="5" t="s">
        <v>46</v>
      </c>
      <c r="C15" s="4">
        <v>15</v>
      </c>
      <c r="D15" s="6">
        <v>0.32400000000000001</v>
      </c>
      <c r="E15" s="6">
        <v>0.44340124003542958</v>
      </c>
      <c r="F15" s="6">
        <v>0.67290598290598291</v>
      </c>
      <c r="G15" s="6">
        <v>0.255</v>
      </c>
      <c r="H15" s="6">
        <v>0.38591819765600255</v>
      </c>
      <c r="I15" s="6">
        <v>0.95151397944524252</v>
      </c>
      <c r="J15" s="6">
        <v>0.56499999999999995</v>
      </c>
      <c r="K15" s="6">
        <v>0.93832281045174848</v>
      </c>
      <c r="L15" s="6">
        <v>1.0914680040247506</v>
      </c>
      <c r="M15" s="7">
        <v>855.01</v>
      </c>
      <c r="N15" s="7">
        <v>579.20516765248306</v>
      </c>
      <c r="O15" s="7">
        <v>220.11575597897723</v>
      </c>
      <c r="P15" s="7">
        <v>385.97</v>
      </c>
      <c r="Q15" s="7">
        <v>238.21845945093693</v>
      </c>
      <c r="R15" s="7">
        <v>191.89130431477599</v>
      </c>
      <c r="S15" s="7">
        <v>469.04</v>
      </c>
      <c r="T15" s="7">
        <v>340.98670820154609</v>
      </c>
      <c r="U15" s="7">
        <v>28.22445166420124</v>
      </c>
      <c r="V15" s="8">
        <v>218.1</v>
      </c>
      <c r="W15" s="8">
        <v>223.52581437348903</v>
      </c>
      <c r="X15" s="8">
        <v>209.44321891015457</v>
      </c>
      <c r="Y15" s="9">
        <v>3985</v>
      </c>
      <c r="Z15" s="9">
        <v>3985</v>
      </c>
      <c r="AA15" s="9">
        <v>4102</v>
      </c>
      <c r="AB15" s="4">
        <v>16</v>
      </c>
      <c r="AC15" s="18" t="s">
        <v>53</v>
      </c>
    </row>
    <row r="16" spans="1:29" x14ac:dyDescent="0.25">
      <c r="A16" s="11" t="s">
        <v>24</v>
      </c>
      <c r="B16" s="5" t="s">
        <v>46</v>
      </c>
      <c r="C16" s="4">
        <v>6</v>
      </c>
      <c r="D16" s="13" t="e">
        <v>#N/A</v>
      </c>
      <c r="E16" s="6">
        <v>9.9495644199908292E-2</v>
      </c>
      <c r="F16" s="6">
        <v>0.24024312220089572</v>
      </c>
      <c r="G16" s="13" t="e">
        <v>#N/A</v>
      </c>
      <c r="H16" s="6">
        <v>3.1885824009453119E-2</v>
      </c>
      <c r="I16" s="6">
        <v>0.24946538980056715</v>
      </c>
      <c r="J16" s="13" t="e">
        <v>#N/A</v>
      </c>
      <c r="K16" s="6">
        <v>3.9360477704465942E-2</v>
      </c>
      <c r="L16" s="6">
        <v>0.24946538980056715</v>
      </c>
      <c r="M16" s="14" t="e">
        <v>#N/A</v>
      </c>
      <c r="N16" s="7">
        <v>3501.5515903801397</v>
      </c>
      <c r="O16" s="7">
        <v>704.75301209753377</v>
      </c>
      <c r="P16" s="14" t="e">
        <v>#N/A</v>
      </c>
      <c r="Q16" s="7">
        <v>2836.5981380915437</v>
      </c>
      <c r="R16" s="7">
        <v>704.75301209753377</v>
      </c>
      <c r="S16" s="14" t="e">
        <v>#N/A</v>
      </c>
      <c r="T16" s="7">
        <v>664.95345228859583</v>
      </c>
      <c r="U16" s="7">
        <v>0</v>
      </c>
      <c r="V16" s="15" t="e">
        <v>#N/A</v>
      </c>
      <c r="W16" s="8">
        <v>111.64985777088182</v>
      </c>
      <c r="X16" s="8">
        <v>175.81148487603508</v>
      </c>
      <c r="Y16" s="16" t="e">
        <v>#N/A</v>
      </c>
      <c r="Z16" s="9">
        <v>3570</v>
      </c>
      <c r="AA16" s="9">
        <v>3672</v>
      </c>
      <c r="AB16" s="4">
        <v>6</v>
      </c>
      <c r="AC16" s="6">
        <v>0.311</v>
      </c>
    </row>
    <row r="17" spans="1:29" x14ac:dyDescent="0.25">
      <c r="A17" s="11" t="s">
        <v>25</v>
      </c>
      <c r="B17" s="5" t="s">
        <v>46</v>
      </c>
      <c r="C17" s="4">
        <v>14</v>
      </c>
      <c r="D17" s="6">
        <v>0.25800000000000001</v>
      </c>
      <c r="E17" s="6">
        <v>0.56168722907635882</v>
      </c>
      <c r="F17" s="6">
        <v>0.4468356042276837</v>
      </c>
      <c r="G17" s="6">
        <v>0.73099999999999998</v>
      </c>
      <c r="H17" s="6">
        <v>1.0034887927488614</v>
      </c>
      <c r="I17" s="6">
        <v>1</v>
      </c>
      <c r="J17" s="6">
        <v>1.335</v>
      </c>
      <c r="K17" s="6">
        <v>2.9413738506456721</v>
      </c>
      <c r="L17" s="6">
        <v>2.3465278649580408</v>
      </c>
      <c r="M17" s="7">
        <v>294.7</v>
      </c>
      <c r="N17" s="7">
        <v>213.08394043039388</v>
      </c>
      <c r="O17" s="7">
        <v>227.4450412132399</v>
      </c>
      <c r="P17" s="7">
        <v>161.34</v>
      </c>
      <c r="Q17" s="7">
        <v>72.696419086519114</v>
      </c>
      <c r="R17" s="7">
        <v>96.928335951087007</v>
      </c>
      <c r="S17" s="7">
        <v>133.36000000000001</v>
      </c>
      <c r="T17" s="7">
        <v>140.38752134387477</v>
      </c>
      <c r="U17" s="7">
        <v>130.5167052621529</v>
      </c>
      <c r="V17" s="8">
        <v>215.35</v>
      </c>
      <c r="W17" s="8">
        <v>213.82734613666628</v>
      </c>
      <c r="X17" s="8">
        <v>227.4450412132399</v>
      </c>
      <c r="Y17" s="9">
        <v>3675</v>
      </c>
      <c r="Z17" s="9">
        <v>3150</v>
      </c>
      <c r="AA17" s="9">
        <v>3240</v>
      </c>
      <c r="AB17" s="4">
        <v>6</v>
      </c>
      <c r="AC17" s="6">
        <v>0.48783333333333334</v>
      </c>
    </row>
    <row r="18" spans="1:29" x14ac:dyDescent="0.25">
      <c r="A18" s="11" t="s">
        <v>26</v>
      </c>
      <c r="B18" s="5" t="s">
        <v>46</v>
      </c>
      <c r="C18" s="4">
        <v>14</v>
      </c>
      <c r="D18" s="6">
        <v>0.30399999999999999</v>
      </c>
      <c r="E18" s="6">
        <v>0.56962911126661997</v>
      </c>
      <c r="F18" s="6">
        <v>0.66875355719977236</v>
      </c>
      <c r="G18" s="6">
        <v>0.442</v>
      </c>
      <c r="H18" s="6">
        <v>0.38183727034120735</v>
      </c>
      <c r="I18" s="6">
        <v>0.56520752433304755</v>
      </c>
      <c r="J18" s="6">
        <v>0.47</v>
      </c>
      <c r="K18" s="6">
        <v>0.38183727034120735</v>
      </c>
      <c r="L18" s="6">
        <v>0.56520752433304755</v>
      </c>
      <c r="M18" s="7">
        <v>399.18</v>
      </c>
      <c r="N18" s="7">
        <v>446.9575214387105</v>
      </c>
      <c r="O18" s="7">
        <v>308.35141082161215</v>
      </c>
      <c r="P18" s="7">
        <v>375.62</v>
      </c>
      <c r="Q18" s="7">
        <v>446.9575214387105</v>
      </c>
      <c r="R18" s="7">
        <v>308.35141082161215</v>
      </c>
      <c r="S18" s="7">
        <v>23.56</v>
      </c>
      <c r="T18" s="7">
        <v>0</v>
      </c>
      <c r="U18" s="7">
        <v>0</v>
      </c>
      <c r="V18" s="8">
        <v>176.41</v>
      </c>
      <c r="W18" s="8">
        <v>170.66503994462889</v>
      </c>
      <c r="X18" s="8">
        <v>174.28253753508588</v>
      </c>
      <c r="Y18" s="9">
        <v>3045</v>
      </c>
      <c r="Z18" s="9">
        <v>3045</v>
      </c>
      <c r="AA18" s="9">
        <v>3132</v>
      </c>
      <c r="AB18" s="4">
        <v>16</v>
      </c>
      <c r="AC18" s="18" t="s">
        <v>53</v>
      </c>
    </row>
    <row r="19" spans="1:29" x14ac:dyDescent="0.25">
      <c r="A19" s="11" t="s">
        <v>27</v>
      </c>
      <c r="B19" s="5" t="s">
        <v>46</v>
      </c>
      <c r="C19" s="4">
        <v>14</v>
      </c>
      <c r="D19" s="6">
        <v>0.33399999999999996</v>
      </c>
      <c r="E19" s="6">
        <v>0.43533794571580631</v>
      </c>
      <c r="F19" s="6">
        <v>0.57495256166982922</v>
      </c>
      <c r="G19" s="6">
        <v>0.38700000000000001</v>
      </c>
      <c r="H19" s="6">
        <v>0.89813007618208152</v>
      </c>
      <c r="I19" s="6">
        <v>0.62292427608540124</v>
      </c>
      <c r="J19" s="6">
        <v>0.60699999999999998</v>
      </c>
      <c r="K19" s="6">
        <v>0.89813007618208152</v>
      </c>
      <c r="L19" s="6">
        <v>0.62292427608540124</v>
      </c>
      <c r="M19" s="7">
        <v>387.86</v>
      </c>
      <c r="N19" s="7">
        <v>162.41282696279936</v>
      </c>
      <c r="O19" s="7">
        <v>250.16249211089027</v>
      </c>
      <c r="P19" s="7">
        <v>247.37</v>
      </c>
      <c r="Q19" s="7">
        <v>162.41282696279936</v>
      </c>
      <c r="R19" s="7">
        <v>250.16249211089027</v>
      </c>
      <c r="S19" s="7">
        <v>140.47999999999999</v>
      </c>
      <c r="T19" s="7">
        <v>0</v>
      </c>
      <c r="U19" s="7">
        <v>0</v>
      </c>
      <c r="V19" s="8">
        <v>150.21</v>
      </c>
      <c r="W19" s="8">
        <v>145.86784465304621</v>
      </c>
      <c r="X19" s="8">
        <v>155.83228930189622</v>
      </c>
      <c r="Y19" s="9">
        <v>2700</v>
      </c>
      <c r="Z19" s="9">
        <v>2700</v>
      </c>
      <c r="AA19" s="9">
        <v>2770</v>
      </c>
      <c r="AB19" s="4">
        <v>14</v>
      </c>
      <c r="AC19" s="6">
        <v>0.33200000000000002</v>
      </c>
    </row>
    <row r="20" spans="1:29" x14ac:dyDescent="0.25">
      <c r="A20" s="11" t="s">
        <v>28</v>
      </c>
      <c r="B20" s="5" t="s">
        <v>46</v>
      </c>
      <c r="C20" s="4">
        <v>10</v>
      </c>
      <c r="D20" s="13" t="e">
        <v>#N/A</v>
      </c>
      <c r="E20" s="6">
        <v>8.8319088319088315E-2</v>
      </c>
      <c r="F20" s="6">
        <v>0.24181360201511334</v>
      </c>
      <c r="G20" s="13" t="e">
        <v>#N/A</v>
      </c>
      <c r="H20" s="6">
        <v>0.58876015448128916</v>
      </c>
      <c r="I20" s="6">
        <v>0.91557382002779963</v>
      </c>
      <c r="J20" s="13" t="e">
        <v>#N/A</v>
      </c>
      <c r="K20" s="6">
        <v>2.5481268011527378</v>
      </c>
      <c r="L20" s="6">
        <v>2.8424015009380863</v>
      </c>
      <c r="M20" s="14" t="e">
        <v>#N/A</v>
      </c>
      <c r="N20" s="7">
        <v>468.99006932733744</v>
      </c>
      <c r="O20" s="7">
        <v>323.49951124144673</v>
      </c>
      <c r="P20" s="14" t="e">
        <v>#N/A</v>
      </c>
      <c r="Q20" s="7">
        <v>108.36300043719943</v>
      </c>
      <c r="R20" s="7">
        <v>104.20332355816227</v>
      </c>
      <c r="S20" s="14" t="e">
        <v>#N/A</v>
      </c>
      <c r="T20" s="7">
        <v>360.62706889013805</v>
      </c>
      <c r="U20" s="7">
        <v>219.29618768328444</v>
      </c>
      <c r="V20" s="15" t="e">
        <v>#N/A</v>
      </c>
      <c r="W20" s="8">
        <v>276.12266566735371</v>
      </c>
      <c r="X20" s="8">
        <v>296.18768328445748</v>
      </c>
      <c r="Y20" s="16" t="e">
        <v>#N/A</v>
      </c>
      <c r="Z20" s="9">
        <v>2310</v>
      </c>
      <c r="AA20" s="9">
        <v>2370</v>
      </c>
      <c r="AB20" s="4">
        <v>10</v>
      </c>
      <c r="AC20" s="18" t="s">
        <v>53</v>
      </c>
    </row>
    <row r="21" spans="1:29" x14ac:dyDescent="0.25">
      <c r="A21" s="11" t="s">
        <v>29</v>
      </c>
      <c r="B21" s="5" t="s">
        <v>46</v>
      </c>
      <c r="C21" s="4">
        <v>4</v>
      </c>
      <c r="D21" s="13" t="e">
        <v>#N/A</v>
      </c>
      <c r="E21" s="13" t="e">
        <v>#N/A</v>
      </c>
      <c r="F21" s="6">
        <v>0.93071735131820965</v>
      </c>
      <c r="G21" s="13" t="e">
        <v>#N/A</v>
      </c>
      <c r="H21" s="13" t="e">
        <v>#N/A</v>
      </c>
      <c r="I21" s="6">
        <v>0.67362738107364772</v>
      </c>
      <c r="J21" s="13" t="e">
        <v>#N/A</v>
      </c>
      <c r="K21" s="13" t="e">
        <v>#N/A</v>
      </c>
      <c r="L21" s="6">
        <v>0.67362738107364772</v>
      </c>
      <c r="M21" s="14" t="e">
        <v>#N/A</v>
      </c>
      <c r="N21" s="14" t="e">
        <v>#N/A</v>
      </c>
      <c r="O21" s="7">
        <v>228.21608113213031</v>
      </c>
      <c r="P21" s="14" t="e">
        <v>#N/A</v>
      </c>
      <c r="Q21" s="14" t="e">
        <v>#N/A</v>
      </c>
      <c r="R21" s="7">
        <v>228.21608113213031</v>
      </c>
      <c r="S21" s="14" t="e">
        <v>#N/A</v>
      </c>
      <c r="T21" s="14" t="e">
        <v>#N/A</v>
      </c>
      <c r="U21" s="7">
        <v>0</v>
      </c>
      <c r="V21" s="15" t="e">
        <v>#N/A</v>
      </c>
      <c r="W21" s="15" t="e">
        <v>#N/A</v>
      </c>
      <c r="X21" s="8">
        <v>153.73260105192804</v>
      </c>
      <c r="Y21" s="16" t="e">
        <v>#N/A</v>
      </c>
      <c r="Z21" s="16" t="e">
        <v>#N/A</v>
      </c>
      <c r="AA21" s="9">
        <v>3780</v>
      </c>
      <c r="AB21" s="4">
        <v>15</v>
      </c>
      <c r="AC21" s="6">
        <v>0.33150000000000002</v>
      </c>
    </row>
    <row r="22" spans="1:29" x14ac:dyDescent="0.25">
      <c r="A22" s="11" t="s">
        <v>30</v>
      </c>
      <c r="B22" s="5" t="s">
        <v>46</v>
      </c>
      <c r="C22" s="4">
        <v>15</v>
      </c>
      <c r="D22" s="6">
        <v>0.57600000000000007</v>
      </c>
      <c r="E22" s="6">
        <v>0.69679802955665027</v>
      </c>
      <c r="F22" s="6">
        <v>0.64766702014846234</v>
      </c>
      <c r="G22" s="6">
        <v>0.11800000000000001</v>
      </c>
      <c r="H22" s="6">
        <v>0.15105175614883667</v>
      </c>
      <c r="I22" s="6">
        <v>0.16456488962771099</v>
      </c>
      <c r="J22" s="6">
        <v>0.9890000000000001</v>
      </c>
      <c r="K22" s="6">
        <v>0.56832439312664784</v>
      </c>
      <c r="L22" s="6">
        <v>0.54299381338095543</v>
      </c>
      <c r="M22" s="7">
        <v>1263.1199999999999</v>
      </c>
      <c r="N22" s="7">
        <v>968.04238662591229</v>
      </c>
      <c r="O22" s="7">
        <v>923.64989359119022</v>
      </c>
      <c r="P22" s="7">
        <v>150.9</v>
      </c>
      <c r="Q22" s="7">
        <v>257.29056203605512</v>
      </c>
      <c r="R22" s="7">
        <v>279.93015582820334</v>
      </c>
      <c r="S22" s="7">
        <v>1112.22</v>
      </c>
      <c r="T22" s="7">
        <v>710.75182458985716</v>
      </c>
      <c r="U22" s="7">
        <v>643.71973776298682</v>
      </c>
      <c r="V22" s="8">
        <v>149.19999999999999</v>
      </c>
      <c r="W22" s="8">
        <v>146.2245025263552</v>
      </c>
      <c r="X22" s="8">
        <v>152.00034279348122</v>
      </c>
      <c r="Y22" s="9">
        <v>2520</v>
      </c>
      <c r="Z22" s="9">
        <v>2520</v>
      </c>
      <c r="AA22" s="9">
        <v>2592</v>
      </c>
      <c r="AB22" s="4">
        <v>15</v>
      </c>
      <c r="AC22" s="18" t="s">
        <v>53</v>
      </c>
    </row>
    <row r="23" spans="1:29" x14ac:dyDescent="0.25">
      <c r="A23" s="11" t="s">
        <v>31</v>
      </c>
      <c r="B23" s="5" t="s">
        <v>46</v>
      </c>
      <c r="C23" s="4">
        <v>15</v>
      </c>
      <c r="D23" s="6">
        <v>0.55899999999999994</v>
      </c>
      <c r="E23" s="6">
        <v>0.71518086015380233</v>
      </c>
      <c r="F23" s="6">
        <v>0.78284438775510201</v>
      </c>
      <c r="G23" s="6">
        <v>0.45299999999999996</v>
      </c>
      <c r="H23" s="6">
        <v>0.82979545874720584</v>
      </c>
      <c r="I23" s="6">
        <v>0.9322400800539139</v>
      </c>
      <c r="J23" s="6">
        <v>0.85099999999999998</v>
      </c>
      <c r="K23" s="6">
        <v>1.2989213364903973</v>
      </c>
      <c r="L23" s="6">
        <v>1.1658536585365853</v>
      </c>
      <c r="M23" s="7">
        <v>390.12</v>
      </c>
      <c r="N23" s="7">
        <v>215.30227862392391</v>
      </c>
      <c r="O23" s="7">
        <v>184.0172867343104</v>
      </c>
      <c r="P23" s="7">
        <v>207.76</v>
      </c>
      <c r="Q23" s="7">
        <v>137.54247315913457</v>
      </c>
      <c r="R23" s="7">
        <v>147.14393085306276</v>
      </c>
      <c r="S23" s="7">
        <v>182.36</v>
      </c>
      <c r="T23" s="7">
        <v>77.759805464789338</v>
      </c>
      <c r="U23" s="7">
        <v>36.873355881247655</v>
      </c>
      <c r="V23" s="8">
        <v>176.86</v>
      </c>
      <c r="W23" s="8">
        <v>178.65685306005767</v>
      </c>
      <c r="X23" s="8">
        <v>171.54829011649755</v>
      </c>
      <c r="Y23" s="9">
        <v>3095</v>
      </c>
      <c r="Z23" s="9">
        <v>3095</v>
      </c>
      <c r="AA23" s="9">
        <v>3580</v>
      </c>
      <c r="AB23" s="4">
        <v>15</v>
      </c>
      <c r="AC23" s="6">
        <v>0.60082644628099169</v>
      </c>
    </row>
    <row r="24" spans="1:29" x14ac:dyDescent="0.25">
      <c r="A24" s="11" t="s">
        <v>32</v>
      </c>
      <c r="B24" s="5" t="s">
        <v>46</v>
      </c>
      <c r="C24" s="4">
        <v>11</v>
      </c>
      <c r="D24" s="13" t="e">
        <v>#N/A</v>
      </c>
      <c r="E24" s="6">
        <v>0.42960602549246812</v>
      </c>
      <c r="F24" s="6">
        <v>0.54908350305498976</v>
      </c>
      <c r="G24" s="13" t="e">
        <v>#N/A</v>
      </c>
      <c r="H24" s="6">
        <v>0.20367216769359384</v>
      </c>
      <c r="I24" s="6">
        <v>0.65691364543001296</v>
      </c>
      <c r="J24" s="13" t="e">
        <v>#N/A</v>
      </c>
      <c r="K24" s="6">
        <v>0.45977493534633396</v>
      </c>
      <c r="L24" s="6">
        <v>0.65691364543001296</v>
      </c>
      <c r="M24" s="14" t="e">
        <v>#N/A</v>
      </c>
      <c r="N24" s="7">
        <v>882.12640434093851</v>
      </c>
      <c r="O24" s="7">
        <v>292.82747898834856</v>
      </c>
      <c r="P24" s="14" t="e">
        <v>#N/A</v>
      </c>
      <c r="Q24" s="7">
        <v>390.76640142755696</v>
      </c>
      <c r="R24" s="7">
        <v>292.82747898834856</v>
      </c>
      <c r="S24" s="14" t="e">
        <v>#N/A</v>
      </c>
      <c r="T24" s="7">
        <v>491.36000291338155</v>
      </c>
      <c r="U24" s="7">
        <v>0</v>
      </c>
      <c r="V24" s="15" t="e">
        <v>#N/A</v>
      </c>
      <c r="W24" s="8">
        <v>179.66459695187459</v>
      </c>
      <c r="X24" s="8">
        <v>192.36236670431657</v>
      </c>
      <c r="Y24" s="16" t="e">
        <v>#N/A</v>
      </c>
      <c r="Z24" s="9">
        <v>3150</v>
      </c>
      <c r="AA24" s="9">
        <v>3240</v>
      </c>
      <c r="AB24" s="4">
        <v>10</v>
      </c>
      <c r="AC24" s="6">
        <v>0.31209302325581395</v>
      </c>
    </row>
    <row r="25" spans="1:29" x14ac:dyDescent="0.25">
      <c r="A25" s="11" t="s">
        <v>33</v>
      </c>
      <c r="B25" s="5" t="s">
        <v>46</v>
      </c>
      <c r="C25" s="4">
        <v>2</v>
      </c>
      <c r="D25" s="13" t="e">
        <v>#N/A</v>
      </c>
      <c r="E25" s="6" t="s">
        <v>53</v>
      </c>
      <c r="F25" s="6">
        <v>0.84941535332994411</v>
      </c>
      <c r="G25" s="13" t="e">
        <v>#N/A</v>
      </c>
      <c r="H25" s="6" t="s">
        <v>53</v>
      </c>
      <c r="I25" s="6" t="s">
        <v>53</v>
      </c>
      <c r="J25" s="13" t="e">
        <v>#N/A</v>
      </c>
      <c r="K25" s="6" t="s">
        <v>53</v>
      </c>
      <c r="L25" s="6" t="s">
        <v>53</v>
      </c>
      <c r="M25" s="14" t="e">
        <v>#N/A</v>
      </c>
      <c r="N25" s="7">
        <v>0</v>
      </c>
      <c r="O25" s="7">
        <v>0</v>
      </c>
      <c r="P25" s="14" t="e">
        <v>#N/A</v>
      </c>
      <c r="Q25" s="7">
        <v>0</v>
      </c>
      <c r="R25" s="7">
        <v>0</v>
      </c>
      <c r="S25" s="14" t="e">
        <v>#N/A</v>
      </c>
      <c r="T25" s="7">
        <v>0</v>
      </c>
      <c r="U25" s="7">
        <v>0</v>
      </c>
      <c r="V25" s="15" t="e">
        <v>#N/A</v>
      </c>
      <c r="W25" s="8">
        <v>0</v>
      </c>
      <c r="X25" s="8">
        <v>0</v>
      </c>
      <c r="Y25" s="16" t="e">
        <v>#N/A</v>
      </c>
      <c r="Z25" s="9">
        <v>0</v>
      </c>
      <c r="AA25" s="9">
        <v>0</v>
      </c>
      <c r="AB25" s="4">
        <v>120</v>
      </c>
      <c r="AC25" s="18" t="s">
        <v>53</v>
      </c>
    </row>
    <row r="26" spans="1:29" x14ac:dyDescent="0.25">
      <c r="A26" s="11" t="s">
        <v>34</v>
      </c>
      <c r="B26" s="5" t="s">
        <v>46</v>
      </c>
      <c r="C26" s="4">
        <v>10</v>
      </c>
      <c r="D26" s="13" t="e">
        <v>#N/A</v>
      </c>
      <c r="E26" s="6">
        <v>0.56680700199423883</v>
      </c>
      <c r="F26" s="6">
        <v>0.61672879776328049</v>
      </c>
      <c r="G26" s="13" t="e">
        <v>#N/A</v>
      </c>
      <c r="H26" s="6">
        <v>0.70724839698912745</v>
      </c>
      <c r="I26" s="6">
        <v>0.95579240985746095</v>
      </c>
      <c r="J26" s="13" t="e">
        <v>#N/A</v>
      </c>
      <c r="K26" s="6">
        <v>0.7864527629233512</v>
      </c>
      <c r="L26" s="6">
        <v>0.95579240985746095</v>
      </c>
      <c r="M26" s="14" t="e">
        <v>#N/A</v>
      </c>
      <c r="N26" s="7">
        <v>203.77960897266559</v>
      </c>
      <c r="O26" s="7">
        <v>156.46697044196904</v>
      </c>
      <c r="P26" s="14" t="e">
        <v>#N/A</v>
      </c>
      <c r="Q26" s="7">
        <v>183.25678105480233</v>
      </c>
      <c r="R26" s="7">
        <v>156.46697044196904</v>
      </c>
      <c r="S26" s="14" t="e">
        <v>#N/A</v>
      </c>
      <c r="T26" s="7">
        <v>20.522827917863239</v>
      </c>
      <c r="U26" s="7">
        <v>0</v>
      </c>
      <c r="V26" s="15" t="e">
        <v>#N/A</v>
      </c>
      <c r="W26" s="8">
        <v>144.12280178498892</v>
      </c>
      <c r="X26" s="8">
        <v>149.5499427418257</v>
      </c>
      <c r="Y26" s="16" t="e">
        <v>#N/A</v>
      </c>
      <c r="Z26" s="9">
        <v>2550</v>
      </c>
      <c r="AA26" s="9">
        <v>2618</v>
      </c>
      <c r="AB26" s="4">
        <v>10</v>
      </c>
      <c r="AC26" s="18" t="s">
        <v>53</v>
      </c>
    </row>
    <row r="27" spans="1:29" x14ac:dyDescent="0.25">
      <c r="A27" s="11" t="s">
        <v>35</v>
      </c>
      <c r="B27" s="5" t="s">
        <v>46</v>
      </c>
      <c r="C27" s="4">
        <v>13</v>
      </c>
      <c r="D27" s="6">
        <v>0.67400000000000004</v>
      </c>
      <c r="E27" s="6">
        <v>0.44254787676935886</v>
      </c>
      <c r="F27" s="6">
        <v>0.60204081632653061</v>
      </c>
      <c r="G27" s="6">
        <v>0.122</v>
      </c>
      <c r="H27" s="6">
        <v>0.20604392650963782</v>
      </c>
      <c r="I27" s="6">
        <v>0.28125123518762996</v>
      </c>
      <c r="J27" s="6">
        <v>0.20399999999999999</v>
      </c>
      <c r="K27" s="6">
        <v>0.25383749420568175</v>
      </c>
      <c r="L27" s="6">
        <v>0.33367409144196947</v>
      </c>
      <c r="M27" s="7">
        <v>1432.11</v>
      </c>
      <c r="N27" s="7">
        <v>865.99387411207215</v>
      </c>
      <c r="O27" s="7">
        <v>651.0867830911684</v>
      </c>
      <c r="P27" s="7">
        <v>858.73</v>
      </c>
      <c r="Q27" s="7">
        <v>702.94098479699846</v>
      </c>
      <c r="R27" s="7">
        <v>548.79586595226704</v>
      </c>
      <c r="S27" s="7">
        <v>573.38</v>
      </c>
      <c r="T27" s="7">
        <v>163.0528893150736</v>
      </c>
      <c r="U27" s="7">
        <v>102.29091713890132</v>
      </c>
      <c r="V27" s="8">
        <v>175.19</v>
      </c>
      <c r="W27" s="8">
        <v>178.43277815534432</v>
      </c>
      <c r="X27" s="8">
        <v>183.11896195873157</v>
      </c>
      <c r="Y27" s="9">
        <v>3570</v>
      </c>
      <c r="Z27" s="9">
        <v>3570</v>
      </c>
      <c r="AA27" s="9">
        <v>3672</v>
      </c>
      <c r="AB27" s="4">
        <v>13</v>
      </c>
      <c r="AC27" s="18" t="s">
        <v>53</v>
      </c>
    </row>
    <row r="28" spans="1:29" x14ac:dyDescent="0.25">
      <c r="A28" s="11" t="s">
        <v>36</v>
      </c>
      <c r="B28" s="5" t="s">
        <v>46</v>
      </c>
      <c r="C28" s="4">
        <v>14</v>
      </c>
      <c r="D28" s="6">
        <v>0.38200000000000001</v>
      </c>
      <c r="E28" s="6">
        <v>0.47033507531509378</v>
      </c>
      <c r="F28" s="6">
        <v>0.59843205574912894</v>
      </c>
      <c r="G28" s="6">
        <v>0.48899999999999999</v>
      </c>
      <c r="H28" s="6">
        <v>0.4406732695215701</v>
      </c>
      <c r="I28" s="6">
        <v>0.41230260456548035</v>
      </c>
      <c r="J28" s="6">
        <v>0.92</v>
      </c>
      <c r="K28" s="6">
        <v>0.94832521211708176</v>
      </c>
      <c r="L28" s="6">
        <v>0.96341147183902087</v>
      </c>
      <c r="M28" s="7">
        <v>304.55</v>
      </c>
      <c r="N28" s="7">
        <v>344.93503230633945</v>
      </c>
      <c r="O28" s="7">
        <v>386.25676724119455</v>
      </c>
      <c r="P28" s="7">
        <v>161.93</v>
      </c>
      <c r="Q28" s="7">
        <v>160.28641495212764</v>
      </c>
      <c r="R28" s="7">
        <v>165.30285949428401</v>
      </c>
      <c r="S28" s="7">
        <v>142.62</v>
      </c>
      <c r="T28" s="7">
        <v>184.64861735421184</v>
      </c>
      <c r="U28" s="7">
        <v>220.95390774691055</v>
      </c>
      <c r="V28" s="8">
        <v>149.05000000000001</v>
      </c>
      <c r="W28" s="8">
        <v>152.00364845896303</v>
      </c>
      <c r="X28" s="8">
        <v>159.25467116458702</v>
      </c>
      <c r="Y28" s="9">
        <v>2830</v>
      </c>
      <c r="Z28" s="9">
        <v>2830</v>
      </c>
      <c r="AA28" s="9">
        <v>2910</v>
      </c>
      <c r="AB28" s="4">
        <v>14</v>
      </c>
      <c r="AC28" s="6">
        <v>0.2817391304347826</v>
      </c>
    </row>
    <row r="29" spans="1:29" x14ac:dyDescent="0.25">
      <c r="A29" s="11" t="s">
        <v>37</v>
      </c>
      <c r="B29" s="5" t="s">
        <v>46</v>
      </c>
      <c r="C29" s="4">
        <v>15</v>
      </c>
      <c r="D29" s="6">
        <v>0.64200000000000002</v>
      </c>
      <c r="E29" s="6">
        <v>0.75379037574159524</v>
      </c>
      <c r="F29" s="6">
        <v>0.72934062769939534</v>
      </c>
      <c r="G29" s="6">
        <v>0.29199999999999998</v>
      </c>
      <c r="H29" s="6">
        <v>0.62835489201663908</v>
      </c>
      <c r="I29" s="6">
        <v>0.76254041653871862</v>
      </c>
      <c r="J29" s="6">
        <v>0.42899999999999999</v>
      </c>
      <c r="K29" s="6">
        <v>0.62835489201663908</v>
      </c>
      <c r="L29" s="6">
        <v>0.76254041653871851</v>
      </c>
      <c r="M29" s="7">
        <v>499.47</v>
      </c>
      <c r="N29" s="7">
        <v>248.80082040424759</v>
      </c>
      <c r="O29" s="7">
        <v>211.98521950565757</v>
      </c>
      <c r="P29" s="7">
        <v>340.41</v>
      </c>
      <c r="Q29" s="7">
        <v>248.80082040424759</v>
      </c>
      <c r="R29" s="7">
        <v>211.98521950565757</v>
      </c>
      <c r="S29" s="7">
        <v>159.05000000000001</v>
      </c>
      <c r="T29" s="7">
        <v>0</v>
      </c>
      <c r="U29" s="7">
        <v>0</v>
      </c>
      <c r="V29" s="8">
        <v>145.96</v>
      </c>
      <c r="W29" s="8">
        <v>156.33521263876221</v>
      </c>
      <c r="X29" s="8">
        <v>161.6472975818958</v>
      </c>
      <c r="Y29" s="9">
        <v>2800</v>
      </c>
      <c r="Z29" s="9">
        <v>3000</v>
      </c>
      <c r="AA29" s="9">
        <v>3100</v>
      </c>
      <c r="AB29" s="4">
        <v>10</v>
      </c>
      <c r="AC29" s="6">
        <v>0.28791666666666665</v>
      </c>
    </row>
    <row r="30" spans="1:29" x14ac:dyDescent="0.25">
      <c r="A30" s="11" t="s">
        <v>38</v>
      </c>
      <c r="B30" s="5" t="s">
        <v>46</v>
      </c>
      <c r="C30" s="4">
        <v>15</v>
      </c>
      <c r="D30" s="6">
        <v>0.61</v>
      </c>
      <c r="E30" s="6">
        <v>0.58960000000000001</v>
      </c>
      <c r="F30" s="6">
        <v>0.64406381980290939</v>
      </c>
      <c r="G30" s="6">
        <v>1</v>
      </c>
      <c r="H30" s="6">
        <v>0.86397350243460536</v>
      </c>
      <c r="I30" s="6">
        <v>1.1183292865630006</v>
      </c>
      <c r="J30" s="6">
        <v>1.2329999999999999</v>
      </c>
      <c r="K30" s="6">
        <v>1.7804678840207688</v>
      </c>
      <c r="L30" s="6">
        <v>1.9226840749622525</v>
      </c>
      <c r="M30" s="7">
        <v>140.34</v>
      </c>
      <c r="N30" s="7">
        <v>149.90345647053832</v>
      </c>
      <c r="O30" s="7">
        <v>128.88770516363152</v>
      </c>
      <c r="P30" s="7">
        <v>113.84</v>
      </c>
      <c r="Q30" s="7">
        <v>72.740775318805831</v>
      </c>
      <c r="R30" s="7">
        <v>74.967540033958116</v>
      </c>
      <c r="S30" s="7">
        <v>26.49</v>
      </c>
      <c r="T30" s="7">
        <v>77.162681151732485</v>
      </c>
      <c r="U30" s="7">
        <v>53.9201651296734</v>
      </c>
      <c r="V30" s="8">
        <v>140.34</v>
      </c>
      <c r="W30" s="8">
        <v>129.51261431390438</v>
      </c>
      <c r="X30" s="8">
        <v>144.13889536238639</v>
      </c>
      <c r="Y30" s="9">
        <v>2560</v>
      </c>
      <c r="Z30" s="9">
        <v>2560</v>
      </c>
      <c r="AA30" s="9">
        <v>2630</v>
      </c>
      <c r="AB30" s="4">
        <v>14</v>
      </c>
      <c r="AC30" s="6">
        <v>0.78500000000000003</v>
      </c>
    </row>
    <row r="31" spans="1:29" x14ac:dyDescent="0.25">
      <c r="A31" s="11" t="s">
        <v>39</v>
      </c>
      <c r="B31" s="5" t="s">
        <v>46</v>
      </c>
      <c r="C31" s="4">
        <v>15</v>
      </c>
      <c r="D31" s="6">
        <v>0.41799999999999998</v>
      </c>
      <c r="E31" s="6">
        <v>0.49328959141067702</v>
      </c>
      <c r="F31" s="6">
        <v>0.58019441069258815</v>
      </c>
      <c r="G31" s="6">
        <v>0.5</v>
      </c>
      <c r="H31" s="6">
        <v>1.1833103236692744</v>
      </c>
      <c r="I31" s="6">
        <v>1.0113745440583606</v>
      </c>
      <c r="J31" s="6">
        <v>1.145</v>
      </c>
      <c r="K31" s="6">
        <v>1.1833103236692744</v>
      </c>
      <c r="L31" s="6">
        <v>1.0113745440583604</v>
      </c>
      <c r="M31" s="7">
        <v>284.47000000000003</v>
      </c>
      <c r="N31" s="7">
        <v>124.66438717672166</v>
      </c>
      <c r="O31" s="7">
        <v>150.02448086172635</v>
      </c>
      <c r="P31" s="7">
        <v>124.19</v>
      </c>
      <c r="Q31" s="7">
        <v>124.66438717672166</v>
      </c>
      <c r="R31" s="7">
        <v>150.02448086172635</v>
      </c>
      <c r="S31" s="7">
        <v>160.29</v>
      </c>
      <c r="T31" s="7">
        <v>0</v>
      </c>
      <c r="U31" s="7">
        <v>0</v>
      </c>
      <c r="V31" s="8">
        <v>142.13999999999999</v>
      </c>
      <c r="W31" s="8">
        <v>147.51665634011826</v>
      </c>
      <c r="X31" s="8">
        <v>151.73094092912069</v>
      </c>
      <c r="Y31" s="9">
        <v>2900</v>
      </c>
      <c r="Z31" s="9">
        <v>2900</v>
      </c>
      <c r="AA31" s="9">
        <v>2950</v>
      </c>
      <c r="AB31" s="4">
        <v>15</v>
      </c>
      <c r="AC31" s="6">
        <v>0.33363636363636362</v>
      </c>
    </row>
    <row r="33" spans="1:1" x14ac:dyDescent="0.25">
      <c r="A33" s="17" t="s">
        <v>48</v>
      </c>
    </row>
    <row r="34" spans="1:1" x14ac:dyDescent="0.25">
      <c r="A34" s="17"/>
    </row>
    <row r="35" spans="1:1" x14ac:dyDescent="0.25">
      <c r="A35" s="17" t="s">
        <v>49</v>
      </c>
    </row>
    <row r="36" spans="1:1" x14ac:dyDescent="0.25">
      <c r="A36" s="17"/>
    </row>
    <row r="37" spans="1:1" x14ac:dyDescent="0.25">
      <c r="A37" s="17" t="s">
        <v>54</v>
      </c>
    </row>
    <row r="38" spans="1:1" x14ac:dyDescent="0.25">
      <c r="A38" s="17"/>
    </row>
    <row r="39" spans="1:1" x14ac:dyDescent="0.25">
      <c r="A39" s="17" t="s">
        <v>50</v>
      </c>
    </row>
    <row r="40" spans="1:1" x14ac:dyDescent="0.25">
      <c r="A40" s="17"/>
    </row>
    <row r="41" spans="1:1" x14ac:dyDescent="0.25">
      <c r="A41" s="17" t="s">
        <v>51</v>
      </c>
    </row>
    <row r="42" spans="1:1" x14ac:dyDescent="0.25">
      <c r="A42" s="17"/>
    </row>
    <row r="43" spans="1:1" x14ac:dyDescent="0.25">
      <c r="A43" s="17" t="s">
        <v>52</v>
      </c>
    </row>
    <row r="44" spans="1:1" x14ac:dyDescent="0.25">
      <c r="A44" s="17"/>
    </row>
    <row r="45" spans="1:1" x14ac:dyDescent="0.25">
      <c r="A45" s="17"/>
    </row>
    <row r="46" spans="1:1" x14ac:dyDescent="0.25">
      <c r="A46" s="17"/>
    </row>
    <row r="47" spans="1:1" x14ac:dyDescent="0.25">
      <c r="A47" s="17"/>
    </row>
    <row r="48" spans="1:1" x14ac:dyDescent="0.25">
      <c r="A48" s="17"/>
    </row>
    <row r="49" spans="1:1" x14ac:dyDescent="0.25">
      <c r="A49" s="17"/>
    </row>
    <row r="50" spans="1:1" x14ac:dyDescent="0.25">
      <c r="A50" s="17"/>
    </row>
    <row r="51" spans="1:1" x14ac:dyDescent="0.25">
      <c r="A51" s="17"/>
    </row>
  </sheetData>
  <mergeCells count="12">
    <mergeCell ref="AC2:AC3"/>
    <mergeCell ref="B2:B3"/>
    <mergeCell ref="C2:C3"/>
    <mergeCell ref="D2:F2"/>
    <mergeCell ref="G2:I2"/>
    <mergeCell ref="J2:L2"/>
    <mergeCell ref="M2:O2"/>
    <mergeCell ref="P2:R2"/>
    <mergeCell ref="S2:U2"/>
    <mergeCell ref="V2:X2"/>
    <mergeCell ref="Y2:AA2"/>
    <mergeCell ref="AB2:AB3"/>
  </mergeCells>
  <phoneticPr fontId="2"/>
  <conditionalFormatting sqref="B2:B3">
    <cfRule type="containsErrors" dxfId="1" priority="3" stopIfTrue="1">
      <formula>ISERROR(B2)</formula>
    </cfRule>
  </conditionalFormatting>
  <conditionalFormatting sqref="C2:AC3">
    <cfRule type="containsErrors" dxfId="0" priority="4">
      <formula>ISERROR(C2)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見える化（公共）新指標追加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2020-06-04T05:28:47Z</dcterms:created>
  <dcterms:modified xsi:type="dcterms:W3CDTF">2020-08-28T02:04:10Z</dcterms:modified>
</cp:coreProperties>
</file>