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sugiyama-t2ui\Desktop\R2見える化\HP掲載用\特定環境保全公共下水道\"/>
    </mc:Choice>
  </mc:AlternateContent>
  <bookViews>
    <workbookView xWindow="0" yWindow="0" windowWidth="20490" windowHeight="7620" tabRatio="911"/>
  </bookViews>
  <sheets>
    <sheet name="見える化（特環）" sheetId="1" r:id="rId1"/>
  </sheets>
  <externalReferences>
    <externalReference r:id="rId2"/>
  </externalReferences>
  <definedNames>
    <definedName name="X01Y07_10">'[1]10(000)'!#REF!</definedName>
    <definedName name="X01Y08_10">'[1]10(000)'!#REF!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<sst xmlns="http://schemas.openxmlformats.org/spreadsheetml/2006/main" count="227" uniqueCount="117">
  <si>
    <t>供用年数
【年】</t>
    <rPh sb="0" eb="2">
      <t>キョウヨウ</t>
    </rPh>
    <rPh sb="2" eb="4">
      <t>ネンスウ</t>
    </rPh>
    <rPh sb="6" eb="7">
      <t>ネン</t>
    </rPh>
    <phoneticPr fontId="4"/>
  </si>
  <si>
    <t>経費回収率【％】</t>
    <rPh sb="0" eb="2">
      <t>ケイヒ</t>
    </rPh>
    <rPh sb="2" eb="4">
      <t>カイシュウ</t>
    </rPh>
    <rPh sb="4" eb="5">
      <t>リツ</t>
    </rPh>
    <phoneticPr fontId="4"/>
  </si>
  <si>
    <t>経費回収率（維持管理費）【％】</t>
    <rPh sb="0" eb="2">
      <t>ケイヒ</t>
    </rPh>
    <rPh sb="2" eb="4">
      <t>カイシュウ</t>
    </rPh>
    <rPh sb="4" eb="5">
      <t>リツ</t>
    </rPh>
    <rPh sb="6" eb="8">
      <t>イジ</t>
    </rPh>
    <rPh sb="8" eb="10">
      <t>カンリ</t>
    </rPh>
    <rPh sb="10" eb="11">
      <t>ヒ</t>
    </rPh>
    <phoneticPr fontId="4"/>
  </si>
  <si>
    <t>使用料単価【円/m3】</t>
    <rPh sb="0" eb="3">
      <t>シヨウリョウ</t>
    </rPh>
    <rPh sb="3" eb="5">
      <t>タンカ</t>
    </rPh>
    <rPh sb="6" eb="7">
      <t>エン</t>
    </rPh>
    <phoneticPr fontId="4"/>
  </si>
  <si>
    <t>一般家庭用使用料【円・月/20m3】</t>
    <rPh sb="0" eb="2">
      <t>イッパン</t>
    </rPh>
    <rPh sb="2" eb="5">
      <t>カテイヨウ</t>
    </rPh>
    <rPh sb="5" eb="8">
      <t>シヨウリョウ</t>
    </rPh>
    <rPh sb="9" eb="10">
      <t>エン</t>
    </rPh>
    <rPh sb="11" eb="12">
      <t>ツキ</t>
    </rPh>
    <phoneticPr fontId="4"/>
  </si>
  <si>
    <t>直近改定からの経過年数【年】</t>
    <rPh sb="0" eb="2">
      <t>チョッキン</t>
    </rPh>
    <rPh sb="2" eb="4">
      <t>カイテイ</t>
    </rPh>
    <rPh sb="7" eb="9">
      <t>ケイカ</t>
    </rPh>
    <rPh sb="9" eb="11">
      <t>ネンスウ</t>
    </rPh>
    <rPh sb="12" eb="13">
      <t>トシ</t>
    </rPh>
    <phoneticPr fontId="4"/>
  </si>
  <si>
    <t>接続率【％】</t>
    <rPh sb="0" eb="2">
      <t>セツゾク</t>
    </rPh>
    <rPh sb="2" eb="3">
      <t>リツ</t>
    </rPh>
    <phoneticPr fontId="4"/>
  </si>
  <si>
    <t>団体名</t>
    <rPh sb="0" eb="3">
      <t>ダンタイメイ</t>
    </rPh>
    <phoneticPr fontId="5"/>
  </si>
  <si>
    <t>H20</t>
    <phoneticPr fontId="4"/>
  </si>
  <si>
    <t>H25</t>
    <phoneticPr fontId="4"/>
  </si>
  <si>
    <t>H30</t>
    <phoneticPr fontId="4"/>
  </si>
  <si>
    <t>D3【15年未満】</t>
    <rPh sb="5" eb="6">
      <t>ネン</t>
    </rPh>
    <rPh sb="6" eb="8">
      <t>ミマン</t>
    </rPh>
    <phoneticPr fontId="4"/>
  </si>
  <si>
    <t>01 北海道 函館市</t>
  </si>
  <si>
    <t>01 北海道 遠軽町</t>
  </si>
  <si>
    <t>22 静岡県 菊川市</t>
  </si>
  <si>
    <t>24 三重県 多気町</t>
  </si>
  <si>
    <t>27 大阪府 茨木市</t>
  </si>
  <si>
    <t>33 岡山県 鏡野町</t>
  </si>
  <si>
    <t>40 福岡県 久留米市</t>
  </si>
  <si>
    <t>40 福岡県 築上町</t>
  </si>
  <si>
    <t>43 熊本県 宇城市</t>
  </si>
  <si>
    <t>01 北海道 美唄市</t>
  </si>
  <si>
    <t>01 北海道 留寿都村</t>
  </si>
  <si>
    <t>01 北海道 共和町</t>
  </si>
  <si>
    <t>01 北海道 新十津川町</t>
  </si>
  <si>
    <t>01 北海道 苫前町</t>
  </si>
  <si>
    <t>01 北海道 標茶町</t>
  </si>
  <si>
    <t>02 青森県 外ヶ浜町</t>
  </si>
  <si>
    <t>02 青森県 大間町</t>
  </si>
  <si>
    <t>02 青森県 佐井村</t>
  </si>
  <si>
    <t>03 岩手県 八幡平市</t>
  </si>
  <si>
    <t>03 岩手県 田野畑村</t>
  </si>
  <si>
    <t>03 岩手県 軽米町</t>
  </si>
  <si>
    <t>06 山形県 長井市</t>
  </si>
  <si>
    <t>07 福島県 会津美里町</t>
  </si>
  <si>
    <t>07 福島県 浅川町</t>
  </si>
  <si>
    <t>08 茨城県 常陸太田市</t>
  </si>
  <si>
    <t>08 茨城県 八千代町</t>
  </si>
  <si>
    <t>09 栃木県 鹿沼市</t>
  </si>
  <si>
    <t>10 群馬県 長野原町</t>
  </si>
  <si>
    <t>11 埼玉県 横瀬町</t>
  </si>
  <si>
    <t>11 埼玉県 神川町</t>
  </si>
  <si>
    <t>12 千葉県 芝山町</t>
  </si>
  <si>
    <t>13 東京都 檜原村</t>
  </si>
  <si>
    <t>13 東京都 新島村</t>
  </si>
  <si>
    <t>15 新潟県 阿賀野市</t>
  </si>
  <si>
    <t>19 山梨県 大月市</t>
  </si>
  <si>
    <t>19 山梨県 上野原市</t>
  </si>
  <si>
    <t>21 岐阜県 瑞穂市</t>
  </si>
  <si>
    <t>21 岐阜県 輪之内町</t>
  </si>
  <si>
    <t>22 静岡県 伊東市</t>
  </si>
  <si>
    <t>24 三重県 大台町</t>
  </si>
  <si>
    <t>29 奈良県 安堵町</t>
  </si>
  <si>
    <t>29 奈良県 吉野町</t>
  </si>
  <si>
    <t>32 島根県 大田市</t>
  </si>
  <si>
    <t>32 島根県 江津市</t>
  </si>
  <si>
    <t>32 島根県 西ノ島町</t>
  </si>
  <si>
    <t>33 岡山県 井原市</t>
  </si>
  <si>
    <t>33 岡山県 総社市</t>
  </si>
  <si>
    <t>33 岡山県 新庄村</t>
  </si>
  <si>
    <t>33 岡山県 奈義町</t>
  </si>
  <si>
    <t>33 岡山県 久米南町</t>
  </si>
  <si>
    <t>34 広島県 竹原市</t>
  </si>
  <si>
    <t>34 広島県 大崎上島町</t>
  </si>
  <si>
    <t>36 徳島県 徳島市</t>
  </si>
  <si>
    <t>36 徳島県 吉野川市</t>
  </si>
  <si>
    <t>36 徳島県 板野町</t>
  </si>
  <si>
    <t>36 徳島県 つるぎ町</t>
  </si>
  <si>
    <t>38 愛媛県 伊方町</t>
  </si>
  <si>
    <t>39 高知県 土佐町</t>
  </si>
  <si>
    <t>39 高知県 梼原町</t>
  </si>
  <si>
    <t>40 福岡県 宮若市</t>
  </si>
  <si>
    <t>40 福岡県 久山町</t>
  </si>
  <si>
    <t>41 佐賀県 みやき町</t>
  </si>
  <si>
    <t>41 佐賀県 玄海町</t>
  </si>
  <si>
    <t>41 佐賀県 白石町</t>
  </si>
  <si>
    <t>42 長崎県 西海市</t>
  </si>
  <si>
    <t>42 長崎県 南島原市</t>
  </si>
  <si>
    <t>42 長崎県 小値賀町</t>
  </si>
  <si>
    <t>43 熊本県 和水町</t>
  </si>
  <si>
    <t>43 熊本県 南小国町</t>
  </si>
  <si>
    <t>43 熊本県 益城町</t>
  </si>
  <si>
    <t>44 大分県 豊後高田市</t>
  </si>
  <si>
    <t>45 宮崎県 小林市</t>
  </si>
  <si>
    <t>47 沖縄県 大宜味村</t>
  </si>
  <si>
    <t>07 福島県 二本松市（法適用）</t>
    <rPh sb="12" eb="13">
      <t>ホウ</t>
    </rPh>
    <rPh sb="13" eb="15">
      <t>テキヨウ</t>
    </rPh>
    <phoneticPr fontId="3"/>
  </si>
  <si>
    <t>07 福島県 二本松市（法非適用）</t>
    <rPh sb="12" eb="13">
      <t>ホウ</t>
    </rPh>
    <rPh sb="13" eb="14">
      <t>ヒ</t>
    </rPh>
    <rPh sb="14" eb="15">
      <t>テキ</t>
    </rPh>
    <rPh sb="15" eb="16">
      <t>ヨウ</t>
    </rPh>
    <phoneticPr fontId="3"/>
  </si>
  <si>
    <t>法適
法非適</t>
    <rPh sb="0" eb="1">
      <t>ホウ</t>
    </rPh>
    <rPh sb="1" eb="2">
      <t>テキ</t>
    </rPh>
    <rPh sb="3" eb="4">
      <t>ホウ</t>
    </rPh>
    <rPh sb="4" eb="5">
      <t>ヒ</t>
    </rPh>
    <rPh sb="5" eb="6">
      <t>テキ</t>
    </rPh>
    <phoneticPr fontId="4"/>
  </si>
  <si>
    <t>汚水処理原価【円/㎥】</t>
    <rPh sb="0" eb="2">
      <t>オスイ</t>
    </rPh>
    <rPh sb="2" eb="4">
      <t>ショリ</t>
    </rPh>
    <rPh sb="4" eb="6">
      <t>ゲンカ</t>
    </rPh>
    <rPh sb="7" eb="8">
      <t>エン</t>
    </rPh>
    <phoneticPr fontId="4"/>
  </si>
  <si>
    <t>汚水処理原価（維持管理費）【円/㎥】</t>
    <rPh sb="0" eb="2">
      <t>オスイ</t>
    </rPh>
    <rPh sb="2" eb="4">
      <t>ショリ</t>
    </rPh>
    <rPh sb="4" eb="6">
      <t>ゲンカ</t>
    </rPh>
    <rPh sb="7" eb="9">
      <t>イジ</t>
    </rPh>
    <rPh sb="9" eb="12">
      <t>カンリヒ</t>
    </rPh>
    <rPh sb="14" eb="15">
      <t>エン</t>
    </rPh>
    <phoneticPr fontId="4"/>
  </si>
  <si>
    <t>汚水処理原価（資本費）【円/㎥】</t>
    <rPh sb="0" eb="2">
      <t>オスイ</t>
    </rPh>
    <rPh sb="2" eb="4">
      <t>ショリ</t>
    </rPh>
    <rPh sb="4" eb="6">
      <t>ゲンカ</t>
    </rPh>
    <rPh sb="7" eb="9">
      <t>シホン</t>
    </rPh>
    <rPh sb="9" eb="10">
      <t>ヒ</t>
    </rPh>
    <rPh sb="12" eb="13">
      <t>エン</t>
    </rPh>
    <phoneticPr fontId="4"/>
  </si>
  <si>
    <t>施設利用率【％】</t>
    <rPh sb="0" eb="2">
      <t>シセツ</t>
    </rPh>
    <rPh sb="2" eb="4">
      <t>リヨウ</t>
    </rPh>
    <rPh sb="4" eb="5">
      <t>リツ</t>
    </rPh>
    <phoneticPr fontId="4"/>
  </si>
  <si>
    <t>01 北海道 森町</t>
    <phoneticPr fontId="3"/>
  </si>
  <si>
    <t>11 埼玉県 上里町</t>
    <phoneticPr fontId="3"/>
  </si>
  <si>
    <t>28 兵庫県 市川町</t>
    <phoneticPr fontId="3"/>
  </si>
  <si>
    <t>28 兵庫県 福崎町</t>
    <phoneticPr fontId="3"/>
  </si>
  <si>
    <t>33 岡山県 笠岡市</t>
    <phoneticPr fontId="3"/>
  </si>
  <si>
    <t>34 広島県 世羅町</t>
    <phoneticPr fontId="3"/>
  </si>
  <si>
    <t>35 山口県 山口市</t>
    <phoneticPr fontId="3"/>
  </si>
  <si>
    <t>40 福岡県 太宰府市</t>
    <phoneticPr fontId="3"/>
  </si>
  <si>
    <t>40 福岡県 那珂川市</t>
    <phoneticPr fontId="3"/>
  </si>
  <si>
    <t>01 北海道 弟子屈町</t>
    <phoneticPr fontId="3"/>
  </si>
  <si>
    <t>03 岩手県 二戸市</t>
    <phoneticPr fontId="3"/>
  </si>
  <si>
    <t>07 福島県 金山町</t>
    <phoneticPr fontId="3"/>
  </si>
  <si>
    <t>17 石川県 珠洲市</t>
    <phoneticPr fontId="3"/>
  </si>
  <si>
    <t>21 岐阜県 揖斐川町</t>
    <phoneticPr fontId="3"/>
  </si>
  <si>
    <t>29 奈良県 高取町</t>
    <phoneticPr fontId="3"/>
  </si>
  <si>
    <t>30 和歌山県 御坊市</t>
    <phoneticPr fontId="3"/>
  </si>
  <si>
    <t>法適</t>
  </si>
  <si>
    <t>法非適</t>
  </si>
  <si>
    <t>※出典：H30、H25は「地方公営企業決算状況調査」（総務省）をもとに国土交通省作成。H20は「下水道経営指標」（総務省）をもとに国土交通省作成。</t>
    <rPh sb="1" eb="3">
      <t>シュッテン</t>
    </rPh>
    <rPh sb="13" eb="15">
      <t>チホウ</t>
    </rPh>
    <rPh sb="15" eb="17">
      <t>コウエイ</t>
    </rPh>
    <rPh sb="17" eb="19">
      <t>キギョウ</t>
    </rPh>
    <rPh sb="19" eb="21">
      <t>ケッサン</t>
    </rPh>
    <rPh sb="21" eb="23">
      <t>ジョウキョウ</t>
    </rPh>
    <rPh sb="23" eb="25">
      <t>チョウサ</t>
    </rPh>
    <rPh sb="27" eb="30">
      <t>ソウムショウ</t>
    </rPh>
    <rPh sb="35" eb="37">
      <t>コクド</t>
    </rPh>
    <rPh sb="37" eb="40">
      <t>コウツウショウ</t>
    </rPh>
    <rPh sb="40" eb="42">
      <t>サクセイ</t>
    </rPh>
    <rPh sb="48" eb="51">
      <t>ゲスイドウ</t>
    </rPh>
    <rPh sb="51" eb="53">
      <t>ケイエイ</t>
    </rPh>
    <rPh sb="53" eb="55">
      <t>シヒョウ</t>
    </rPh>
    <rPh sb="57" eb="60">
      <t>ソウムショウ</t>
    </rPh>
    <rPh sb="65" eb="67">
      <t>コクド</t>
    </rPh>
    <rPh sb="67" eb="70">
      <t>コウツウショウ</t>
    </rPh>
    <rPh sb="70" eb="72">
      <t>サクセイ</t>
    </rPh>
    <phoneticPr fontId="4"/>
  </si>
  <si>
    <t>【特定環境保全公共下水道】</t>
    <rPh sb="1" eb="3">
      <t>トクテイ</t>
    </rPh>
    <rPh sb="3" eb="5">
      <t>カンキョウ</t>
    </rPh>
    <rPh sb="5" eb="7">
      <t>ホゼン</t>
    </rPh>
    <rPh sb="7" eb="9">
      <t>コウキョウ</t>
    </rPh>
    <rPh sb="9" eb="12">
      <t>ゲスイドウ</t>
    </rPh>
    <phoneticPr fontId="13"/>
  </si>
  <si>
    <t>※特定環境保全公共下水道を対象としている。</t>
    <rPh sb="1" eb="3">
      <t>トクテイ</t>
    </rPh>
    <rPh sb="3" eb="5">
      <t>カンキョウ</t>
    </rPh>
    <rPh sb="5" eb="7">
      <t>ホゼン</t>
    </rPh>
    <rPh sb="7" eb="9">
      <t>コウキョウ</t>
    </rPh>
    <rPh sb="9" eb="12">
      <t>ゲスイドウ</t>
    </rPh>
    <rPh sb="13" eb="15">
      <t>タイショウ</t>
    </rPh>
    <phoneticPr fontId="5"/>
  </si>
  <si>
    <t>※供用年数及び直近改定からの経過年数については、平成29年度末を基準として算出している。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5"/>
  </si>
  <si>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5"/>
  </si>
  <si>
    <t>※市町村合併があった場合の合併前の数値については、合併前後で同じ自治体コードの自治体データで作成している。</t>
    <rPh sb="1" eb="4">
      <t>シチョウソン</t>
    </rPh>
    <rPh sb="4" eb="6">
      <t>ガッペイ</t>
    </rPh>
    <rPh sb="10" eb="12">
      <t>バアイ</t>
    </rPh>
    <rPh sb="13" eb="15">
      <t>ガッペイ</t>
    </rPh>
    <rPh sb="15" eb="16">
      <t>マエ</t>
    </rPh>
    <rPh sb="17" eb="19">
      <t>スウチ</t>
    </rPh>
    <rPh sb="25" eb="27">
      <t>ガッペイ</t>
    </rPh>
    <rPh sb="27" eb="29">
      <t>ゼンゴ</t>
    </rPh>
    <rPh sb="30" eb="31">
      <t>オナ</t>
    </rPh>
    <rPh sb="32" eb="34">
      <t>ジチ</t>
    </rPh>
    <rPh sb="34" eb="35">
      <t>タイ</t>
    </rPh>
    <rPh sb="39" eb="41">
      <t>ジチ</t>
    </rPh>
    <rPh sb="41" eb="42">
      <t>タイ</t>
    </rPh>
    <rPh sb="46" eb="48">
      <t>サクセイ</t>
    </rPh>
    <phoneticPr fontId="13"/>
  </si>
  <si>
    <t>※該当するデータがない場合は黒塗りにしている。</t>
    <rPh sb="1" eb="3">
      <t>ガイトウ</t>
    </rPh>
    <rPh sb="11" eb="13">
      <t>バアイ</t>
    </rPh>
    <rPh sb="14" eb="16">
      <t>クロヌ</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</si>
</sst>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Red]\-#,##0.0"/>
    <numFmt numFmtId="177" formatCode="0.0%"/>
    <numFmt numFmtId="178" formatCode="#,##0.0"/>
  </numFmts>
  <fonts count="16" x14ac:knownFonts="1">
    <font>
      <sz val="10"/>
      <color theme="1"/>
      <name val="Meiryo UI"/>
      <family val="2"/>
      <charset val="128"/>
    </font>
    <font>
      <sz val="11"/>
      <color theme="1"/>
      <name val="ＭＳ Ｐゴシック"/>
      <family val="2"/>
      <charset val="128"/>
    </font>
    <font>
      <sz val="11"/>
      <color theme="1"/>
      <name val="游ゴシック"/>
      <family val="3"/>
      <charset val="128"/>
      <scheme val="minor"/>
    </font>
    <font>
      <sz val="6"/>
      <name val="Meiryo UI"/>
      <family val="2"/>
      <charset val="128"/>
    </font>
    <font>
      <sz val="6"/>
      <name val="ＭＳ Ｐゴシック"/>
      <family val="2"/>
      <charset val="128"/>
    </font>
    <font>
      <sz val="6"/>
      <name val="游ゴシック"/>
      <family val="2"/>
      <charset val="128"/>
      <scheme val="minor"/>
    </font>
    <font>
      <sz val="11"/>
      <color theme="1"/>
      <name val="ＭＳ Ｐゴシック"/>
      <family val="3"/>
      <charset val="128"/>
    </font>
    <font>
      <sz val="11"/>
      <color theme="1"/>
      <name val="游ゴシック"/>
      <family val="2"/>
      <charset val="128"/>
      <scheme val="minor"/>
    </font>
    <font>
      <sz val="11"/>
      <name val="ＭＳ Ｐゴシック"/>
      <family val="3"/>
      <charset val="128"/>
    </font>
    <font>
      <sz val="10"/>
      <color theme="1"/>
      <name val="Meiryo UI"/>
      <family val="2"/>
      <charset val="128"/>
    </font>
    <font>
      <sz val="11"/>
      <color theme="1"/>
      <name val="游ゴシック"/>
      <family val="2"/>
      <scheme val="minor"/>
    </font>
    <font>
      <sz val="11"/>
      <name val="ＭＳ ゴシック"/>
      <family val="3"/>
      <charset val="128"/>
    </font>
    <font>
      <sz val="11"/>
      <color theme="0" tint="-0.499984740745262"/>
      <name val="ＭＳ Ｐゴシック"/>
      <family val="3"/>
      <charset val="128"/>
    </font>
    <font>
      <sz val="6"/>
      <name val="游ゴシック"/>
      <family val="3"/>
      <charset val="128"/>
      <scheme val="minor"/>
    </font>
    <font>
      <sz val="12"/>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1">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9"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xf numFmtId="0" fontId="10" fillId="0" borderId="0"/>
    <xf numFmtId="38" fontId="9" fillId="0" borderId="0" applyFont="0" applyFill="0" applyBorder="0" applyAlignment="0" applyProtection="0">
      <alignment vertical="center"/>
    </xf>
    <xf numFmtId="0" fontId="11" fillId="0" borderId="0"/>
  </cellStyleXfs>
  <cellXfs count="29">
    <xf numFmtId="0" fontId="0" fillId="0" borderId="0" xfId="0">
      <alignment vertical="center"/>
    </xf>
    <xf numFmtId="0" fontId="6" fillId="0" borderId="0" xfId="0" applyFont="1">
      <alignment vertical="center"/>
    </xf>
    <xf numFmtId="0" fontId="2" fillId="2" borderId="1" xfId="0" applyFont="1" applyFill="1" applyBorder="1" applyAlignment="1">
      <alignment horizontal="left" vertical="center" shrinkToFit="1"/>
    </xf>
    <xf numFmtId="0" fontId="2" fillId="2" borderId="1" xfId="0" applyFont="1" applyFill="1" applyBorder="1" applyAlignment="1">
      <alignment horizontal="center" vertical="center" shrinkToFit="1"/>
    </xf>
    <xf numFmtId="3" fontId="6" fillId="0" borderId="0" xfId="5" applyNumberFormat="1" applyFont="1">
      <alignment vertical="center"/>
    </xf>
    <xf numFmtId="176" fontId="6" fillId="2" borderId="1" xfId="2" applyNumberFormat="1" applyFont="1" applyFill="1" applyBorder="1" applyAlignment="1">
      <alignment horizontal="center" vertical="center" shrinkToFit="1"/>
    </xf>
    <xf numFmtId="0" fontId="6" fillId="0" borderId="1" xfId="0" applyFont="1" applyBorder="1">
      <alignment vertical="center"/>
    </xf>
    <xf numFmtId="0" fontId="6" fillId="0" borderId="1" xfId="0" applyFont="1" applyBorder="1" applyAlignment="1">
      <alignment horizontal="center" vertical="center"/>
    </xf>
    <xf numFmtId="177" fontId="6" fillId="0" borderId="1" xfId="5" applyNumberFormat="1" applyFont="1" applyBorder="1">
      <alignment vertical="center"/>
    </xf>
    <xf numFmtId="178" fontId="6" fillId="0" borderId="1" xfId="5" applyNumberFormat="1" applyFont="1" applyBorder="1">
      <alignment vertical="center"/>
    </xf>
    <xf numFmtId="176" fontId="6" fillId="0" borderId="1" xfId="9" applyNumberFormat="1" applyFont="1" applyBorder="1">
      <alignment vertical="center"/>
    </xf>
    <xf numFmtId="178" fontId="6" fillId="0" borderId="1" xfId="0" applyNumberFormat="1" applyFont="1" applyBorder="1">
      <alignment vertical="center"/>
    </xf>
    <xf numFmtId="3" fontId="6" fillId="0" borderId="1" xfId="0" applyNumberFormat="1" applyFont="1" applyBorder="1">
      <alignment vertical="center"/>
    </xf>
    <xf numFmtId="177" fontId="6" fillId="3" borderId="1" xfId="5" applyNumberFormat="1" applyFont="1" applyFill="1" applyBorder="1">
      <alignment vertical="center"/>
    </xf>
    <xf numFmtId="177" fontId="12" fillId="3" borderId="1" xfId="5" applyNumberFormat="1" applyFont="1" applyFill="1" applyBorder="1">
      <alignment vertical="center"/>
    </xf>
    <xf numFmtId="178" fontId="12" fillId="3" borderId="1" xfId="5" applyNumberFormat="1" applyFont="1" applyFill="1" applyBorder="1">
      <alignment vertical="center"/>
    </xf>
    <xf numFmtId="178" fontId="12" fillId="3" borderId="1" xfId="0" applyNumberFormat="1" applyFont="1" applyFill="1" applyBorder="1">
      <alignment vertical="center"/>
    </xf>
    <xf numFmtId="3" fontId="12" fillId="3" borderId="1" xfId="0" applyNumberFormat="1" applyFont="1" applyFill="1" applyBorder="1">
      <alignment vertical="center"/>
    </xf>
    <xf numFmtId="177" fontId="6" fillId="0" borderId="1" xfId="5" applyNumberFormat="1" applyFont="1" applyFill="1" applyBorder="1">
      <alignment vertical="center"/>
    </xf>
    <xf numFmtId="176" fontId="12" fillId="3" borderId="1" xfId="9" applyNumberFormat="1" applyFont="1" applyFill="1" applyBorder="1">
      <alignment vertical="center"/>
    </xf>
    <xf numFmtId="177" fontId="8" fillId="0" borderId="1" xfId="5" applyNumberFormat="1" applyFont="1" applyFill="1" applyBorder="1">
      <alignment vertical="center"/>
    </xf>
    <xf numFmtId="0" fontId="6" fillId="0" borderId="0" xfId="0" applyFont="1" applyAlignment="1">
      <alignment vertical="center"/>
    </xf>
    <xf numFmtId="0" fontId="14" fillId="4" borderId="0" xfId="0" applyFont="1" applyFill="1" applyAlignment="1">
      <alignment vertical="center"/>
    </xf>
    <xf numFmtId="0" fontId="15" fillId="4" borderId="0" xfId="0" applyFont="1" applyFill="1" applyAlignment="1"/>
    <xf numFmtId="0" fontId="15" fillId="4" borderId="0" xfId="0" applyFont="1" applyFill="1" applyAlignment="1">
      <alignment shrinkToFit="1"/>
    </xf>
    <xf numFmtId="38" fontId="6" fillId="2" borderId="1" xfId="2" applyFont="1" applyFill="1" applyBorder="1" applyAlignment="1">
      <alignment horizontal="center" vertical="center" wrapText="1"/>
    </xf>
    <xf numFmtId="38" fontId="6" fillId="2" borderId="1" xfId="2" applyFont="1" applyFill="1" applyBorder="1" applyAlignment="1">
      <alignment horizontal="center" vertical="center"/>
    </xf>
    <xf numFmtId="176" fontId="6" fillId="2" borderId="1" xfId="2" applyNumberFormat="1" applyFont="1" applyFill="1" applyBorder="1" applyAlignment="1">
      <alignment horizontal="center" vertical="center" shrinkToFit="1"/>
    </xf>
    <xf numFmtId="38" fontId="6" fillId="2" borderId="1" xfId="2" applyFont="1" applyFill="1" applyBorder="1" applyAlignment="1">
      <alignment horizontal="center" vertical="center" shrinkToFit="1"/>
    </xf>
  </cellXfs>
  <cellStyles count="11">
    <cellStyle name="パーセント" xfId="5" builtinId="5"/>
    <cellStyle name="桁区切り" xfId="9" builtinId="6"/>
    <cellStyle name="桁区切り 2" xfId="4"/>
    <cellStyle name="桁区切り 3" xfId="2"/>
    <cellStyle name="桁区切り 4" xfId="7"/>
    <cellStyle name="標準" xfId="0" builtinId="0"/>
    <cellStyle name="標準 2" xfId="3"/>
    <cellStyle name="標準 3" xfId="6"/>
    <cellStyle name="標準 4" xfId="8"/>
    <cellStyle name="標準 5" xfId="1"/>
    <cellStyle name="標準 6" xfId="10"/>
  </cellStyles>
  <dxfs count="15">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user\909239\Desktop\&#9733;&#12424;&#12367;&#20351;&#12358;&#12420;&#12388;\01.&#27770;&#31639;&#32113;&#35336;&#38306;&#20418;\&#9733;&#27770;&#31639;&#32113;&#35336;&#36942;&#21435;&#12487;&#12540;&#12479;\H24&#27770;&#31639;&#12487;&#12540;&#12479;\&#9733;H24&#21512;1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2460001000"/>
      <sheetName val="10(000)"/>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6"/>
  <sheetViews>
    <sheetView tabSelected="1" zoomScale="70" zoomScaleNormal="70" workbookViewId="0">
      <pane xSplit="1" ySplit="3" topLeftCell="B4" activePane="bottomRight" state="frozen"/>
      <selection pane="topRight" activeCell="B1" sqref="B1"/>
      <selection pane="bottomLeft" activeCell="A4" sqref="A4"/>
      <selection pane="bottomRight" activeCell="A4" sqref="A4"/>
    </sheetView>
  </sheetViews>
  <sheetFormatPr defaultRowHeight="13.5" x14ac:dyDescent="0.25"/>
  <cols>
    <col min="1" max="1" width="35.5" style="1" customWidth="1"/>
    <col min="2" max="2" width="8.5" style="1" customWidth="1"/>
    <col min="3" max="26" width="9" style="1"/>
    <col min="27" max="27" width="9" style="1" customWidth="1"/>
    <col min="28" max="29" width="9.875" style="1" customWidth="1"/>
    <col min="30" max="30" width="9" style="1"/>
    <col min="31" max="31" width="9.875" style="1" bestFit="1" customWidth="1"/>
    <col min="32" max="16384" width="9" style="1"/>
  </cols>
  <sheetData>
    <row r="1" spans="1:31" x14ac:dyDescent="0.15">
      <c r="A1" s="24" t="s">
        <v>111</v>
      </c>
    </row>
    <row r="2" spans="1:31" ht="18.75" customHeight="1" x14ac:dyDescent="0.25">
      <c r="A2" s="2" t="s">
        <v>11</v>
      </c>
      <c r="B2" s="25" t="s">
        <v>87</v>
      </c>
      <c r="C2" s="25" t="s">
        <v>0</v>
      </c>
      <c r="D2" s="27" t="s">
        <v>6</v>
      </c>
      <c r="E2" s="27"/>
      <c r="F2" s="27"/>
      <c r="G2" s="27" t="s">
        <v>1</v>
      </c>
      <c r="H2" s="27"/>
      <c r="I2" s="27"/>
      <c r="J2" s="27" t="s">
        <v>2</v>
      </c>
      <c r="K2" s="27"/>
      <c r="L2" s="27"/>
      <c r="M2" s="27" t="s">
        <v>88</v>
      </c>
      <c r="N2" s="27"/>
      <c r="O2" s="27"/>
      <c r="P2" s="27" t="s">
        <v>89</v>
      </c>
      <c r="Q2" s="27"/>
      <c r="R2" s="27"/>
      <c r="S2" s="27" t="s">
        <v>90</v>
      </c>
      <c r="T2" s="27"/>
      <c r="U2" s="27"/>
      <c r="V2" s="27" t="s">
        <v>3</v>
      </c>
      <c r="W2" s="27"/>
      <c r="X2" s="27"/>
      <c r="Y2" s="28" t="s">
        <v>4</v>
      </c>
      <c r="Z2" s="28"/>
      <c r="AA2" s="28"/>
      <c r="AB2" s="25" t="s">
        <v>5</v>
      </c>
      <c r="AC2" s="25" t="s">
        <v>91</v>
      </c>
      <c r="AE2" s="4"/>
    </row>
    <row r="3" spans="1:31" ht="18.75" x14ac:dyDescent="0.25">
      <c r="A3" s="3" t="s">
        <v>7</v>
      </c>
      <c r="B3" s="26"/>
      <c r="C3" s="26"/>
      <c r="D3" s="5" t="s">
        <v>8</v>
      </c>
      <c r="E3" s="5" t="s">
        <v>9</v>
      </c>
      <c r="F3" s="5" t="s">
        <v>10</v>
      </c>
      <c r="G3" s="5" t="s">
        <v>8</v>
      </c>
      <c r="H3" s="5" t="s">
        <v>9</v>
      </c>
      <c r="I3" s="5" t="s">
        <v>10</v>
      </c>
      <c r="J3" s="5" t="s">
        <v>8</v>
      </c>
      <c r="K3" s="5" t="s">
        <v>9</v>
      </c>
      <c r="L3" s="5" t="s">
        <v>10</v>
      </c>
      <c r="M3" s="5" t="s">
        <v>8</v>
      </c>
      <c r="N3" s="5" t="s">
        <v>9</v>
      </c>
      <c r="O3" s="5" t="s">
        <v>10</v>
      </c>
      <c r="P3" s="5" t="s">
        <v>8</v>
      </c>
      <c r="Q3" s="5" t="s">
        <v>9</v>
      </c>
      <c r="R3" s="5" t="s">
        <v>10</v>
      </c>
      <c r="S3" s="5" t="s">
        <v>8</v>
      </c>
      <c r="T3" s="5" t="s">
        <v>9</v>
      </c>
      <c r="U3" s="5" t="s">
        <v>10</v>
      </c>
      <c r="V3" s="5" t="s">
        <v>8</v>
      </c>
      <c r="W3" s="5" t="s">
        <v>9</v>
      </c>
      <c r="X3" s="5" t="s">
        <v>10</v>
      </c>
      <c r="Y3" s="5" t="s">
        <v>8</v>
      </c>
      <c r="Z3" s="5" t="s">
        <v>9</v>
      </c>
      <c r="AA3" s="5" t="s">
        <v>10</v>
      </c>
      <c r="AB3" s="25"/>
      <c r="AC3" s="25"/>
      <c r="AE3" s="4"/>
    </row>
    <row r="4" spans="1:31" x14ac:dyDescent="0.25">
      <c r="A4" s="6" t="s">
        <v>12</v>
      </c>
      <c r="B4" s="7" t="s">
        <v>108</v>
      </c>
      <c r="C4" s="6">
        <v>13</v>
      </c>
      <c r="D4" s="8">
        <v>0.56299999999999994</v>
      </c>
      <c r="E4" s="8">
        <v>0.71836876960613449</v>
      </c>
      <c r="F4" s="8">
        <v>0.7667719021310182</v>
      </c>
      <c r="G4" s="8">
        <v>0.31900000000000001</v>
      </c>
      <c r="H4" s="8">
        <v>1.6945072401784078</v>
      </c>
      <c r="I4" s="8">
        <v>1.3830838092298194</v>
      </c>
      <c r="J4" s="8">
        <v>0.88200000000000001</v>
      </c>
      <c r="K4" s="8">
        <v>3.2177746838380323</v>
      </c>
      <c r="L4" s="8">
        <v>2.9431793299759144</v>
      </c>
      <c r="M4" s="9">
        <v>472.38</v>
      </c>
      <c r="N4" s="9">
        <v>91.562099657068686</v>
      </c>
      <c r="O4" s="9">
        <v>114.0829694323144</v>
      </c>
      <c r="P4" s="9">
        <v>171.03</v>
      </c>
      <c r="Q4" s="9">
        <v>48.217372575565165</v>
      </c>
      <c r="R4" s="9">
        <v>53.610837207118372</v>
      </c>
      <c r="S4" s="9">
        <v>301.35000000000002</v>
      </c>
      <c r="T4" s="10">
        <v>43.344727081503528</v>
      </c>
      <c r="U4" s="9">
        <v>60.472132225196034</v>
      </c>
      <c r="V4" s="11">
        <v>150.82</v>
      </c>
      <c r="W4" s="11">
        <v>155.15264079483981</v>
      </c>
      <c r="X4" s="11">
        <v>157.78630793069448</v>
      </c>
      <c r="Y4" s="12">
        <v>2877</v>
      </c>
      <c r="Z4" s="12">
        <v>2877</v>
      </c>
      <c r="AA4" s="12">
        <v>2959</v>
      </c>
      <c r="AB4" s="6">
        <v>8</v>
      </c>
      <c r="AC4" s="13"/>
      <c r="AE4" s="4"/>
    </row>
    <row r="5" spans="1:31" x14ac:dyDescent="0.25">
      <c r="A5" s="6" t="s">
        <v>92</v>
      </c>
      <c r="B5" s="7" t="s">
        <v>108</v>
      </c>
      <c r="C5" s="6">
        <v>4</v>
      </c>
      <c r="D5" s="14" t="e">
        <v>#N/A</v>
      </c>
      <c r="E5" s="18">
        <v>0</v>
      </c>
      <c r="F5" s="8">
        <v>0.8</v>
      </c>
      <c r="G5" s="14" t="e">
        <v>#N/A</v>
      </c>
      <c r="H5" s="18">
        <v>0</v>
      </c>
      <c r="I5" s="8">
        <v>0.18981481481481483</v>
      </c>
      <c r="J5" s="14" t="e">
        <v>#N/A</v>
      </c>
      <c r="K5" s="8">
        <v>0</v>
      </c>
      <c r="L5" s="8">
        <v>0.74772036474164127</v>
      </c>
      <c r="M5" s="15" t="e">
        <v>#N/A</v>
      </c>
      <c r="N5" s="9">
        <v>0</v>
      </c>
      <c r="O5" s="9">
        <v>934.72773169852144</v>
      </c>
      <c r="P5" s="15" t="e">
        <v>#N/A</v>
      </c>
      <c r="Q5" s="9">
        <v>0</v>
      </c>
      <c r="R5" s="9">
        <v>237.28813559322035</v>
      </c>
      <c r="S5" s="15" t="e">
        <v>#N/A</v>
      </c>
      <c r="T5" s="10">
        <v>0</v>
      </c>
      <c r="U5" s="9">
        <v>697.43959610530112</v>
      </c>
      <c r="V5" s="16" t="e">
        <v>#N/A</v>
      </c>
      <c r="W5" s="11">
        <v>0</v>
      </c>
      <c r="X5" s="11">
        <v>177.42517129462675</v>
      </c>
      <c r="Y5" s="17" t="e">
        <v>#N/A</v>
      </c>
      <c r="Z5" s="12">
        <v>0</v>
      </c>
      <c r="AA5" s="12">
        <v>3200</v>
      </c>
      <c r="AB5" s="6">
        <v>19</v>
      </c>
      <c r="AC5" s="13"/>
      <c r="AE5" s="4"/>
    </row>
    <row r="6" spans="1:31" x14ac:dyDescent="0.25">
      <c r="A6" s="6" t="s">
        <v>13</v>
      </c>
      <c r="B6" s="7" t="s">
        <v>108</v>
      </c>
      <c r="C6" s="6">
        <v>15</v>
      </c>
      <c r="D6" s="8">
        <v>0.7</v>
      </c>
      <c r="E6" s="8">
        <v>0.80747852450732693</v>
      </c>
      <c r="F6" s="8">
        <v>0.87468160978094756</v>
      </c>
      <c r="G6" s="8">
        <v>0.98699999999999999</v>
      </c>
      <c r="H6" s="8">
        <v>0.74933922821855925</v>
      </c>
      <c r="I6" s="8">
        <v>0.89980073366242475</v>
      </c>
      <c r="J6" s="8">
        <v>1.073</v>
      </c>
      <c r="K6" s="8">
        <v>0.74933922821855925</v>
      </c>
      <c r="L6" s="8">
        <v>0.89980073366242475</v>
      </c>
      <c r="M6" s="9">
        <v>217.87</v>
      </c>
      <c r="N6" s="9">
        <v>273.06069692217858</v>
      </c>
      <c r="O6" s="9">
        <v>224.50535819590459</v>
      </c>
      <c r="P6" s="9">
        <v>200.44</v>
      </c>
      <c r="Q6" s="9">
        <v>273.06069692217858</v>
      </c>
      <c r="R6" s="9">
        <v>224.50535819590459</v>
      </c>
      <c r="S6" s="9">
        <v>17.43</v>
      </c>
      <c r="T6" s="10">
        <v>0</v>
      </c>
      <c r="U6" s="9">
        <v>0</v>
      </c>
      <c r="V6" s="11">
        <v>215.11</v>
      </c>
      <c r="W6" s="11">
        <v>204.6150918884872</v>
      </c>
      <c r="X6" s="11">
        <v>202.01008601582041</v>
      </c>
      <c r="Y6" s="12">
        <v>3990</v>
      </c>
      <c r="Z6" s="12">
        <v>3990</v>
      </c>
      <c r="AA6" s="12">
        <v>4104</v>
      </c>
      <c r="AB6" s="6">
        <v>13</v>
      </c>
      <c r="AC6" s="8">
        <v>0.57333333333333336</v>
      </c>
      <c r="AE6" s="4"/>
    </row>
    <row r="7" spans="1:31" x14ac:dyDescent="0.25">
      <c r="A7" s="6" t="s">
        <v>85</v>
      </c>
      <c r="B7" s="7" t="s">
        <v>108</v>
      </c>
      <c r="C7" s="6">
        <v>15</v>
      </c>
      <c r="D7" s="8">
        <v>0.27200000000000002</v>
      </c>
      <c r="E7" s="8">
        <v>0.34027777777777779</v>
      </c>
      <c r="F7" s="8">
        <v>0.36855036855036855</v>
      </c>
      <c r="G7" s="8">
        <v>0.57600000000000007</v>
      </c>
      <c r="H7" s="8">
        <v>0.5075214729748968</v>
      </c>
      <c r="I7" s="8">
        <v>0.26523946938684206</v>
      </c>
      <c r="J7" s="8">
        <v>0.6409999999999999</v>
      </c>
      <c r="K7" s="8">
        <v>0.5075214729748968</v>
      </c>
      <c r="L7" s="8">
        <v>0.26523946938684206</v>
      </c>
      <c r="M7" s="9">
        <v>209.7</v>
      </c>
      <c r="N7" s="9">
        <v>238.80106521615954</v>
      </c>
      <c r="O7" s="9">
        <v>457.38520094949661</v>
      </c>
      <c r="P7" s="9">
        <v>188.36</v>
      </c>
      <c r="Q7" s="9">
        <v>238.80106521615954</v>
      </c>
      <c r="R7" s="9">
        <v>457.38520094949661</v>
      </c>
      <c r="S7" s="9">
        <v>21.34</v>
      </c>
      <c r="T7" s="10">
        <v>0</v>
      </c>
      <c r="U7" s="9">
        <v>0</v>
      </c>
      <c r="V7" s="11">
        <v>120.76</v>
      </c>
      <c r="W7" s="11">
        <v>121.19666836647968</v>
      </c>
      <c r="X7" s="11">
        <v>121.31660800523861</v>
      </c>
      <c r="Y7" s="12">
        <v>1995</v>
      </c>
      <c r="Z7" s="12">
        <v>1995</v>
      </c>
      <c r="AA7" s="12">
        <v>2052</v>
      </c>
      <c r="AB7" s="6">
        <v>15</v>
      </c>
      <c r="AC7" s="8">
        <v>0.34428571428571431</v>
      </c>
      <c r="AE7" s="4"/>
    </row>
    <row r="8" spans="1:31" x14ac:dyDescent="0.25">
      <c r="A8" s="6" t="s">
        <v>93</v>
      </c>
      <c r="B8" s="7" t="s">
        <v>108</v>
      </c>
      <c r="C8" s="6">
        <v>9</v>
      </c>
      <c r="D8" s="14" t="e">
        <v>#N/A</v>
      </c>
      <c r="E8" s="8">
        <v>0.29405034324942791</v>
      </c>
      <c r="F8" s="8">
        <v>0.40390243902439027</v>
      </c>
      <c r="G8" s="14" t="e">
        <v>#N/A</v>
      </c>
      <c r="H8" s="8">
        <v>1.0231692180388912</v>
      </c>
      <c r="I8" s="8">
        <v>1.005678095654073</v>
      </c>
      <c r="J8" s="14" t="e">
        <v>#N/A</v>
      </c>
      <c r="K8" s="8">
        <v>1.0231692180388912</v>
      </c>
      <c r="L8" s="8">
        <v>1.0143171806167401</v>
      </c>
      <c r="M8" s="15" t="e">
        <v>#N/A</v>
      </c>
      <c r="N8" s="9">
        <v>102.65885151206253</v>
      </c>
      <c r="O8" s="9">
        <v>102.67967260903688</v>
      </c>
      <c r="P8" s="15" t="e">
        <v>#N/A</v>
      </c>
      <c r="Q8" s="9">
        <v>102.65885151206253</v>
      </c>
      <c r="R8" s="9">
        <v>101.80513510483237</v>
      </c>
      <c r="S8" s="15" t="e">
        <v>#N/A</v>
      </c>
      <c r="T8" s="10">
        <v>0</v>
      </c>
      <c r="U8" s="9">
        <v>0.87453750420450727</v>
      </c>
      <c r="V8" s="16" t="e">
        <v>#N/A</v>
      </c>
      <c r="W8" s="11">
        <v>105.03737682636765</v>
      </c>
      <c r="X8" s="11">
        <v>103.2626976118399</v>
      </c>
      <c r="Y8" s="17" t="e">
        <v>#N/A</v>
      </c>
      <c r="Z8" s="12">
        <v>2068</v>
      </c>
      <c r="AA8" s="12">
        <v>2127</v>
      </c>
      <c r="AB8" s="6">
        <v>10</v>
      </c>
      <c r="AC8" s="13"/>
      <c r="AE8" s="4"/>
    </row>
    <row r="9" spans="1:31" x14ac:dyDescent="0.25">
      <c r="A9" s="6" t="s">
        <v>14</v>
      </c>
      <c r="B9" s="7" t="s">
        <v>108</v>
      </c>
      <c r="C9" s="6">
        <v>15</v>
      </c>
      <c r="D9" s="8">
        <v>0.76500000000000001</v>
      </c>
      <c r="E9" s="8">
        <v>0.76437015898899308</v>
      </c>
      <c r="F9" s="8">
        <v>0.93859011627906974</v>
      </c>
      <c r="G9" s="8">
        <v>0.58899999999999997</v>
      </c>
      <c r="H9" s="8">
        <v>0.57329986665620836</v>
      </c>
      <c r="I9" s="8">
        <v>0.45281680427200538</v>
      </c>
      <c r="J9" s="8">
        <v>0.80099999999999993</v>
      </c>
      <c r="K9" s="8">
        <v>0.81525133848899467</v>
      </c>
      <c r="L9" s="8">
        <v>0.73613736105327221</v>
      </c>
      <c r="M9" s="9">
        <v>218.36</v>
      </c>
      <c r="N9" s="9">
        <v>231.2785719468834</v>
      </c>
      <c r="O9" s="9">
        <v>286.12425084711361</v>
      </c>
      <c r="P9" s="9">
        <v>160.53</v>
      </c>
      <c r="Q9" s="9">
        <v>162.63938272500786</v>
      </c>
      <c r="R9" s="9">
        <v>176.00230031516574</v>
      </c>
      <c r="S9" s="9">
        <v>57.83</v>
      </c>
      <c r="T9" s="10">
        <v>68.639189221875526</v>
      </c>
      <c r="U9" s="9">
        <v>110.12195053194789</v>
      </c>
      <c r="V9" s="11">
        <v>128.58000000000001</v>
      </c>
      <c r="W9" s="11">
        <v>132.59197445758653</v>
      </c>
      <c r="X9" s="11">
        <v>129.56186889331161</v>
      </c>
      <c r="Y9" s="12">
        <v>2520</v>
      </c>
      <c r="Z9" s="12">
        <v>2520</v>
      </c>
      <c r="AA9" s="12">
        <v>2590</v>
      </c>
      <c r="AB9" s="6">
        <v>15</v>
      </c>
      <c r="AC9" s="13"/>
      <c r="AE9" s="4"/>
    </row>
    <row r="10" spans="1:31" x14ac:dyDescent="0.25">
      <c r="A10" s="6" t="s">
        <v>15</v>
      </c>
      <c r="B10" s="7" t="s">
        <v>108</v>
      </c>
      <c r="C10" s="6">
        <v>15</v>
      </c>
      <c r="D10" s="8">
        <v>0.66700000000000004</v>
      </c>
      <c r="E10" s="8">
        <v>0.81910397295012682</v>
      </c>
      <c r="F10" s="8">
        <v>0.8495736906211937</v>
      </c>
      <c r="G10" s="8">
        <v>0.98499999999999999</v>
      </c>
      <c r="H10" s="8">
        <v>1.2440259456017828</v>
      </c>
      <c r="I10" s="8">
        <v>1</v>
      </c>
      <c r="J10" s="8">
        <v>1.27</v>
      </c>
      <c r="K10" s="8">
        <v>1.283771020265692</v>
      </c>
      <c r="L10" s="8">
        <v>1.2010247399004836</v>
      </c>
      <c r="M10" s="9">
        <v>168.86</v>
      </c>
      <c r="N10" s="9">
        <v>122.1181332999644</v>
      </c>
      <c r="O10" s="9">
        <v>169.91214262946932</v>
      </c>
      <c r="P10" s="9">
        <v>131</v>
      </c>
      <c r="Q10" s="9">
        <v>118.33740118403006</v>
      </c>
      <c r="R10" s="9">
        <v>141.47264164062778</v>
      </c>
      <c r="S10" s="9">
        <v>37.86</v>
      </c>
      <c r="T10" s="10">
        <v>3.7807321159343523</v>
      </c>
      <c r="U10" s="9">
        <v>28.439500988841534</v>
      </c>
      <c r="V10" s="11">
        <v>166.39</v>
      </c>
      <c r="W10" s="11">
        <v>151.91812625361277</v>
      </c>
      <c r="X10" s="11">
        <v>169.91214262946932</v>
      </c>
      <c r="Y10" s="12">
        <v>2415</v>
      </c>
      <c r="Z10" s="12">
        <v>2415</v>
      </c>
      <c r="AA10" s="12">
        <v>2700</v>
      </c>
      <c r="AB10" s="6">
        <v>2</v>
      </c>
      <c r="AC10" s="13"/>
      <c r="AE10" s="4"/>
    </row>
    <row r="11" spans="1:31" x14ac:dyDescent="0.25">
      <c r="A11" s="6" t="s">
        <v>16</v>
      </c>
      <c r="B11" s="7" t="s">
        <v>108</v>
      </c>
      <c r="C11" s="6">
        <v>12</v>
      </c>
      <c r="D11" s="8">
        <v>0.21100000000000002</v>
      </c>
      <c r="E11" s="8">
        <v>0.65871559633027521</v>
      </c>
      <c r="F11" s="8">
        <v>0.82474226804123707</v>
      </c>
      <c r="G11" s="8">
        <v>0.154</v>
      </c>
      <c r="H11" s="8">
        <v>0.1759784881983866</v>
      </c>
      <c r="I11" s="8">
        <v>0.75879556259904912</v>
      </c>
      <c r="J11" s="8">
        <v>2.2069999999999999</v>
      </c>
      <c r="K11" s="8">
        <v>0.31159899484195214</v>
      </c>
      <c r="L11" s="8">
        <v>1.4678111587982832</v>
      </c>
      <c r="M11" s="9">
        <v>625.77</v>
      </c>
      <c r="N11" s="9">
        <v>1056.0025240574223</v>
      </c>
      <c r="O11" s="9">
        <v>150.00950931913275</v>
      </c>
      <c r="P11" s="9">
        <v>43.69</v>
      </c>
      <c r="Q11" s="9">
        <v>596.387442814324</v>
      </c>
      <c r="R11" s="9">
        <v>77.548497527577027</v>
      </c>
      <c r="S11" s="9">
        <v>582.08000000000004</v>
      </c>
      <c r="T11" s="10">
        <v>459.6150812430983</v>
      </c>
      <c r="U11" s="9">
        <v>72.46101179155572</v>
      </c>
      <c r="V11" s="11">
        <v>96.43</v>
      </c>
      <c r="W11" s="11">
        <v>185.83372771730558</v>
      </c>
      <c r="X11" s="11">
        <v>113.82655001901864</v>
      </c>
      <c r="Y11" s="12">
        <v>1462</v>
      </c>
      <c r="Z11" s="12">
        <v>1837</v>
      </c>
      <c r="AA11" s="12">
        <v>1998</v>
      </c>
      <c r="AB11" s="6">
        <v>2</v>
      </c>
      <c r="AC11" s="13"/>
      <c r="AE11" s="4"/>
    </row>
    <row r="12" spans="1:31" x14ac:dyDescent="0.25">
      <c r="A12" s="6" t="s">
        <v>94</v>
      </c>
      <c r="B12" s="7" t="s">
        <v>108</v>
      </c>
      <c r="C12" s="6">
        <v>9</v>
      </c>
      <c r="D12" s="14" t="e">
        <v>#N/A</v>
      </c>
      <c r="E12" s="8">
        <v>0.29380413057961358</v>
      </c>
      <c r="F12" s="8">
        <v>0.42054054054054052</v>
      </c>
      <c r="G12" s="14" t="e">
        <v>#N/A</v>
      </c>
      <c r="H12" s="8">
        <v>7.6271727608270862E-2</v>
      </c>
      <c r="I12" s="8">
        <v>0.15133311517304784</v>
      </c>
      <c r="J12" s="14" t="e">
        <v>#N/A</v>
      </c>
      <c r="K12" s="8">
        <v>0.31901709401709399</v>
      </c>
      <c r="L12" s="8">
        <v>0.63395130230432795</v>
      </c>
      <c r="M12" s="15" t="e">
        <v>#N/A</v>
      </c>
      <c r="N12" s="9">
        <v>2375.5043839689329</v>
      </c>
      <c r="O12" s="9">
        <v>1211.1998188098069</v>
      </c>
      <c r="P12" s="15" t="e">
        <v>#N/A</v>
      </c>
      <c r="Q12" s="9">
        <v>567.94393373987441</v>
      </c>
      <c r="R12" s="9">
        <v>289.13047581299662</v>
      </c>
      <c r="S12" s="15" t="e">
        <v>#N/A</v>
      </c>
      <c r="T12" s="10">
        <v>1807.5604502290587</v>
      </c>
      <c r="U12" s="9">
        <v>922.06934299681029</v>
      </c>
      <c r="V12" s="16" t="e">
        <v>#N/A</v>
      </c>
      <c r="W12" s="11">
        <v>181.18382330633173</v>
      </c>
      <c r="X12" s="11">
        <v>183.29464167751919</v>
      </c>
      <c r="Y12" s="17" t="e">
        <v>#N/A</v>
      </c>
      <c r="Z12" s="12">
        <v>3570</v>
      </c>
      <c r="AA12" s="12">
        <v>3670</v>
      </c>
      <c r="AB12" s="6">
        <v>6</v>
      </c>
      <c r="AC12" s="8">
        <v>0.20701754385964913</v>
      </c>
      <c r="AE12" s="4"/>
    </row>
    <row r="13" spans="1:31" x14ac:dyDescent="0.25">
      <c r="A13" s="6" t="s">
        <v>95</v>
      </c>
      <c r="B13" s="7" t="s">
        <v>108</v>
      </c>
      <c r="C13" s="6">
        <v>15</v>
      </c>
      <c r="D13" s="14" t="e">
        <v>#N/A</v>
      </c>
      <c r="E13" s="8">
        <v>0.69780219780219777</v>
      </c>
      <c r="F13" s="8">
        <v>0.78615470852017932</v>
      </c>
      <c r="G13" s="14" t="e">
        <v>#N/A</v>
      </c>
      <c r="H13" s="8">
        <v>0.90035923039454457</v>
      </c>
      <c r="I13" s="8">
        <v>0.92466238451092619</v>
      </c>
      <c r="J13" s="14" t="e">
        <v>#N/A</v>
      </c>
      <c r="K13" s="8">
        <v>1.218733259158528</v>
      </c>
      <c r="L13" s="8">
        <v>1.6463695023362752</v>
      </c>
      <c r="M13" s="15" t="e">
        <v>#N/A</v>
      </c>
      <c r="N13" s="9">
        <v>148.21231974299278</v>
      </c>
      <c r="O13" s="9">
        <v>164.34276857863421</v>
      </c>
      <c r="P13" s="15" t="e">
        <v>#N/A</v>
      </c>
      <c r="Q13" s="9">
        <v>109.49428772537766</v>
      </c>
      <c r="R13" s="9">
        <v>92.301015085256751</v>
      </c>
      <c r="S13" s="15" t="e">
        <v>#N/A</v>
      </c>
      <c r="T13" s="10">
        <v>38.718032017615101</v>
      </c>
      <c r="U13" s="9">
        <v>72.041753493377442</v>
      </c>
      <c r="V13" s="16" t="e">
        <v>#N/A</v>
      </c>
      <c r="W13" s="11">
        <v>133.44433013879112</v>
      </c>
      <c r="X13" s="11">
        <v>151.96157627104719</v>
      </c>
      <c r="Y13" s="17" t="e">
        <v>#N/A</v>
      </c>
      <c r="Z13" s="12">
        <v>2340</v>
      </c>
      <c r="AA13" s="12">
        <v>2400</v>
      </c>
      <c r="AB13" s="6">
        <v>15</v>
      </c>
      <c r="AC13" s="8">
        <v>0.60148809523809521</v>
      </c>
      <c r="AE13" s="4"/>
    </row>
    <row r="14" spans="1:31" x14ac:dyDescent="0.25">
      <c r="A14" s="6" t="s">
        <v>96</v>
      </c>
      <c r="B14" s="7" t="s">
        <v>108</v>
      </c>
      <c r="C14" s="6">
        <v>8</v>
      </c>
      <c r="D14" s="14" t="e">
        <v>#N/A</v>
      </c>
      <c r="E14" s="8">
        <v>0.49216300940438873</v>
      </c>
      <c r="F14" s="8">
        <v>0.51442307692307687</v>
      </c>
      <c r="G14" s="14" t="e">
        <v>#N/A</v>
      </c>
      <c r="H14" s="8">
        <v>0.2878584829804342</v>
      </c>
      <c r="I14" s="8">
        <v>0.52104442712392829</v>
      </c>
      <c r="J14" s="14" t="e">
        <v>#N/A</v>
      </c>
      <c r="K14" s="8">
        <v>0.41789883268482492</v>
      </c>
      <c r="L14" s="8">
        <v>0.52104442712392829</v>
      </c>
      <c r="M14" s="15" t="e">
        <v>#N/A</v>
      </c>
      <c r="N14" s="9">
        <v>443.48032806371094</v>
      </c>
      <c r="O14" s="9">
        <v>239.13144774241647</v>
      </c>
      <c r="P14" s="15" t="e">
        <v>#N/A</v>
      </c>
      <c r="Q14" s="9">
        <v>305.47961488173064</v>
      </c>
      <c r="R14" s="9">
        <v>239.13144774241647</v>
      </c>
      <c r="S14" s="15" t="e">
        <v>#N/A</v>
      </c>
      <c r="T14" s="10">
        <v>138.00071318198027</v>
      </c>
      <c r="U14" s="9">
        <v>0</v>
      </c>
      <c r="V14" s="16" t="e">
        <v>#N/A</v>
      </c>
      <c r="W14" s="11">
        <v>127.65957446808511</v>
      </c>
      <c r="X14" s="11">
        <v>124.59810819626298</v>
      </c>
      <c r="Y14" s="17" t="e">
        <v>#N/A</v>
      </c>
      <c r="Z14" s="12">
        <v>2478</v>
      </c>
      <c r="AA14" s="12">
        <v>2548</v>
      </c>
      <c r="AB14" s="6">
        <v>22</v>
      </c>
      <c r="AC14" s="13"/>
      <c r="AE14" s="4"/>
    </row>
    <row r="15" spans="1:31" x14ac:dyDescent="0.25">
      <c r="A15" s="6" t="s">
        <v>17</v>
      </c>
      <c r="B15" s="7" t="s">
        <v>108</v>
      </c>
      <c r="C15" s="6">
        <v>14</v>
      </c>
      <c r="D15" s="8">
        <v>0.72799999999999998</v>
      </c>
      <c r="E15" s="8">
        <v>0.85823754789272033</v>
      </c>
      <c r="F15" s="8">
        <v>0.83255813953488367</v>
      </c>
      <c r="G15" s="8">
        <v>0.41200000000000003</v>
      </c>
      <c r="H15" s="8">
        <v>0.27533070317939196</v>
      </c>
      <c r="I15" s="8">
        <v>0.15566172461246852</v>
      </c>
      <c r="J15" s="8">
        <v>0.41200000000000003</v>
      </c>
      <c r="K15" s="8">
        <v>0.27533070317939196</v>
      </c>
      <c r="L15" s="8">
        <v>0.15566172461246852</v>
      </c>
      <c r="M15" s="9">
        <v>364.61</v>
      </c>
      <c r="N15" s="9">
        <v>475.36570835999385</v>
      </c>
      <c r="O15" s="9">
        <v>710.12648891839069</v>
      </c>
      <c r="P15" s="9">
        <v>364.61</v>
      </c>
      <c r="Q15" s="9">
        <v>475.36570835999385</v>
      </c>
      <c r="R15" s="9">
        <v>710.12648891839069</v>
      </c>
      <c r="S15" s="9">
        <v>0</v>
      </c>
      <c r="T15" s="10">
        <v>0</v>
      </c>
      <c r="U15" s="9">
        <v>0</v>
      </c>
      <c r="V15" s="11">
        <v>150.22999999999999</v>
      </c>
      <c r="W15" s="11">
        <v>130.88277475012686</v>
      </c>
      <c r="X15" s="11">
        <v>110.53951395803371</v>
      </c>
      <c r="Y15" s="12">
        <v>2520</v>
      </c>
      <c r="Z15" s="12">
        <v>3150</v>
      </c>
      <c r="AA15" s="12">
        <v>3240</v>
      </c>
      <c r="AB15" s="6">
        <v>5</v>
      </c>
      <c r="AC15" s="8">
        <v>0.23</v>
      </c>
      <c r="AE15" s="4"/>
    </row>
    <row r="16" spans="1:31" x14ac:dyDescent="0.25">
      <c r="A16" s="6" t="s">
        <v>97</v>
      </c>
      <c r="B16" s="7" t="s">
        <v>108</v>
      </c>
      <c r="C16" s="6">
        <v>10</v>
      </c>
      <c r="D16" s="14" t="e">
        <v>#N/A</v>
      </c>
      <c r="E16" s="8">
        <v>0.65277777777777779</v>
      </c>
      <c r="F16" s="8">
        <v>0.65838509316770188</v>
      </c>
      <c r="G16" s="14" t="e">
        <v>#N/A</v>
      </c>
      <c r="H16" s="8">
        <v>0.17547619047619048</v>
      </c>
      <c r="I16" s="8">
        <v>0.21010226216299968</v>
      </c>
      <c r="J16" s="14" t="e">
        <v>#N/A</v>
      </c>
      <c r="K16" s="8">
        <v>0.49133333333333334</v>
      </c>
      <c r="L16" s="8">
        <v>0.4113364534581383</v>
      </c>
      <c r="M16" s="15" t="e">
        <v>#N/A</v>
      </c>
      <c r="N16" s="9">
        <v>1244.5673646779928</v>
      </c>
      <c r="O16" s="9">
        <v>979.36267071320185</v>
      </c>
      <c r="P16" s="15" t="e">
        <v>#N/A</v>
      </c>
      <c r="Q16" s="9">
        <v>444.48834452785462</v>
      </c>
      <c r="R16" s="9">
        <v>500.23845653587688</v>
      </c>
      <c r="S16" s="15" t="e">
        <v>#N/A</v>
      </c>
      <c r="T16" s="10">
        <v>800.07902015013826</v>
      </c>
      <c r="U16" s="9">
        <v>479.12421417732497</v>
      </c>
      <c r="V16" s="16" t="e">
        <v>#N/A</v>
      </c>
      <c r="W16" s="11">
        <v>218.3919399446859</v>
      </c>
      <c r="X16" s="11">
        <v>205.76631259484066</v>
      </c>
      <c r="Y16" s="17" t="e">
        <v>#N/A</v>
      </c>
      <c r="Z16" s="12">
        <v>4720</v>
      </c>
      <c r="AA16" s="12">
        <v>4860</v>
      </c>
      <c r="AB16" s="6">
        <v>10</v>
      </c>
      <c r="AC16" s="8">
        <v>0.09</v>
      </c>
      <c r="AE16" s="4"/>
    </row>
    <row r="17" spans="1:31" x14ac:dyDescent="0.25">
      <c r="A17" s="6" t="s">
        <v>98</v>
      </c>
      <c r="B17" s="7" t="s">
        <v>108</v>
      </c>
      <c r="C17" s="6">
        <v>11</v>
      </c>
      <c r="D17" s="14" t="e">
        <v>#N/A</v>
      </c>
      <c r="E17" s="8">
        <v>0.67779503105590067</v>
      </c>
      <c r="F17" s="8">
        <v>0.79586365377250101</v>
      </c>
      <c r="G17" s="14" t="e">
        <v>#N/A</v>
      </c>
      <c r="H17" s="8">
        <v>0.12210754750309118</v>
      </c>
      <c r="I17" s="8">
        <v>0.51162521688837481</v>
      </c>
      <c r="J17" s="14" t="e">
        <v>#N/A</v>
      </c>
      <c r="K17" s="8">
        <v>0.22552080905998043</v>
      </c>
      <c r="L17" s="8">
        <v>0.5116252168883747</v>
      </c>
      <c r="M17" s="15" t="e">
        <v>#N/A</v>
      </c>
      <c r="N17" s="9">
        <v>1146.5397523434788</v>
      </c>
      <c r="O17" s="9">
        <v>296.45420876960361</v>
      </c>
      <c r="P17" s="15" t="e">
        <v>#N/A</v>
      </c>
      <c r="Q17" s="9">
        <v>620.79041777572036</v>
      </c>
      <c r="R17" s="9">
        <v>296.45420876960361</v>
      </c>
      <c r="S17" s="15" t="e">
        <v>#N/A</v>
      </c>
      <c r="T17" s="10">
        <v>525.74933456775841</v>
      </c>
      <c r="U17" s="9">
        <v>0</v>
      </c>
      <c r="V17" s="16" t="e">
        <v>#N/A</v>
      </c>
      <c r="W17" s="11">
        <v>140.00115727346372</v>
      </c>
      <c r="X17" s="11">
        <v>151.67344885921997</v>
      </c>
      <c r="Y17" s="17" t="e">
        <v>#N/A</v>
      </c>
      <c r="Z17" s="12">
        <v>2625</v>
      </c>
      <c r="AA17" s="12">
        <v>3024</v>
      </c>
      <c r="AB17" s="6">
        <v>4</v>
      </c>
      <c r="AC17" s="8">
        <v>0.17719298245614035</v>
      </c>
      <c r="AE17" s="4"/>
    </row>
    <row r="18" spans="1:31" x14ac:dyDescent="0.25">
      <c r="A18" s="6" t="s">
        <v>18</v>
      </c>
      <c r="B18" s="7" t="s">
        <v>108</v>
      </c>
      <c r="C18" s="6">
        <v>12</v>
      </c>
      <c r="D18" s="8">
        <v>0.24399999999999999</v>
      </c>
      <c r="E18" s="8">
        <v>0.51340782122905027</v>
      </c>
      <c r="F18" s="8">
        <v>0.69150798861895379</v>
      </c>
      <c r="G18" s="8">
        <v>0.245</v>
      </c>
      <c r="H18" s="8">
        <v>0.59490733227303705</v>
      </c>
      <c r="I18" s="8">
        <v>1</v>
      </c>
      <c r="J18" s="8">
        <v>0.245</v>
      </c>
      <c r="K18" s="8">
        <v>1.3246485744227225</v>
      </c>
      <c r="L18" s="8">
        <v>1.5570315050603982</v>
      </c>
      <c r="M18" s="9">
        <v>619.48</v>
      </c>
      <c r="N18" s="9">
        <v>285.12199749202955</v>
      </c>
      <c r="O18" s="9">
        <v>159.14034557190377</v>
      </c>
      <c r="P18" s="9">
        <v>619.48</v>
      </c>
      <c r="Q18" s="9">
        <v>128.04993730073897</v>
      </c>
      <c r="R18" s="9">
        <v>102.20753083973764</v>
      </c>
      <c r="S18" s="9">
        <v>0</v>
      </c>
      <c r="T18" s="10">
        <v>157.07206019129057</v>
      </c>
      <c r="U18" s="9">
        <v>56.932814732166136</v>
      </c>
      <c r="V18" s="11">
        <v>151.76</v>
      </c>
      <c r="W18" s="11">
        <v>169.62116690034287</v>
      </c>
      <c r="X18" s="11">
        <v>159.14034557190377</v>
      </c>
      <c r="Y18" s="12">
        <v>2950</v>
      </c>
      <c r="Z18" s="12">
        <v>2950</v>
      </c>
      <c r="AA18" s="12">
        <v>3034</v>
      </c>
      <c r="AB18" s="6">
        <v>11</v>
      </c>
      <c r="AC18" s="8">
        <v>0.68761904761904757</v>
      </c>
      <c r="AE18" s="4"/>
    </row>
    <row r="19" spans="1:31" x14ac:dyDescent="0.25">
      <c r="A19" s="6" t="s">
        <v>99</v>
      </c>
      <c r="B19" s="7" t="s">
        <v>108</v>
      </c>
      <c r="C19" s="6">
        <v>10</v>
      </c>
      <c r="D19" s="14" t="e">
        <v>#N/A</v>
      </c>
      <c r="E19" s="8">
        <v>0.71784232365145229</v>
      </c>
      <c r="F19" s="8">
        <v>0.680379746835443</v>
      </c>
      <c r="G19" s="14" t="e">
        <v>#N/A</v>
      </c>
      <c r="H19" s="8">
        <v>1.1160299171214878</v>
      </c>
      <c r="I19" s="8">
        <v>1</v>
      </c>
      <c r="J19" s="14" t="e">
        <v>#N/A</v>
      </c>
      <c r="K19" s="8">
        <v>1.2279804270462633</v>
      </c>
      <c r="L19" s="8">
        <v>1.8921956295525493</v>
      </c>
      <c r="M19" s="15" t="e">
        <v>#N/A</v>
      </c>
      <c r="N19" s="9">
        <v>238.28331968594961</v>
      </c>
      <c r="O19" s="9">
        <v>331.41357439673402</v>
      </c>
      <c r="P19" s="15" t="e">
        <v>#N/A</v>
      </c>
      <c r="Q19" s="9">
        <v>216.55989595876883</v>
      </c>
      <c r="R19" s="9">
        <v>175.1476270321499</v>
      </c>
      <c r="S19" s="15" t="e">
        <v>#N/A</v>
      </c>
      <c r="T19" s="10">
        <v>21.723423727180773</v>
      </c>
      <c r="U19" s="9">
        <v>156.26594736458409</v>
      </c>
      <c r="V19" s="16" t="e">
        <v>#N/A</v>
      </c>
      <c r="W19" s="11">
        <v>265.93131352054331</v>
      </c>
      <c r="X19" s="11">
        <v>331.41357439673396</v>
      </c>
      <c r="Y19" s="17" t="e">
        <v>#N/A</v>
      </c>
      <c r="Z19" s="12">
        <v>3255</v>
      </c>
      <c r="AA19" s="12">
        <v>3034</v>
      </c>
      <c r="AB19" s="6">
        <v>5</v>
      </c>
      <c r="AC19" s="13"/>
      <c r="AE19" s="4"/>
    </row>
    <row r="20" spans="1:31" x14ac:dyDescent="0.25">
      <c r="A20" s="6" t="s">
        <v>100</v>
      </c>
      <c r="B20" s="7" t="s">
        <v>108</v>
      </c>
      <c r="C20" s="6">
        <v>12</v>
      </c>
      <c r="D20" s="8">
        <v>0.51700000000000002</v>
      </c>
      <c r="E20" s="8">
        <v>0.58623939679547599</v>
      </c>
      <c r="F20" s="8">
        <v>0.80540208717004302</v>
      </c>
      <c r="G20" s="8">
        <v>0.94099999999999995</v>
      </c>
      <c r="H20" s="8">
        <v>1.0039584364176151</v>
      </c>
      <c r="I20" s="8">
        <v>1.0014291158536586</v>
      </c>
      <c r="J20" s="8">
        <v>4.3959999999999999</v>
      </c>
      <c r="K20" s="8">
        <v>3.5932703659976388</v>
      </c>
      <c r="L20" s="8">
        <v>2.6792294807370185</v>
      </c>
      <c r="M20" s="9">
        <v>348.79</v>
      </c>
      <c r="N20" s="9">
        <v>327.58807002377353</v>
      </c>
      <c r="O20" s="9">
        <v>596.92082707072348</v>
      </c>
      <c r="P20" s="9">
        <v>74.7</v>
      </c>
      <c r="Q20" s="9">
        <v>91.52798789712557</v>
      </c>
      <c r="R20" s="9">
        <v>223.11410813665353</v>
      </c>
      <c r="S20" s="9">
        <v>274.08999999999997</v>
      </c>
      <c r="T20" s="10">
        <v>236.06008212664793</v>
      </c>
      <c r="U20" s="9">
        <v>373.80671893406998</v>
      </c>
      <c r="V20" s="11">
        <v>328.36</v>
      </c>
      <c r="W20" s="11">
        <v>328.88480657013184</v>
      </c>
      <c r="X20" s="11">
        <v>597.77389608806925</v>
      </c>
      <c r="Y20" s="12">
        <v>3250</v>
      </c>
      <c r="Z20" s="12">
        <v>3250</v>
      </c>
      <c r="AA20" s="12">
        <v>3340</v>
      </c>
      <c r="AB20" s="6">
        <v>12</v>
      </c>
      <c r="AC20" s="13"/>
      <c r="AE20" s="4"/>
    </row>
    <row r="21" spans="1:31" x14ac:dyDescent="0.25">
      <c r="A21" s="6" t="s">
        <v>19</v>
      </c>
      <c r="B21" s="7" t="s">
        <v>108</v>
      </c>
      <c r="C21" s="6">
        <v>14</v>
      </c>
      <c r="D21" s="8">
        <v>0.60099999999999998</v>
      </c>
      <c r="E21" s="8">
        <v>0.69859943977591032</v>
      </c>
      <c r="F21" s="8">
        <v>0.84332464523602668</v>
      </c>
      <c r="G21" s="8">
        <v>0.94900000000000007</v>
      </c>
      <c r="H21" s="8">
        <v>0.81828456611829714</v>
      </c>
      <c r="I21" s="8">
        <v>1.0000191007372885</v>
      </c>
      <c r="J21" s="8">
        <v>1.151</v>
      </c>
      <c r="K21" s="8">
        <v>1.115971814445097</v>
      </c>
      <c r="L21" s="8">
        <v>1.5777181774349083</v>
      </c>
      <c r="M21" s="9">
        <v>262.13</v>
      </c>
      <c r="N21" s="9">
        <v>304.21328385089777</v>
      </c>
      <c r="O21" s="9">
        <v>239.45845816086171</v>
      </c>
      <c r="P21" s="9">
        <v>216.16</v>
      </c>
      <c r="Q21" s="9">
        <v>223.06390874856737</v>
      </c>
      <c r="R21" s="9">
        <v>151.77807761794773</v>
      </c>
      <c r="S21" s="9">
        <v>45.97</v>
      </c>
      <c r="T21" s="10">
        <v>81.14937510233041</v>
      </c>
      <c r="U21" s="9">
        <v>87.680380542913994</v>
      </c>
      <c r="V21" s="11">
        <v>248.79</v>
      </c>
      <c r="W21" s="11">
        <v>248.93303498335425</v>
      </c>
      <c r="X21" s="11">
        <v>239.46303199396255</v>
      </c>
      <c r="Y21" s="12">
        <v>5250</v>
      </c>
      <c r="Z21" s="12">
        <v>5250</v>
      </c>
      <c r="AA21" s="12">
        <v>5400</v>
      </c>
      <c r="AB21" s="6">
        <v>14</v>
      </c>
      <c r="AC21" s="8">
        <v>0.61752577319587632</v>
      </c>
      <c r="AE21" s="4"/>
    </row>
    <row r="22" spans="1:31" x14ac:dyDescent="0.25">
      <c r="A22" s="6" t="s">
        <v>20</v>
      </c>
      <c r="B22" s="7" t="s">
        <v>108</v>
      </c>
      <c r="C22" s="6">
        <v>15</v>
      </c>
      <c r="D22" s="8">
        <v>0.42299999999999999</v>
      </c>
      <c r="E22" s="8">
        <v>0.5611620795107034</v>
      </c>
      <c r="F22" s="8">
        <v>0.65179968701095459</v>
      </c>
      <c r="G22" s="8">
        <v>0.65200000000000002</v>
      </c>
      <c r="H22" s="8">
        <v>0.33519529068018733</v>
      </c>
      <c r="I22" s="8">
        <v>0.65202555989825672</v>
      </c>
      <c r="J22" s="8">
        <v>1.2609999999999999</v>
      </c>
      <c r="K22" s="8">
        <v>0.5821641791044776</v>
      </c>
      <c r="L22" s="8">
        <v>0.93555278618479631</v>
      </c>
      <c r="M22" s="9">
        <v>174.62</v>
      </c>
      <c r="N22" s="9">
        <v>441.23613612664707</v>
      </c>
      <c r="O22" s="9">
        <v>232.38614246788632</v>
      </c>
      <c r="P22" s="9">
        <v>90.32</v>
      </c>
      <c r="Q22" s="9">
        <v>254.05251682623944</v>
      </c>
      <c r="R22" s="9">
        <v>161.95954615573143</v>
      </c>
      <c r="S22" s="9">
        <v>84.3</v>
      </c>
      <c r="T22" s="10">
        <v>187.18361930040763</v>
      </c>
      <c r="U22" s="9">
        <v>70.426596312154899</v>
      </c>
      <c r="V22" s="11">
        <v>113.9</v>
      </c>
      <c r="W22" s="11">
        <v>147.90027490757419</v>
      </c>
      <c r="X22" s="11">
        <v>151.52170465521965</v>
      </c>
      <c r="Y22" s="12">
        <v>2700</v>
      </c>
      <c r="Z22" s="12">
        <v>3000</v>
      </c>
      <c r="AA22" s="12">
        <v>3090</v>
      </c>
      <c r="AB22" s="6">
        <v>9</v>
      </c>
      <c r="AC22" s="13"/>
      <c r="AE22" s="4"/>
    </row>
    <row r="23" spans="1:31" x14ac:dyDescent="0.25">
      <c r="A23" s="6" t="s">
        <v>21</v>
      </c>
      <c r="B23" s="7" t="s">
        <v>109</v>
      </c>
      <c r="C23" s="6">
        <v>13</v>
      </c>
      <c r="D23" s="8">
        <v>0.40600000000000003</v>
      </c>
      <c r="E23" s="8">
        <v>0.6957403651115619</v>
      </c>
      <c r="F23" s="8">
        <v>0.95151515151515154</v>
      </c>
      <c r="G23" s="8">
        <v>0.23300000000000001</v>
      </c>
      <c r="H23" s="8">
        <v>0.54363222071683703</v>
      </c>
      <c r="I23" s="8">
        <v>0.60077474336625991</v>
      </c>
      <c r="J23" s="8">
        <v>0.79500000000000004</v>
      </c>
      <c r="K23" s="8">
        <v>2.0995362112022833</v>
      </c>
      <c r="L23" s="8">
        <v>2.0728414862336275</v>
      </c>
      <c r="M23" s="9">
        <v>1071.97</v>
      </c>
      <c r="N23" s="9">
        <v>454.69310035842295</v>
      </c>
      <c r="O23" s="9">
        <v>342.3240641285754</v>
      </c>
      <c r="P23" s="9">
        <v>313.89</v>
      </c>
      <c r="Q23" s="9">
        <v>117.73353494623656</v>
      </c>
      <c r="R23" s="9">
        <v>99.216294705016509</v>
      </c>
      <c r="S23" s="9">
        <v>758.08</v>
      </c>
      <c r="T23" s="10">
        <v>336.95956541218641</v>
      </c>
      <c r="U23" s="9">
        <v>243.10776942355889</v>
      </c>
      <c r="V23" s="11">
        <v>249.56</v>
      </c>
      <c r="W23" s="11">
        <v>247.18581989247312</v>
      </c>
      <c r="X23" s="11">
        <v>205.65965177493999</v>
      </c>
      <c r="Y23" s="12">
        <v>4865</v>
      </c>
      <c r="Z23" s="12">
        <v>4865</v>
      </c>
      <c r="AA23" s="12">
        <v>4998</v>
      </c>
      <c r="AB23" s="6">
        <v>5</v>
      </c>
      <c r="AC23" s="13"/>
      <c r="AE23" s="4"/>
    </row>
    <row r="24" spans="1:31" x14ac:dyDescent="0.25">
      <c r="A24" s="6" t="s">
        <v>22</v>
      </c>
      <c r="B24" s="7" t="s">
        <v>109</v>
      </c>
      <c r="C24" s="6">
        <v>15</v>
      </c>
      <c r="D24" s="8">
        <v>0.72199999999999998</v>
      </c>
      <c r="E24" s="8">
        <v>0.89174867524602575</v>
      </c>
      <c r="F24" s="8">
        <v>0.86728176011355573</v>
      </c>
      <c r="G24" s="8">
        <v>0.73199999999999998</v>
      </c>
      <c r="H24" s="8">
        <v>0.73868936567164178</v>
      </c>
      <c r="I24" s="8">
        <v>0.56057861758370864</v>
      </c>
      <c r="J24" s="8">
        <v>0.73199999999999998</v>
      </c>
      <c r="K24" s="8">
        <v>0.73868936567164178</v>
      </c>
      <c r="L24" s="8">
        <v>0.56057861758370875</v>
      </c>
      <c r="M24" s="9">
        <v>230.75</v>
      </c>
      <c r="N24" s="9">
        <v>185.61431354159151</v>
      </c>
      <c r="O24" s="9">
        <v>267.16189529576394</v>
      </c>
      <c r="P24" s="9">
        <v>230.75</v>
      </c>
      <c r="Q24" s="9">
        <v>185.61431354159151</v>
      </c>
      <c r="R24" s="9">
        <v>267.16189529576394</v>
      </c>
      <c r="S24" s="9">
        <v>0</v>
      </c>
      <c r="T24" s="10">
        <v>0</v>
      </c>
      <c r="U24" s="9">
        <v>0</v>
      </c>
      <c r="V24" s="11">
        <v>168.97</v>
      </c>
      <c r="W24" s="11">
        <v>137.11131952961546</v>
      </c>
      <c r="X24" s="11">
        <v>149.76524593594289</v>
      </c>
      <c r="Y24" s="12">
        <v>2860</v>
      </c>
      <c r="Z24" s="12">
        <v>2860</v>
      </c>
      <c r="AA24" s="12">
        <v>2950</v>
      </c>
      <c r="AB24" s="6">
        <v>15</v>
      </c>
      <c r="AC24" s="8">
        <v>0.31378522467631381</v>
      </c>
      <c r="AE24" s="4"/>
    </row>
    <row r="25" spans="1:31" x14ac:dyDescent="0.25">
      <c r="A25" s="6" t="s">
        <v>23</v>
      </c>
      <c r="B25" s="7" t="s">
        <v>109</v>
      </c>
      <c r="C25" s="6">
        <v>15</v>
      </c>
      <c r="D25" s="8">
        <v>0.79</v>
      </c>
      <c r="E25" s="8">
        <v>0.81510498276402377</v>
      </c>
      <c r="F25" s="8">
        <v>0.83437192522138404</v>
      </c>
      <c r="G25" s="8">
        <v>0.46</v>
      </c>
      <c r="H25" s="8">
        <v>0.45155601457606642</v>
      </c>
      <c r="I25" s="8">
        <v>0.57370623502522944</v>
      </c>
      <c r="J25" s="8">
        <v>0.89200000000000002</v>
      </c>
      <c r="K25" s="8">
        <v>1.0244479320939897</v>
      </c>
      <c r="L25" s="8">
        <v>0.95900777025156414</v>
      </c>
      <c r="M25" s="9">
        <v>422.77</v>
      </c>
      <c r="N25" s="9">
        <v>444.97916747959022</v>
      </c>
      <c r="O25" s="9">
        <v>369.01570279586366</v>
      </c>
      <c r="P25" s="9">
        <v>218.02</v>
      </c>
      <c r="Q25" s="9">
        <v>196.13785448885537</v>
      </c>
      <c r="R25" s="9">
        <v>220.75588549263753</v>
      </c>
      <c r="S25" s="9">
        <v>204.75</v>
      </c>
      <c r="T25" s="10">
        <v>248.84131299073485</v>
      </c>
      <c r="U25" s="9">
        <v>148.25981730322613</v>
      </c>
      <c r="V25" s="11">
        <v>194.58</v>
      </c>
      <c r="W25" s="11">
        <v>200.93301943645972</v>
      </c>
      <c r="X25" s="11">
        <v>211.70660951620394</v>
      </c>
      <c r="Y25" s="12">
        <v>3690</v>
      </c>
      <c r="Z25" s="12">
        <v>3690</v>
      </c>
      <c r="AA25" s="12">
        <v>3840</v>
      </c>
      <c r="AB25" s="6">
        <v>5</v>
      </c>
      <c r="AC25" s="8">
        <v>2.7487804878048783</v>
      </c>
      <c r="AE25" s="4"/>
    </row>
    <row r="26" spans="1:31" x14ac:dyDescent="0.25">
      <c r="A26" s="6" t="s">
        <v>24</v>
      </c>
      <c r="B26" s="7" t="s">
        <v>109</v>
      </c>
      <c r="C26" s="6">
        <v>15</v>
      </c>
      <c r="D26" s="8">
        <v>0.61899999999999999</v>
      </c>
      <c r="E26" s="8">
        <v>0.69306930693069302</v>
      </c>
      <c r="F26" s="8">
        <v>0.78481012658227844</v>
      </c>
      <c r="G26" s="8">
        <v>1.01</v>
      </c>
      <c r="H26" s="8">
        <v>1</v>
      </c>
      <c r="I26" s="8">
        <v>1</v>
      </c>
      <c r="J26" s="8">
        <v>1.325</v>
      </c>
      <c r="K26" s="8">
        <v>2.3160919540229883</v>
      </c>
      <c r="L26" s="8">
        <v>2.2369380315917375</v>
      </c>
      <c r="M26" s="9">
        <v>186.18</v>
      </c>
      <c r="N26" s="9">
        <v>277.93103448275861</v>
      </c>
      <c r="O26" s="9">
        <v>335.33697632058289</v>
      </c>
      <c r="P26" s="9">
        <v>141.97999999999999</v>
      </c>
      <c r="Q26" s="9">
        <v>120</v>
      </c>
      <c r="R26" s="9">
        <v>149.90892531876139</v>
      </c>
      <c r="S26" s="9">
        <v>44.19</v>
      </c>
      <c r="T26" s="10">
        <v>157.93103448275863</v>
      </c>
      <c r="U26" s="9">
        <v>185.4280510018215</v>
      </c>
      <c r="V26" s="11">
        <v>188.06</v>
      </c>
      <c r="W26" s="11">
        <v>277.93103448275861</v>
      </c>
      <c r="X26" s="11">
        <v>335.33697632058289</v>
      </c>
      <c r="Y26" s="12">
        <v>3738</v>
      </c>
      <c r="Z26" s="12">
        <v>3738</v>
      </c>
      <c r="AA26" s="12">
        <v>3844</v>
      </c>
      <c r="AB26" s="6">
        <v>23</v>
      </c>
      <c r="AC26" s="13"/>
      <c r="AE26" s="4"/>
    </row>
    <row r="27" spans="1:31" x14ac:dyDescent="0.25">
      <c r="A27" s="6" t="s">
        <v>25</v>
      </c>
      <c r="B27" s="7" t="s">
        <v>109</v>
      </c>
      <c r="C27" s="6">
        <v>14</v>
      </c>
      <c r="D27" s="8">
        <v>0.434</v>
      </c>
      <c r="E27" s="8">
        <v>0.49285033365109626</v>
      </c>
      <c r="F27" s="8">
        <v>0.54581151832460728</v>
      </c>
      <c r="G27" s="8">
        <v>0.156</v>
      </c>
      <c r="H27" s="8">
        <v>0.16502395079737428</v>
      </c>
      <c r="I27" s="8">
        <v>0.50002461962676648</v>
      </c>
      <c r="J27" s="8">
        <v>0.435</v>
      </c>
      <c r="K27" s="8">
        <v>0.46259048461070895</v>
      </c>
      <c r="L27" s="8">
        <v>0.50002461962676648</v>
      </c>
      <c r="M27" s="9">
        <v>1416.46</v>
      </c>
      <c r="N27" s="9">
        <v>1417.8032420346563</v>
      </c>
      <c r="O27" s="9">
        <v>467.34090412251334</v>
      </c>
      <c r="P27" s="9">
        <v>509.06</v>
      </c>
      <c r="Q27" s="9">
        <v>505.78535494689771</v>
      </c>
      <c r="R27" s="9">
        <v>467.34090412251334</v>
      </c>
      <c r="S27" s="9">
        <v>907.41</v>
      </c>
      <c r="T27" s="10">
        <v>912.01788708775848</v>
      </c>
      <c r="U27" s="9">
        <v>0</v>
      </c>
      <c r="V27" s="11">
        <v>221.64</v>
      </c>
      <c r="W27" s="11">
        <v>233.97149245388485</v>
      </c>
      <c r="X27" s="11">
        <v>233.68195781988885</v>
      </c>
      <c r="Y27" s="12">
        <v>4000</v>
      </c>
      <c r="Z27" s="12">
        <v>4000</v>
      </c>
      <c r="AA27" s="12">
        <v>4000</v>
      </c>
      <c r="AB27" s="6">
        <v>14</v>
      </c>
      <c r="AC27" s="8">
        <v>0.50256410256410255</v>
      </c>
      <c r="AE27" s="4"/>
    </row>
    <row r="28" spans="1:31" x14ac:dyDescent="0.25">
      <c r="A28" s="6" t="s">
        <v>26</v>
      </c>
      <c r="B28" s="7" t="s">
        <v>109</v>
      </c>
      <c r="C28" s="6">
        <v>13</v>
      </c>
      <c r="D28" s="8">
        <v>0.47</v>
      </c>
      <c r="E28" s="8">
        <v>0.52456418383518222</v>
      </c>
      <c r="F28" s="8">
        <v>0.6252285191956124</v>
      </c>
      <c r="G28" s="8">
        <v>0.192</v>
      </c>
      <c r="H28" s="8">
        <v>0.17000356252226576</v>
      </c>
      <c r="I28" s="8">
        <v>0.21893147502903601</v>
      </c>
      <c r="J28" s="8">
        <v>0.29100000000000004</v>
      </c>
      <c r="K28" s="8">
        <v>0.25300885424950958</v>
      </c>
      <c r="L28" s="8">
        <v>0.43550250288794762</v>
      </c>
      <c r="M28" s="9">
        <v>926.89</v>
      </c>
      <c r="N28" s="9">
        <v>1059.9652594214938</v>
      </c>
      <c r="O28" s="9">
        <v>854.39269648055051</v>
      </c>
      <c r="P28" s="9">
        <v>610.54999999999995</v>
      </c>
      <c r="Q28" s="9">
        <v>712.21962087455631</v>
      </c>
      <c r="R28" s="9">
        <v>429.51177560201114</v>
      </c>
      <c r="S28" s="9">
        <v>316.33</v>
      </c>
      <c r="T28" s="10">
        <v>347.74563854693753</v>
      </c>
      <c r="U28" s="9">
        <v>424.88092087853931</v>
      </c>
      <c r="V28" s="11">
        <v>177.7</v>
      </c>
      <c r="W28" s="11">
        <v>180.19787025149157</v>
      </c>
      <c r="X28" s="11">
        <v>187.05345329452237</v>
      </c>
      <c r="Y28" s="12">
        <v>3040</v>
      </c>
      <c r="Z28" s="12">
        <v>3040</v>
      </c>
      <c r="AA28" s="12">
        <v>3130</v>
      </c>
      <c r="AB28" s="6">
        <v>5</v>
      </c>
      <c r="AC28" s="8">
        <v>0.43023255813953487</v>
      </c>
      <c r="AE28" s="4"/>
    </row>
    <row r="29" spans="1:31" x14ac:dyDescent="0.25">
      <c r="A29" s="6" t="s">
        <v>101</v>
      </c>
      <c r="B29" s="7" t="s">
        <v>109</v>
      </c>
      <c r="C29" s="6">
        <v>4</v>
      </c>
      <c r="D29" s="14" t="e">
        <v>#N/A</v>
      </c>
      <c r="E29" s="14" t="e">
        <v>#N/A</v>
      </c>
      <c r="F29" s="8">
        <v>0.2</v>
      </c>
      <c r="G29" s="14" t="e">
        <v>#N/A</v>
      </c>
      <c r="H29" s="14" t="e">
        <v>#N/A</v>
      </c>
      <c r="I29" s="8">
        <v>1.1045466221423068E-2</v>
      </c>
      <c r="J29" s="14" t="e">
        <v>#N/A</v>
      </c>
      <c r="K29" s="14" t="e">
        <v>#N/A</v>
      </c>
      <c r="L29" s="8">
        <v>1.1045466221423068E-2</v>
      </c>
      <c r="M29" s="15" t="e">
        <v>#N/A</v>
      </c>
      <c r="N29" s="15" t="e">
        <v>#N/A</v>
      </c>
      <c r="O29" s="9">
        <v>11551.928783382789</v>
      </c>
      <c r="P29" s="15" t="e">
        <v>#N/A</v>
      </c>
      <c r="Q29" s="15" t="e">
        <v>#N/A</v>
      </c>
      <c r="R29" s="9">
        <v>11551.928783382789</v>
      </c>
      <c r="S29" s="15" t="e">
        <v>#N/A</v>
      </c>
      <c r="T29" s="19" t="e">
        <v>#N/A</v>
      </c>
      <c r="U29" s="9">
        <v>0</v>
      </c>
      <c r="V29" s="16" t="e">
        <v>#N/A</v>
      </c>
      <c r="W29" s="16" t="e">
        <v>#N/A</v>
      </c>
      <c r="X29" s="11">
        <v>127.59643916913947</v>
      </c>
      <c r="Y29" s="17" t="e">
        <v>#N/A</v>
      </c>
      <c r="Z29" s="17" t="e">
        <v>#N/A</v>
      </c>
      <c r="AA29" s="12">
        <v>4158</v>
      </c>
      <c r="AB29" s="6">
        <v>21</v>
      </c>
      <c r="AC29" s="13"/>
      <c r="AE29" s="4"/>
    </row>
    <row r="30" spans="1:31" x14ac:dyDescent="0.25">
      <c r="A30" s="6" t="s">
        <v>27</v>
      </c>
      <c r="B30" s="7" t="s">
        <v>109</v>
      </c>
      <c r="C30" s="6">
        <v>14</v>
      </c>
      <c r="D30" s="8">
        <v>0.16800000000000001</v>
      </c>
      <c r="E30" s="8">
        <v>0.40685892439594701</v>
      </c>
      <c r="F30" s="8">
        <v>0.36</v>
      </c>
      <c r="G30" s="8">
        <v>0.153</v>
      </c>
      <c r="H30" s="8">
        <v>0.25171136797216925</v>
      </c>
      <c r="I30" s="8">
        <v>0.46788740092921566</v>
      </c>
      <c r="J30" s="8">
        <v>0.153</v>
      </c>
      <c r="K30" s="8">
        <v>0.25171136797216925</v>
      </c>
      <c r="L30" s="8">
        <v>0.4678874009292156</v>
      </c>
      <c r="M30" s="9">
        <v>1177.8399999999999</v>
      </c>
      <c r="N30" s="9">
        <v>626.03625122945061</v>
      </c>
      <c r="O30" s="9">
        <v>341.46569078377263</v>
      </c>
      <c r="P30" s="9">
        <v>1177.8399999999999</v>
      </c>
      <c r="Q30" s="9">
        <v>626.03625122945061</v>
      </c>
      <c r="R30" s="9">
        <v>341.46569078377263</v>
      </c>
      <c r="S30" s="9">
        <v>0</v>
      </c>
      <c r="T30" s="10">
        <v>0</v>
      </c>
      <c r="U30" s="9">
        <v>0</v>
      </c>
      <c r="V30" s="11">
        <v>180.39</v>
      </c>
      <c r="W30" s="11">
        <v>157.58044119713364</v>
      </c>
      <c r="X30" s="11">
        <v>159.76749456731858</v>
      </c>
      <c r="Y30" s="12">
        <v>2600</v>
      </c>
      <c r="Z30" s="12">
        <v>2730</v>
      </c>
      <c r="AA30" s="12">
        <v>2808</v>
      </c>
      <c r="AB30" s="6">
        <v>14</v>
      </c>
      <c r="AC30" s="8">
        <v>0.12315789473684211</v>
      </c>
      <c r="AE30" s="4"/>
    </row>
    <row r="31" spans="1:31" x14ac:dyDescent="0.25">
      <c r="A31" s="6" t="s">
        <v>28</v>
      </c>
      <c r="B31" s="7" t="s">
        <v>109</v>
      </c>
      <c r="C31" s="6">
        <v>15</v>
      </c>
      <c r="D31" s="8">
        <v>0.37</v>
      </c>
      <c r="E31" s="8">
        <v>0.3912909203211859</v>
      </c>
      <c r="F31" s="8">
        <v>0.42517241379310344</v>
      </c>
      <c r="G31" s="8">
        <v>0.23899999999999999</v>
      </c>
      <c r="H31" s="8">
        <v>0.2310748230185585</v>
      </c>
      <c r="I31" s="8">
        <v>0.1798249247507801</v>
      </c>
      <c r="J31" s="8">
        <v>0.83200000000000007</v>
      </c>
      <c r="K31" s="8">
        <v>0.66274717631082114</v>
      </c>
      <c r="L31" s="8">
        <v>0.50600911728139253</v>
      </c>
      <c r="M31" s="9">
        <v>536.05999999999995</v>
      </c>
      <c r="N31" s="9">
        <v>556.80875553812223</v>
      </c>
      <c r="O31" s="9">
        <v>725.51271862749672</v>
      </c>
      <c r="P31" s="9">
        <v>154.24</v>
      </c>
      <c r="Q31" s="9">
        <v>194.13811064026802</v>
      </c>
      <c r="R31" s="9">
        <v>257.83185633861132</v>
      </c>
      <c r="S31" s="9">
        <v>381.82</v>
      </c>
      <c r="T31" s="10">
        <v>362.67064489785417</v>
      </c>
      <c r="U31" s="9">
        <v>467.68086228888546</v>
      </c>
      <c r="V31" s="11">
        <v>128.35</v>
      </c>
      <c r="W31" s="11">
        <v>128.66448464115541</v>
      </c>
      <c r="X31" s="11">
        <v>130.46527003292351</v>
      </c>
      <c r="Y31" s="12">
        <v>2520</v>
      </c>
      <c r="Z31" s="12">
        <v>2520</v>
      </c>
      <c r="AA31" s="12">
        <v>2592</v>
      </c>
      <c r="AB31" s="6">
        <v>15</v>
      </c>
      <c r="AC31" s="8">
        <v>0.22500000000000001</v>
      </c>
      <c r="AE31" s="4"/>
    </row>
    <row r="32" spans="1:31" x14ac:dyDescent="0.25">
      <c r="A32" s="6" t="s">
        <v>29</v>
      </c>
      <c r="B32" s="7" t="s">
        <v>109</v>
      </c>
      <c r="C32" s="6">
        <v>12</v>
      </c>
      <c r="D32" s="8">
        <v>0.14599999999999999</v>
      </c>
      <c r="E32" s="8">
        <v>0.30014224751066854</v>
      </c>
      <c r="F32" s="8">
        <v>0.37192704203013482</v>
      </c>
      <c r="G32" s="8">
        <v>8.8000000000000009E-2</v>
      </c>
      <c r="H32" s="8">
        <v>0.21836529985713851</v>
      </c>
      <c r="I32" s="8">
        <v>0.20415994072349097</v>
      </c>
      <c r="J32" s="8">
        <v>0.66700000000000004</v>
      </c>
      <c r="K32" s="8">
        <v>0.3376415848098886</v>
      </c>
      <c r="L32" s="8">
        <v>0.34054292650628998</v>
      </c>
      <c r="M32" s="9">
        <v>985.64</v>
      </c>
      <c r="N32" s="9">
        <v>1794.4256572488273</v>
      </c>
      <c r="O32" s="9">
        <v>1476.7096522078937</v>
      </c>
      <c r="P32" s="9">
        <v>130.25</v>
      </c>
      <c r="Q32" s="9">
        <v>1160.5214355841606</v>
      </c>
      <c r="R32" s="9">
        <v>885.3067604533021</v>
      </c>
      <c r="S32" s="9">
        <v>855.38</v>
      </c>
      <c r="T32" s="10">
        <v>633.90422166466669</v>
      </c>
      <c r="U32" s="9">
        <v>591.40289175459168</v>
      </c>
      <c r="V32" s="11">
        <v>86.85</v>
      </c>
      <c r="W32" s="11">
        <v>391.84029671648301</v>
      </c>
      <c r="X32" s="11">
        <v>301.48495506057054</v>
      </c>
      <c r="Y32" s="12">
        <v>3150</v>
      </c>
      <c r="Z32" s="12">
        <v>3150</v>
      </c>
      <c r="AA32" s="12">
        <v>3240</v>
      </c>
      <c r="AB32" s="6">
        <v>12</v>
      </c>
      <c r="AC32" s="8">
        <v>0.1076923076923077</v>
      </c>
      <c r="AE32" s="4"/>
    </row>
    <row r="33" spans="1:31" x14ac:dyDescent="0.25">
      <c r="A33" s="6" t="s">
        <v>102</v>
      </c>
      <c r="B33" s="7" t="s">
        <v>109</v>
      </c>
      <c r="C33" s="6">
        <v>9</v>
      </c>
      <c r="D33" s="14" t="e">
        <v>#N/A</v>
      </c>
      <c r="E33" s="8">
        <v>0.18593448940269749</v>
      </c>
      <c r="F33" s="8">
        <v>0.38095238095238093</v>
      </c>
      <c r="G33" s="14" t="e">
        <v>#N/A</v>
      </c>
      <c r="H33" s="8">
        <v>0.12602427588624512</v>
      </c>
      <c r="I33" s="8">
        <v>0.79482980465551523</v>
      </c>
      <c r="J33" s="14" t="e">
        <v>#N/A</v>
      </c>
      <c r="K33" s="8">
        <v>0.35669105791888878</v>
      </c>
      <c r="L33" s="20">
        <v>0.79482980465551534</v>
      </c>
      <c r="M33" s="15" t="e">
        <v>#N/A</v>
      </c>
      <c r="N33" s="9">
        <v>1385.5260761338109</v>
      </c>
      <c r="O33" s="9">
        <v>228.16194720969335</v>
      </c>
      <c r="P33" s="15" t="e">
        <v>#N/A</v>
      </c>
      <c r="Q33" s="9">
        <v>489.52704753809724</v>
      </c>
      <c r="R33" s="9">
        <v>228.16194720969335</v>
      </c>
      <c r="S33" s="15" t="e">
        <v>#N/A</v>
      </c>
      <c r="T33" s="10">
        <v>895.99902859571364</v>
      </c>
      <c r="U33" s="9">
        <v>0</v>
      </c>
      <c r="V33" s="16" t="e">
        <v>#N/A</v>
      </c>
      <c r="W33" s="11">
        <v>174.60992046627405</v>
      </c>
      <c r="X33" s="11">
        <v>181.34991593050256</v>
      </c>
      <c r="Y33" s="17" t="e">
        <v>#N/A</v>
      </c>
      <c r="Z33" s="12">
        <v>3150</v>
      </c>
      <c r="AA33" s="12">
        <v>3240</v>
      </c>
      <c r="AB33" s="6">
        <v>11</v>
      </c>
      <c r="AC33" s="8">
        <v>0.34666666666666668</v>
      </c>
      <c r="AE33" s="4"/>
    </row>
    <row r="34" spans="1:31" x14ac:dyDescent="0.25">
      <c r="A34" s="6" t="s">
        <v>30</v>
      </c>
      <c r="B34" s="7" t="s">
        <v>109</v>
      </c>
      <c r="C34" s="6">
        <v>13</v>
      </c>
      <c r="D34" s="8">
        <v>0.312</v>
      </c>
      <c r="E34" s="8">
        <v>0.80896686159844056</v>
      </c>
      <c r="F34" s="8">
        <v>0.81302325581395352</v>
      </c>
      <c r="G34" s="8">
        <v>0.13699999999999998</v>
      </c>
      <c r="H34" s="8">
        <v>0.20180051860779372</v>
      </c>
      <c r="I34" s="8">
        <v>0.40402514947913454</v>
      </c>
      <c r="J34" s="8">
        <v>0.40600000000000003</v>
      </c>
      <c r="K34" s="8">
        <v>0.86810683424980362</v>
      </c>
      <c r="L34" s="8">
        <v>0.74665375633650388</v>
      </c>
      <c r="M34" s="9">
        <v>1112.3499999999999</v>
      </c>
      <c r="N34" s="9">
        <v>760.79466518477352</v>
      </c>
      <c r="O34" s="9">
        <v>399.00145109323887</v>
      </c>
      <c r="P34" s="9">
        <v>376.86</v>
      </c>
      <c r="Q34" s="9">
        <v>176.85468185607112</v>
      </c>
      <c r="R34" s="9">
        <v>215.90545758626627</v>
      </c>
      <c r="S34" s="9">
        <v>735.48</v>
      </c>
      <c r="T34" s="10">
        <v>583.9399833287024</v>
      </c>
      <c r="U34" s="9">
        <v>183.09599350697263</v>
      </c>
      <c r="V34" s="11">
        <v>152.88</v>
      </c>
      <c r="W34" s="11">
        <v>153.52875798833009</v>
      </c>
      <c r="X34" s="11">
        <v>161.20662092033743</v>
      </c>
      <c r="Y34" s="12">
        <v>2730</v>
      </c>
      <c r="Z34" s="12">
        <v>2730</v>
      </c>
      <c r="AA34" s="12">
        <v>2800</v>
      </c>
      <c r="AB34" s="6">
        <v>12</v>
      </c>
      <c r="AC34" s="8">
        <v>0.32142857142857145</v>
      </c>
      <c r="AE34" s="4"/>
    </row>
    <row r="35" spans="1:31" x14ac:dyDescent="0.25">
      <c r="A35" s="6" t="s">
        <v>31</v>
      </c>
      <c r="B35" s="7" t="s">
        <v>109</v>
      </c>
      <c r="C35" s="6">
        <v>12</v>
      </c>
      <c r="D35" s="8">
        <v>0.26100000000000001</v>
      </c>
      <c r="E35" s="8">
        <v>0.5161290322580645</v>
      </c>
      <c r="F35" s="8">
        <v>0.69953051643192488</v>
      </c>
      <c r="G35" s="8">
        <v>0.125</v>
      </c>
      <c r="H35" s="8">
        <v>0.35644377091620888</v>
      </c>
      <c r="I35" s="8">
        <v>0.61973008479636926</v>
      </c>
      <c r="J35" s="8">
        <v>0.26800000000000002</v>
      </c>
      <c r="K35" s="8">
        <v>0.79350576328366607</v>
      </c>
      <c r="L35" s="8">
        <v>0.61973008479636926</v>
      </c>
      <c r="M35" s="9">
        <v>1460.67</v>
      </c>
      <c r="N35" s="9">
        <v>511.6632204704058</v>
      </c>
      <c r="O35" s="9">
        <v>319.81207746075398</v>
      </c>
      <c r="P35" s="9">
        <v>684.08</v>
      </c>
      <c r="Q35" s="9">
        <v>229.8397518738692</v>
      </c>
      <c r="R35" s="9">
        <v>319.81207746075398</v>
      </c>
      <c r="S35" s="9">
        <v>776.59</v>
      </c>
      <c r="T35" s="10">
        <v>281.8234685965366</v>
      </c>
      <c r="U35" s="9">
        <v>0</v>
      </c>
      <c r="V35" s="11">
        <v>183.27</v>
      </c>
      <c r="W35" s="11">
        <v>182.37916774360301</v>
      </c>
      <c r="X35" s="11">
        <v>198.19716588365608</v>
      </c>
      <c r="Y35" s="12">
        <v>3465</v>
      </c>
      <c r="Z35" s="12">
        <v>3560</v>
      </c>
      <c r="AA35" s="12">
        <v>3560</v>
      </c>
      <c r="AB35" s="6">
        <v>12</v>
      </c>
      <c r="AC35" s="8">
        <v>0.14399999999999999</v>
      </c>
      <c r="AE35" s="4"/>
    </row>
    <row r="36" spans="1:31" x14ac:dyDescent="0.25">
      <c r="A36" s="6" t="s">
        <v>32</v>
      </c>
      <c r="B36" s="7" t="s">
        <v>109</v>
      </c>
      <c r="C36" s="6">
        <v>14</v>
      </c>
      <c r="D36" s="8">
        <v>0.20100000000000001</v>
      </c>
      <c r="E36" s="8">
        <v>0.35087719298245612</v>
      </c>
      <c r="F36" s="8">
        <v>0.45016550202280248</v>
      </c>
      <c r="G36" s="8">
        <v>0.191</v>
      </c>
      <c r="H36" s="8">
        <v>0.37633645007298694</v>
      </c>
      <c r="I36" s="8">
        <v>0.81264410064490256</v>
      </c>
      <c r="J36" s="8">
        <v>0.32400000000000001</v>
      </c>
      <c r="K36" s="8">
        <v>0.71024905997542909</v>
      </c>
      <c r="L36" s="8">
        <v>0.81264410064490256</v>
      </c>
      <c r="M36" s="9">
        <v>1229.72</v>
      </c>
      <c r="N36" s="9">
        <v>632.42595873150526</v>
      </c>
      <c r="O36" s="9">
        <v>302.58634635606245</v>
      </c>
      <c r="P36" s="9">
        <v>722.35</v>
      </c>
      <c r="Q36" s="9">
        <v>335.10067616457496</v>
      </c>
      <c r="R36" s="9">
        <v>302.58634635606245</v>
      </c>
      <c r="S36" s="9">
        <v>507.37</v>
      </c>
      <c r="T36" s="10">
        <v>297.3252825669303</v>
      </c>
      <c r="U36" s="9">
        <v>0</v>
      </c>
      <c r="V36" s="11">
        <v>234.32</v>
      </c>
      <c r="W36" s="11">
        <v>238.00494024302003</v>
      </c>
      <c r="X36" s="11">
        <v>245.89500930194936</v>
      </c>
      <c r="Y36" s="12">
        <v>4200</v>
      </c>
      <c r="Z36" s="12">
        <v>4200</v>
      </c>
      <c r="AA36" s="12">
        <v>4320</v>
      </c>
      <c r="AB36" s="6">
        <v>13</v>
      </c>
      <c r="AC36" s="8">
        <v>0.27900000000000003</v>
      </c>
      <c r="AE36" s="4"/>
    </row>
    <row r="37" spans="1:31" x14ac:dyDescent="0.25">
      <c r="A37" s="6" t="s">
        <v>33</v>
      </c>
      <c r="B37" s="7" t="s">
        <v>109</v>
      </c>
      <c r="C37" s="6">
        <v>13</v>
      </c>
      <c r="D37" s="8">
        <v>0.19699999999999998</v>
      </c>
      <c r="E37" s="8">
        <v>0.36026490066225164</v>
      </c>
      <c r="F37" s="8">
        <v>0.63955342902711321</v>
      </c>
      <c r="G37" s="8">
        <v>0.39399999999999996</v>
      </c>
      <c r="H37" s="8">
        <v>1.0159010600706713</v>
      </c>
      <c r="I37" s="8">
        <v>1</v>
      </c>
      <c r="J37" s="8">
        <v>0.7659999999999999</v>
      </c>
      <c r="K37" s="8">
        <v>1.2763596004439512</v>
      </c>
      <c r="L37" s="8">
        <v>1.4129075480125057</v>
      </c>
      <c r="M37" s="9">
        <v>499.03</v>
      </c>
      <c r="N37" s="9">
        <v>195.00910567505045</v>
      </c>
      <c r="O37" s="9">
        <v>219.12826640344952</v>
      </c>
      <c r="P37" s="9">
        <v>256.38</v>
      </c>
      <c r="Q37" s="9">
        <v>155.2148447113255</v>
      </c>
      <c r="R37" s="9">
        <v>155.09030772161324</v>
      </c>
      <c r="S37" s="9">
        <v>242.65</v>
      </c>
      <c r="T37" s="10">
        <v>39.794260963724959</v>
      </c>
      <c r="U37" s="9">
        <v>64.037958681836287</v>
      </c>
      <c r="V37" s="11">
        <v>196.37</v>
      </c>
      <c r="W37" s="11">
        <v>198.10995717871734</v>
      </c>
      <c r="X37" s="11">
        <v>219.12826640344954</v>
      </c>
      <c r="Y37" s="12">
        <v>3832</v>
      </c>
      <c r="Z37" s="12">
        <v>3832</v>
      </c>
      <c r="AA37" s="12">
        <v>3942</v>
      </c>
      <c r="AB37" s="6">
        <v>12</v>
      </c>
      <c r="AC37" s="13"/>
      <c r="AE37" s="4"/>
    </row>
    <row r="38" spans="1:31" x14ac:dyDescent="0.25">
      <c r="A38" s="6" t="s">
        <v>86</v>
      </c>
      <c r="B38" s="7" t="s">
        <v>109</v>
      </c>
      <c r="C38" s="6">
        <v>15</v>
      </c>
      <c r="D38" s="8">
        <v>0.45</v>
      </c>
      <c r="E38" s="8">
        <v>0.51959459459459456</v>
      </c>
      <c r="F38" s="8">
        <v>0.58074074074074078</v>
      </c>
      <c r="G38" s="8">
        <v>0.433</v>
      </c>
      <c r="H38" s="8">
        <v>0.4453574073421025</v>
      </c>
      <c r="I38" s="8">
        <v>0.31057655775075987</v>
      </c>
      <c r="J38" s="8">
        <v>0.433</v>
      </c>
      <c r="K38" s="8">
        <v>0.4453574073421025</v>
      </c>
      <c r="L38" s="8">
        <v>0.31057655775075987</v>
      </c>
      <c r="M38" s="9">
        <v>371.38</v>
      </c>
      <c r="N38" s="9">
        <v>361.79795350736174</v>
      </c>
      <c r="O38" s="9">
        <v>544.80768981978599</v>
      </c>
      <c r="P38" s="9">
        <v>371.38</v>
      </c>
      <c r="Q38" s="9">
        <v>361.79795350736174</v>
      </c>
      <c r="R38" s="9">
        <v>544.80768981978599</v>
      </c>
      <c r="S38" s="9">
        <v>0</v>
      </c>
      <c r="T38" s="10">
        <v>0</v>
      </c>
      <c r="U38" s="9">
        <v>0</v>
      </c>
      <c r="V38" s="11">
        <v>160.88999999999999</v>
      </c>
      <c r="W38" s="11">
        <v>161.12939855571716</v>
      </c>
      <c r="X38" s="11">
        <v>169.20449694037285</v>
      </c>
      <c r="Y38" s="12">
        <v>2940</v>
      </c>
      <c r="Z38" s="12">
        <v>2940</v>
      </c>
      <c r="AA38" s="12">
        <v>3024</v>
      </c>
      <c r="AB38" s="6">
        <v>15</v>
      </c>
      <c r="AC38" s="8">
        <v>0.2742857142857143</v>
      </c>
      <c r="AE38" s="4"/>
    </row>
    <row r="39" spans="1:31" x14ac:dyDescent="0.25">
      <c r="A39" s="6" t="s">
        <v>103</v>
      </c>
      <c r="B39" s="7" t="s">
        <v>109</v>
      </c>
      <c r="C39" s="6">
        <v>5</v>
      </c>
      <c r="D39" s="14" t="e">
        <v>#N/A</v>
      </c>
      <c r="E39" s="8">
        <v>0.21935483870967742</v>
      </c>
      <c r="F39" s="8">
        <v>0.73548387096774193</v>
      </c>
      <c r="G39" s="14" t="e">
        <v>#N/A</v>
      </c>
      <c r="H39" s="8">
        <v>2.098267622461171E-2</v>
      </c>
      <c r="I39" s="8">
        <v>0.29806310707511924</v>
      </c>
      <c r="J39" s="14" t="e">
        <v>#N/A</v>
      </c>
      <c r="K39" s="8">
        <v>2.4163728609510705E-2</v>
      </c>
      <c r="L39" s="8">
        <v>0.30529228233354916</v>
      </c>
      <c r="M39" s="15" t="e">
        <v>#N/A</v>
      </c>
      <c r="N39" s="9">
        <v>10986.054142739951</v>
      </c>
      <c r="O39" s="9">
        <v>1056.918964888835</v>
      </c>
      <c r="P39" s="15" t="e">
        <v>#N/A</v>
      </c>
      <c r="Q39" s="9">
        <v>9539.7867104183752</v>
      </c>
      <c r="R39" s="9">
        <v>1031.8916292066579</v>
      </c>
      <c r="S39" s="15" t="e">
        <v>#N/A</v>
      </c>
      <c r="T39" s="10">
        <v>1446.2674323215751</v>
      </c>
      <c r="U39" s="9">
        <v>25.027335682177135</v>
      </c>
      <c r="V39" s="16" t="e">
        <v>#N/A</v>
      </c>
      <c r="W39" s="11">
        <v>230.51681706316654</v>
      </c>
      <c r="X39" s="11">
        <v>315.02855060138501</v>
      </c>
      <c r="Y39" s="17" t="e">
        <v>#N/A</v>
      </c>
      <c r="Z39" s="12">
        <v>3150</v>
      </c>
      <c r="AA39" s="12">
        <v>3240</v>
      </c>
      <c r="AB39" s="6">
        <v>6</v>
      </c>
      <c r="AC39" s="8">
        <v>0.6875</v>
      </c>
      <c r="AE39" s="4"/>
    </row>
    <row r="40" spans="1:31" x14ac:dyDescent="0.25">
      <c r="A40" s="6" t="s">
        <v>34</v>
      </c>
      <c r="B40" s="7" t="s">
        <v>109</v>
      </c>
      <c r="C40" s="6">
        <v>15</v>
      </c>
      <c r="D40" s="8">
        <v>0.45299999999999996</v>
      </c>
      <c r="E40" s="8">
        <v>0.54328358208955219</v>
      </c>
      <c r="F40" s="8">
        <v>0.5741935483870968</v>
      </c>
      <c r="G40" s="8">
        <v>0.66799999999999993</v>
      </c>
      <c r="H40" s="8">
        <v>1</v>
      </c>
      <c r="I40" s="8">
        <v>0.8601398601398601</v>
      </c>
      <c r="J40" s="8">
        <v>5.5889999999999995</v>
      </c>
      <c r="K40" s="8">
        <v>5.8937875751503004</v>
      </c>
      <c r="L40" s="8">
        <v>2.0113207547169809</v>
      </c>
      <c r="M40" s="9">
        <v>156.99</v>
      </c>
      <c r="N40" s="9">
        <v>121.81080185553347</v>
      </c>
      <c r="O40" s="9">
        <v>150.00403453562495</v>
      </c>
      <c r="P40" s="9">
        <v>18.75</v>
      </c>
      <c r="Q40" s="9">
        <v>20.667660702451954</v>
      </c>
      <c r="R40" s="9">
        <v>64.149116436698137</v>
      </c>
      <c r="S40" s="9">
        <v>138.24</v>
      </c>
      <c r="T40" s="10">
        <v>101.14314115308152</v>
      </c>
      <c r="U40" s="9">
        <v>85.854918098926817</v>
      </c>
      <c r="V40" s="11">
        <v>104.82</v>
      </c>
      <c r="W40" s="11">
        <v>121.81080185553347</v>
      </c>
      <c r="X40" s="11">
        <v>129.02444928588719</v>
      </c>
      <c r="Y40" s="12">
        <v>4725</v>
      </c>
      <c r="Z40" s="12">
        <v>4725</v>
      </c>
      <c r="AA40" s="12">
        <v>4860</v>
      </c>
      <c r="AB40" s="6">
        <v>15</v>
      </c>
      <c r="AC40" s="13"/>
      <c r="AE40" s="4"/>
    </row>
    <row r="41" spans="1:31" x14ac:dyDescent="0.25">
      <c r="A41" s="6" t="s">
        <v>35</v>
      </c>
      <c r="B41" s="7" t="s">
        <v>109</v>
      </c>
      <c r="C41" s="6">
        <v>14</v>
      </c>
      <c r="D41" s="8">
        <v>0.34399999999999997</v>
      </c>
      <c r="E41" s="8">
        <v>0.45804676753782669</v>
      </c>
      <c r="F41" s="8">
        <v>0.57549317147192713</v>
      </c>
      <c r="G41" s="8">
        <v>0.85400000000000009</v>
      </c>
      <c r="H41" s="8">
        <v>1</v>
      </c>
      <c r="I41" s="8">
        <v>1</v>
      </c>
      <c r="J41" s="8">
        <v>0.85400000000000009</v>
      </c>
      <c r="K41" s="8">
        <v>1.0365996436752354</v>
      </c>
      <c r="L41" s="8">
        <v>1.1378402479935454</v>
      </c>
      <c r="M41" s="9">
        <v>240.32</v>
      </c>
      <c r="N41" s="9">
        <v>209.14683619706881</v>
      </c>
      <c r="O41" s="9">
        <v>200.06271792612722</v>
      </c>
      <c r="P41" s="9">
        <v>240.32</v>
      </c>
      <c r="Q41" s="9">
        <v>201.76240409995174</v>
      </c>
      <c r="R41" s="9">
        <v>175.82671932981415</v>
      </c>
      <c r="S41" s="9">
        <v>0</v>
      </c>
      <c r="T41" s="10">
        <v>7.3844320971170934</v>
      </c>
      <c r="U41" s="9">
        <v>24.235998596313081</v>
      </c>
      <c r="V41" s="11">
        <v>205.3</v>
      </c>
      <c r="W41" s="11">
        <v>209.14683619706881</v>
      </c>
      <c r="X41" s="11">
        <v>200.06271792612725</v>
      </c>
      <c r="Y41" s="12">
        <v>3800</v>
      </c>
      <c r="Z41" s="12">
        <v>3800</v>
      </c>
      <c r="AA41" s="12">
        <v>3801</v>
      </c>
      <c r="AB41" s="6">
        <v>5</v>
      </c>
      <c r="AC41" s="8">
        <v>0.23733333333333334</v>
      </c>
      <c r="AE41" s="4"/>
    </row>
    <row r="42" spans="1:31" x14ac:dyDescent="0.25">
      <c r="A42" s="6" t="s">
        <v>36</v>
      </c>
      <c r="B42" s="7" t="s">
        <v>109</v>
      </c>
      <c r="C42" s="6">
        <v>12</v>
      </c>
      <c r="D42" s="8">
        <v>0.28699999999999998</v>
      </c>
      <c r="E42" s="8">
        <v>0.42601173926475133</v>
      </c>
      <c r="F42" s="8">
        <v>0.5444444444444444</v>
      </c>
      <c r="G42" s="8">
        <v>0.21299999999999999</v>
      </c>
      <c r="H42" s="8">
        <v>0.64851305609284338</v>
      </c>
      <c r="I42" s="8">
        <v>0.92504380364089922</v>
      </c>
      <c r="J42" s="8">
        <v>0.311</v>
      </c>
      <c r="K42" s="8">
        <v>0.64851305609284338</v>
      </c>
      <c r="L42" s="8">
        <v>0.92504380364089922</v>
      </c>
      <c r="M42" s="9">
        <v>792.57</v>
      </c>
      <c r="N42" s="9">
        <v>261.94623008961651</v>
      </c>
      <c r="O42" s="9">
        <v>172.355900884992</v>
      </c>
      <c r="P42" s="9">
        <v>542.55999999999995</v>
      </c>
      <c r="Q42" s="9">
        <v>261.94623008961651</v>
      </c>
      <c r="R42" s="9">
        <v>172.355900884992</v>
      </c>
      <c r="S42" s="9">
        <v>250.01</v>
      </c>
      <c r="T42" s="10">
        <v>0</v>
      </c>
      <c r="U42" s="9">
        <v>0</v>
      </c>
      <c r="V42" s="11">
        <v>168.86</v>
      </c>
      <c r="W42" s="11">
        <v>169.87555020741632</v>
      </c>
      <c r="X42" s="11">
        <v>159.43675813460683</v>
      </c>
      <c r="Y42" s="12">
        <v>3150</v>
      </c>
      <c r="Z42" s="12">
        <v>3150</v>
      </c>
      <c r="AA42" s="12">
        <v>3240</v>
      </c>
      <c r="AB42" s="6">
        <v>12</v>
      </c>
      <c r="AC42" s="8">
        <v>0.45916666666666667</v>
      </c>
      <c r="AE42" s="4"/>
    </row>
    <row r="43" spans="1:31" x14ac:dyDescent="0.25">
      <c r="A43" s="6" t="s">
        <v>37</v>
      </c>
      <c r="B43" s="7" t="s">
        <v>109</v>
      </c>
      <c r="C43" s="6">
        <v>14</v>
      </c>
      <c r="D43" s="8">
        <v>0.153</v>
      </c>
      <c r="E43" s="8">
        <v>0.29627473806752036</v>
      </c>
      <c r="F43" s="8">
        <v>0.38633879781420766</v>
      </c>
      <c r="G43" s="8">
        <v>0.11900000000000001</v>
      </c>
      <c r="H43" s="8">
        <v>0.17682424390392773</v>
      </c>
      <c r="I43" s="8">
        <v>0.30185935390048824</v>
      </c>
      <c r="J43" s="8">
        <v>0.158</v>
      </c>
      <c r="K43" s="8">
        <v>0.17682424390392773</v>
      </c>
      <c r="L43" s="8">
        <v>0.30185935390048818</v>
      </c>
      <c r="M43" s="9">
        <v>1309.54</v>
      </c>
      <c r="N43" s="9">
        <v>886.55303030303025</v>
      </c>
      <c r="O43" s="9">
        <v>533.95329919207234</v>
      </c>
      <c r="P43" s="9">
        <v>984.9</v>
      </c>
      <c r="Q43" s="9">
        <v>886.55303030303025</v>
      </c>
      <c r="R43" s="9">
        <v>533.95329919207234</v>
      </c>
      <c r="S43" s="9">
        <v>324.64999999999998</v>
      </c>
      <c r="T43" s="10">
        <v>0</v>
      </c>
      <c r="U43" s="9">
        <v>0</v>
      </c>
      <c r="V43" s="11">
        <v>155.34</v>
      </c>
      <c r="W43" s="11">
        <v>156.76406926406926</v>
      </c>
      <c r="X43" s="11">
        <v>161.17879790715301</v>
      </c>
      <c r="Y43" s="12">
        <v>3045</v>
      </c>
      <c r="Z43" s="12">
        <v>3045</v>
      </c>
      <c r="AA43" s="12">
        <v>3132</v>
      </c>
      <c r="AB43" s="6">
        <v>16</v>
      </c>
      <c r="AC43" s="13"/>
      <c r="AE43" s="4"/>
    </row>
    <row r="44" spans="1:31" x14ac:dyDescent="0.25">
      <c r="A44" s="6" t="s">
        <v>38</v>
      </c>
      <c r="B44" s="7" t="s">
        <v>109</v>
      </c>
      <c r="C44" s="6">
        <v>15</v>
      </c>
      <c r="D44" s="8">
        <v>0.40899999999999997</v>
      </c>
      <c r="E44" s="8">
        <v>0.70831208567057624</v>
      </c>
      <c r="F44" s="8">
        <v>0.81651884700665189</v>
      </c>
      <c r="G44" s="8">
        <v>0.69099999999999995</v>
      </c>
      <c r="H44" s="8">
        <v>1.0011461318051575</v>
      </c>
      <c r="I44" s="8">
        <v>1</v>
      </c>
      <c r="J44" s="8">
        <v>0.81</v>
      </c>
      <c r="K44" s="8">
        <v>1.3528403119641572</v>
      </c>
      <c r="L44" s="8">
        <v>1.6061698481177236</v>
      </c>
      <c r="M44" s="9">
        <v>217.28</v>
      </c>
      <c r="N44" s="9">
        <v>170.00104380501722</v>
      </c>
      <c r="O44" s="9">
        <v>175.86044013640216</v>
      </c>
      <c r="P44" s="9">
        <v>185.19</v>
      </c>
      <c r="Q44" s="9">
        <v>125.8063393758046</v>
      </c>
      <c r="R44" s="9">
        <v>109.49056249716907</v>
      </c>
      <c r="S44" s="9">
        <v>32.1</v>
      </c>
      <c r="T44" s="10">
        <v>44.194704429212621</v>
      </c>
      <c r="U44" s="9">
        <v>66.369877639233096</v>
      </c>
      <c r="V44" s="11">
        <v>150.04</v>
      </c>
      <c r="W44" s="11">
        <v>170.19588740823215</v>
      </c>
      <c r="X44" s="11">
        <v>175.86044013640216</v>
      </c>
      <c r="Y44" s="12">
        <v>2142</v>
      </c>
      <c r="Z44" s="12">
        <v>2520</v>
      </c>
      <c r="AA44" s="12">
        <v>2592</v>
      </c>
      <c r="AB44" s="6">
        <v>6</v>
      </c>
      <c r="AC44" s="8">
        <v>0.19925373134328359</v>
      </c>
      <c r="AE44" s="4"/>
    </row>
    <row r="45" spans="1:31" x14ac:dyDescent="0.25">
      <c r="A45" s="6" t="s">
        <v>39</v>
      </c>
      <c r="B45" s="7" t="s">
        <v>109</v>
      </c>
      <c r="C45" s="6">
        <v>11</v>
      </c>
      <c r="D45" s="8">
        <v>0.20199999999999999</v>
      </c>
      <c r="E45" s="8">
        <v>0.52843978392119484</v>
      </c>
      <c r="F45" s="8">
        <v>0.53190743338008417</v>
      </c>
      <c r="G45" s="8">
        <v>0.64900000000000002</v>
      </c>
      <c r="H45" s="8">
        <v>1.6969931989022791</v>
      </c>
      <c r="I45" s="8">
        <v>1.0166331113520211</v>
      </c>
      <c r="J45" s="8">
        <v>0.64900000000000002</v>
      </c>
      <c r="K45" s="8">
        <v>1.6969931989022791</v>
      </c>
      <c r="L45" s="8">
        <v>1.0166331113520211</v>
      </c>
      <c r="M45" s="9">
        <v>121.78</v>
      </c>
      <c r="N45" s="9">
        <v>68.013795901805636</v>
      </c>
      <c r="O45" s="9">
        <v>109.17901842026059</v>
      </c>
      <c r="P45" s="9">
        <v>121.78</v>
      </c>
      <c r="Q45" s="9">
        <v>68.013795901805636</v>
      </c>
      <c r="R45" s="9">
        <v>109.17901842026059</v>
      </c>
      <c r="S45" s="9">
        <v>0</v>
      </c>
      <c r="T45" s="10">
        <v>0</v>
      </c>
      <c r="U45" s="9">
        <v>0</v>
      </c>
      <c r="V45" s="11">
        <v>79.040000000000006</v>
      </c>
      <c r="W45" s="11">
        <v>115.41894907689186</v>
      </c>
      <c r="X45" s="11">
        <v>110.99500519094914</v>
      </c>
      <c r="Y45" s="12">
        <v>2100</v>
      </c>
      <c r="Z45" s="12">
        <v>2100</v>
      </c>
      <c r="AA45" s="12">
        <v>2160</v>
      </c>
      <c r="AB45" s="6">
        <v>11</v>
      </c>
      <c r="AC45" s="8">
        <v>0.42522935779816512</v>
      </c>
      <c r="AE45" s="4"/>
    </row>
    <row r="46" spans="1:31" x14ac:dyDescent="0.25">
      <c r="A46" s="6" t="s">
        <v>40</v>
      </c>
      <c r="B46" s="7" t="s">
        <v>109</v>
      </c>
      <c r="C46" s="6">
        <v>13</v>
      </c>
      <c r="D46" s="8">
        <v>0.79500000000000004</v>
      </c>
      <c r="E46" s="8">
        <v>0.77938517179023503</v>
      </c>
      <c r="F46" s="8">
        <v>0.84769038701622967</v>
      </c>
      <c r="G46" s="8">
        <v>0.23800000000000002</v>
      </c>
      <c r="H46" s="8">
        <v>0.50695493204037834</v>
      </c>
      <c r="I46" s="8">
        <v>0.51787501137087233</v>
      </c>
      <c r="J46" s="8">
        <v>0.23800000000000002</v>
      </c>
      <c r="K46" s="8">
        <v>0.50695493204037834</v>
      </c>
      <c r="L46" s="8">
        <v>0.51787501137087244</v>
      </c>
      <c r="M46" s="9">
        <v>621.20000000000005</v>
      </c>
      <c r="N46" s="9">
        <v>297.62439852950223</v>
      </c>
      <c r="O46" s="9">
        <v>307.86557311462292</v>
      </c>
      <c r="P46" s="9">
        <v>621.20000000000005</v>
      </c>
      <c r="Q46" s="9">
        <v>297.62439852950223</v>
      </c>
      <c r="R46" s="9">
        <v>307.86557311462292</v>
      </c>
      <c r="S46" s="9">
        <v>0</v>
      </c>
      <c r="T46" s="10">
        <v>0</v>
      </c>
      <c r="U46" s="9">
        <v>0</v>
      </c>
      <c r="V46" s="11">
        <v>147.62</v>
      </c>
      <c r="W46" s="11">
        <v>150.88215673008227</v>
      </c>
      <c r="X46" s="11">
        <v>159.43588717743549</v>
      </c>
      <c r="Y46" s="12">
        <v>3150</v>
      </c>
      <c r="Z46" s="12">
        <v>3150</v>
      </c>
      <c r="AA46" s="12">
        <v>3240</v>
      </c>
      <c r="AB46" s="6">
        <v>13</v>
      </c>
      <c r="AC46" s="8">
        <v>0.48928571428571427</v>
      </c>
      <c r="AE46" s="4"/>
    </row>
    <row r="47" spans="1:31" x14ac:dyDescent="0.25">
      <c r="A47" s="6" t="s">
        <v>41</v>
      </c>
      <c r="B47" s="7" t="s">
        <v>109</v>
      </c>
      <c r="C47" s="6">
        <v>13</v>
      </c>
      <c r="D47" s="8">
        <v>0.42599999999999999</v>
      </c>
      <c r="E47" s="8">
        <v>0.58027210884353742</v>
      </c>
      <c r="F47" s="8">
        <v>0.65329295987887959</v>
      </c>
      <c r="G47" s="8">
        <v>0.56100000000000005</v>
      </c>
      <c r="H47" s="8">
        <v>0.50854800391298272</v>
      </c>
      <c r="I47" s="8">
        <v>0.49500246515171886</v>
      </c>
      <c r="J47" s="8">
        <v>0.56100000000000005</v>
      </c>
      <c r="K47" s="8">
        <v>0.54205561072492547</v>
      </c>
      <c r="L47" s="8">
        <v>0.53014592933947768</v>
      </c>
      <c r="M47" s="9">
        <v>325.10000000000002</v>
      </c>
      <c r="N47" s="9">
        <v>304.80341904613158</v>
      </c>
      <c r="O47" s="9">
        <v>291.56321057996394</v>
      </c>
      <c r="P47" s="9">
        <v>325.10000000000002</v>
      </c>
      <c r="Q47" s="9">
        <v>285.96174871146826</v>
      </c>
      <c r="R47" s="9">
        <v>272.23543556101515</v>
      </c>
      <c r="S47" s="9">
        <v>0</v>
      </c>
      <c r="T47" s="10">
        <v>18.841670334663277</v>
      </c>
      <c r="U47" s="9">
        <v>19.327775018948799</v>
      </c>
      <c r="V47" s="11">
        <v>182.5</v>
      </c>
      <c r="W47" s="11">
        <v>155.00717034176262</v>
      </c>
      <c r="X47" s="11">
        <v>144.32450798463188</v>
      </c>
      <c r="Y47" s="12">
        <v>3360</v>
      </c>
      <c r="Z47" s="12">
        <v>2310</v>
      </c>
      <c r="AA47" s="12">
        <v>2370</v>
      </c>
      <c r="AB47" s="6">
        <v>9</v>
      </c>
      <c r="AC47" s="8">
        <v>0.22888888888888889</v>
      </c>
      <c r="AE47" s="4"/>
    </row>
    <row r="48" spans="1:31" x14ac:dyDescent="0.25">
      <c r="A48" s="6" t="s">
        <v>42</v>
      </c>
      <c r="B48" s="7" t="s">
        <v>109</v>
      </c>
      <c r="C48" s="6">
        <v>15</v>
      </c>
      <c r="D48" s="8">
        <v>0.59299999999999997</v>
      </c>
      <c r="E48" s="8">
        <v>0.66733333333333333</v>
      </c>
      <c r="F48" s="8">
        <v>0.69615832363213037</v>
      </c>
      <c r="G48" s="8">
        <v>8.1000000000000003E-2</v>
      </c>
      <c r="H48" s="8">
        <v>0.13685577868276927</v>
      </c>
      <c r="I48" s="8">
        <v>0.88858980110662478</v>
      </c>
      <c r="J48" s="8">
        <v>0.28999999999999998</v>
      </c>
      <c r="K48" s="8">
        <v>0.53216294435646805</v>
      </c>
      <c r="L48" s="8">
        <v>0.88858980110662489</v>
      </c>
      <c r="M48" s="9">
        <v>1956.97</v>
      </c>
      <c r="N48" s="9">
        <v>1083.6516366624564</v>
      </c>
      <c r="O48" s="9">
        <v>174.17010691913995</v>
      </c>
      <c r="P48" s="9">
        <v>545.83000000000004</v>
      </c>
      <c r="Q48" s="9">
        <v>278.68153942142345</v>
      </c>
      <c r="R48" s="9">
        <v>174.17010691913995</v>
      </c>
      <c r="S48" s="9">
        <v>1411.14</v>
      </c>
      <c r="T48" s="10">
        <v>804.97009724103293</v>
      </c>
      <c r="U48" s="9">
        <v>0</v>
      </c>
      <c r="V48" s="11">
        <v>158.35</v>
      </c>
      <c r="W48" s="11">
        <v>148.30398855629784</v>
      </c>
      <c r="X48" s="11">
        <v>154.76578066599816</v>
      </c>
      <c r="Y48" s="12">
        <v>3675</v>
      </c>
      <c r="Z48" s="12">
        <v>3675</v>
      </c>
      <c r="AA48" s="12">
        <v>3780</v>
      </c>
      <c r="AB48" s="6">
        <v>15</v>
      </c>
      <c r="AC48" s="8">
        <v>0.33150000000000002</v>
      </c>
      <c r="AE48" s="4"/>
    </row>
    <row r="49" spans="1:31" x14ac:dyDescent="0.25">
      <c r="A49" s="6" t="s">
        <v>43</v>
      </c>
      <c r="B49" s="7" t="s">
        <v>109</v>
      </c>
      <c r="C49" s="6">
        <v>13</v>
      </c>
      <c r="D49" s="8">
        <v>0.53400000000000003</v>
      </c>
      <c r="E49" s="8">
        <v>0.78133627829928221</v>
      </c>
      <c r="F49" s="8">
        <v>0.95383817427385897</v>
      </c>
      <c r="G49" s="8">
        <v>0.158</v>
      </c>
      <c r="H49" s="8">
        <v>0.15507360672975815</v>
      </c>
      <c r="I49" s="8">
        <v>0.31689898358690521</v>
      </c>
      <c r="J49" s="8">
        <v>0.28600000000000003</v>
      </c>
      <c r="K49" s="8">
        <v>0.34427281923585712</v>
      </c>
      <c r="L49" s="8">
        <v>0.5179356775121412</v>
      </c>
      <c r="M49" s="9">
        <v>785.68</v>
      </c>
      <c r="N49" s="9">
        <v>718.84350099209473</v>
      </c>
      <c r="O49" s="9">
        <v>382.5565567812032</v>
      </c>
      <c r="P49" s="9">
        <v>434.27</v>
      </c>
      <c r="Q49" s="9">
        <v>323.7945261566565</v>
      </c>
      <c r="R49" s="9">
        <v>234.0672582950759</v>
      </c>
      <c r="S49" s="9">
        <v>351.41</v>
      </c>
      <c r="T49" s="10">
        <v>395.04897483543823</v>
      </c>
      <c r="U49" s="9">
        <v>148.4892984861273</v>
      </c>
      <c r="V49" s="11">
        <v>124.27</v>
      </c>
      <c r="W49" s="11">
        <v>111.47365437309061</v>
      </c>
      <c r="X49" s="11">
        <v>121.23178400846949</v>
      </c>
      <c r="Y49" s="12">
        <v>1974</v>
      </c>
      <c r="Z49" s="12">
        <v>1974</v>
      </c>
      <c r="AA49" s="12">
        <v>2030</v>
      </c>
      <c r="AB49" s="6">
        <v>13</v>
      </c>
      <c r="AC49" s="13"/>
      <c r="AE49" s="4"/>
    </row>
    <row r="50" spans="1:31" x14ac:dyDescent="0.25">
      <c r="A50" s="6" t="s">
        <v>44</v>
      </c>
      <c r="B50" s="7" t="s">
        <v>109</v>
      </c>
      <c r="C50" s="6">
        <v>12</v>
      </c>
      <c r="D50" s="8">
        <v>0.19500000000000001</v>
      </c>
      <c r="E50" s="8">
        <v>0.62179836512261577</v>
      </c>
      <c r="F50" s="8">
        <v>0.70051340559041642</v>
      </c>
      <c r="G50" s="8">
        <v>0.152</v>
      </c>
      <c r="H50" s="8">
        <v>0.4174177469159992</v>
      </c>
      <c r="I50" s="8">
        <v>0.41178529900851452</v>
      </c>
      <c r="J50" s="8">
        <v>0.17199999999999999</v>
      </c>
      <c r="K50" s="8">
        <v>0.60427965236333936</v>
      </c>
      <c r="L50" s="8">
        <v>0.41178529900851452</v>
      </c>
      <c r="M50" s="9">
        <v>1305.8399999999999</v>
      </c>
      <c r="N50" s="9">
        <v>485.07451338199513</v>
      </c>
      <c r="O50" s="9">
        <v>504.72344050736757</v>
      </c>
      <c r="P50" s="9">
        <v>1155.82</v>
      </c>
      <c r="Q50" s="9">
        <v>335.07451338199513</v>
      </c>
      <c r="R50" s="9">
        <v>504.72344050736757</v>
      </c>
      <c r="S50" s="9">
        <v>150.02000000000001</v>
      </c>
      <c r="T50" s="10">
        <v>150</v>
      </c>
      <c r="U50" s="9">
        <v>0</v>
      </c>
      <c r="V50" s="11">
        <v>198.89</v>
      </c>
      <c r="W50" s="11">
        <v>202.4787104622871</v>
      </c>
      <c r="X50" s="11">
        <v>207.83769286593255</v>
      </c>
      <c r="Y50" s="12">
        <v>3670</v>
      </c>
      <c r="Z50" s="12">
        <v>3670</v>
      </c>
      <c r="AA50" s="12">
        <v>3780</v>
      </c>
      <c r="AB50" s="6">
        <v>18</v>
      </c>
      <c r="AC50" s="8">
        <v>0.29590163934426228</v>
      </c>
      <c r="AE50" s="4"/>
    </row>
    <row r="51" spans="1:31" x14ac:dyDescent="0.25">
      <c r="A51" s="6" t="s">
        <v>45</v>
      </c>
      <c r="B51" s="7" t="s">
        <v>109</v>
      </c>
      <c r="C51" s="6">
        <v>15</v>
      </c>
      <c r="D51" s="8">
        <v>0.37</v>
      </c>
      <c r="E51" s="8">
        <v>0.66302683947341567</v>
      </c>
      <c r="F51" s="8">
        <v>0.6992387543252595</v>
      </c>
      <c r="G51" s="8">
        <v>9.1999999999999998E-2</v>
      </c>
      <c r="H51" s="8">
        <v>0.59852554126835</v>
      </c>
      <c r="I51" s="8">
        <v>0.88560828864156238</v>
      </c>
      <c r="J51" s="8">
        <v>0.24600000000000002</v>
      </c>
      <c r="K51" s="8">
        <v>1.4943419874664279</v>
      </c>
      <c r="L51" s="8">
        <v>0.8983757011654131</v>
      </c>
      <c r="M51" s="9">
        <v>1384.04</v>
      </c>
      <c r="N51" s="9">
        <v>231.47230536064367</v>
      </c>
      <c r="O51" s="9">
        <v>149.69326447929777</v>
      </c>
      <c r="P51" s="9">
        <v>518.59</v>
      </c>
      <c r="Q51" s="9">
        <v>92.711098273764165</v>
      </c>
      <c r="R51" s="9">
        <v>147.56587428255733</v>
      </c>
      <c r="S51" s="9">
        <v>865.45</v>
      </c>
      <c r="T51" s="10">
        <v>138.76120708687952</v>
      </c>
      <c r="U51" s="9">
        <v>2.1273901967404316</v>
      </c>
      <c r="V51" s="11">
        <v>127.54</v>
      </c>
      <c r="W51" s="11">
        <v>138.54208685461208</v>
      </c>
      <c r="X51" s="11">
        <v>132.56959577667965</v>
      </c>
      <c r="Y51" s="12">
        <v>2520</v>
      </c>
      <c r="Z51" s="12">
        <v>2520</v>
      </c>
      <c r="AA51" s="12">
        <v>2592</v>
      </c>
      <c r="AB51" s="6">
        <v>15</v>
      </c>
      <c r="AC51" s="13"/>
      <c r="AE51" s="4"/>
    </row>
    <row r="52" spans="1:31" x14ac:dyDescent="0.25">
      <c r="A52" s="6" t="s">
        <v>104</v>
      </c>
      <c r="B52" s="7" t="s">
        <v>109</v>
      </c>
      <c r="C52" s="6">
        <v>3</v>
      </c>
      <c r="D52" s="14" t="e">
        <v>#N/A</v>
      </c>
      <c r="E52" s="14" t="e">
        <v>#N/A</v>
      </c>
      <c r="F52" s="8">
        <v>0.85060565275908484</v>
      </c>
      <c r="G52" s="14" t="e">
        <v>#N/A</v>
      </c>
      <c r="H52" s="14" t="e">
        <v>#N/A</v>
      </c>
      <c r="I52" s="8">
        <v>0.59823820010713646</v>
      </c>
      <c r="J52" s="14" t="e">
        <v>#N/A</v>
      </c>
      <c r="K52" s="14" t="e">
        <v>#N/A</v>
      </c>
      <c r="L52" s="8">
        <v>0.59823820010713658</v>
      </c>
      <c r="M52" s="15" t="e">
        <v>#N/A</v>
      </c>
      <c r="N52" s="15" t="e">
        <v>#N/A</v>
      </c>
      <c r="O52" s="9">
        <v>319.61724308488374</v>
      </c>
      <c r="P52" s="15" t="e">
        <v>#N/A</v>
      </c>
      <c r="Q52" s="15" t="e">
        <v>#N/A</v>
      </c>
      <c r="R52" s="9">
        <v>319.61724308488374</v>
      </c>
      <c r="S52" s="15" t="e">
        <v>#N/A</v>
      </c>
      <c r="T52" s="19" t="e">
        <v>#N/A</v>
      </c>
      <c r="U52" s="9">
        <v>0</v>
      </c>
      <c r="V52" s="16" t="e">
        <v>#N/A</v>
      </c>
      <c r="W52" s="16" t="e">
        <v>#N/A</v>
      </c>
      <c r="X52" s="11">
        <v>191.20724422630599</v>
      </c>
      <c r="Y52" s="17" t="e">
        <v>#N/A</v>
      </c>
      <c r="Z52" s="17" t="e">
        <v>#N/A</v>
      </c>
      <c r="AA52" s="12">
        <v>3456</v>
      </c>
      <c r="AB52" s="6">
        <v>13</v>
      </c>
      <c r="AC52" s="13"/>
      <c r="AE52" s="4"/>
    </row>
    <row r="53" spans="1:31" x14ac:dyDescent="0.25">
      <c r="A53" s="6" t="s">
        <v>46</v>
      </c>
      <c r="B53" s="7" t="s">
        <v>109</v>
      </c>
      <c r="C53" s="6">
        <v>15</v>
      </c>
      <c r="D53" s="8">
        <v>0.71299999999999997</v>
      </c>
      <c r="E53" s="8">
        <v>0.62446351931330468</v>
      </c>
      <c r="F53" s="8">
        <v>0.54911838790931988</v>
      </c>
      <c r="G53" s="8">
        <v>6.5000000000000002E-2</v>
      </c>
      <c r="H53" s="8">
        <v>0.11624905087319666</v>
      </c>
      <c r="I53" s="8">
        <v>0.10396107456140351</v>
      </c>
      <c r="J53" s="8">
        <v>0.98499999999999999</v>
      </c>
      <c r="K53" s="8">
        <v>0.73341317365269465</v>
      </c>
      <c r="L53" s="8">
        <v>0.43723879521544895</v>
      </c>
      <c r="M53" s="9">
        <v>2208.58</v>
      </c>
      <c r="N53" s="9">
        <v>1250.7122507122508</v>
      </c>
      <c r="O53" s="9">
        <v>1481.1205846528624</v>
      </c>
      <c r="P53" s="9">
        <v>145.74</v>
      </c>
      <c r="Q53" s="9">
        <v>198.24311490978158</v>
      </c>
      <c r="R53" s="9">
        <v>352.16199756394639</v>
      </c>
      <c r="S53" s="9">
        <v>2062.84</v>
      </c>
      <c r="T53" s="10">
        <v>1052.4691358024691</v>
      </c>
      <c r="U53" s="9">
        <v>1128.9585870889159</v>
      </c>
      <c r="V53" s="11">
        <v>143.51</v>
      </c>
      <c r="W53" s="11">
        <v>145.39411206077872</v>
      </c>
      <c r="X53" s="11">
        <v>153.97888753552579</v>
      </c>
      <c r="Y53" s="12">
        <v>2520</v>
      </c>
      <c r="Z53" s="12">
        <v>2520</v>
      </c>
      <c r="AA53" s="12">
        <v>2592</v>
      </c>
      <c r="AB53" s="6">
        <v>15</v>
      </c>
      <c r="AC53" s="13"/>
      <c r="AE53" s="4"/>
    </row>
    <row r="54" spans="1:31" x14ac:dyDescent="0.25">
      <c r="A54" s="6" t="s">
        <v>47</v>
      </c>
      <c r="B54" s="7" t="s">
        <v>109</v>
      </c>
      <c r="C54" s="6">
        <v>15</v>
      </c>
      <c r="D54" s="8">
        <v>0.78400000000000003</v>
      </c>
      <c r="E54" s="8">
        <v>0.81874999999999998</v>
      </c>
      <c r="F54" s="8">
        <v>0.8188405797101449</v>
      </c>
      <c r="G54" s="8">
        <v>0.63800000000000001</v>
      </c>
      <c r="H54" s="8">
        <v>0.80717906279093821</v>
      </c>
      <c r="I54" s="8">
        <v>0.86037040628333172</v>
      </c>
      <c r="J54" s="8">
        <v>1.0170000000000001</v>
      </c>
      <c r="K54" s="8">
        <v>0.80717906279093821</v>
      </c>
      <c r="L54" s="8">
        <v>0.86037040628333172</v>
      </c>
      <c r="M54" s="9">
        <v>271.20999999999998</v>
      </c>
      <c r="N54" s="9">
        <v>220.9953592574812</v>
      </c>
      <c r="O54" s="9">
        <v>227.62487032908822</v>
      </c>
      <c r="P54" s="9">
        <v>170.16</v>
      </c>
      <c r="Q54" s="9">
        <v>220.9953592574812</v>
      </c>
      <c r="R54" s="9">
        <v>227.62487032908822</v>
      </c>
      <c r="S54" s="9">
        <v>101.06</v>
      </c>
      <c r="T54" s="10">
        <v>0</v>
      </c>
      <c r="U54" s="9">
        <v>0</v>
      </c>
      <c r="V54" s="11">
        <v>173.04</v>
      </c>
      <c r="W54" s="11">
        <v>178.38282696660036</v>
      </c>
      <c r="X54" s="11">
        <v>195.84170216522833</v>
      </c>
      <c r="Y54" s="12">
        <v>2730</v>
      </c>
      <c r="Z54" s="12">
        <v>2730</v>
      </c>
      <c r="AA54" s="12">
        <v>2808</v>
      </c>
      <c r="AB54" s="6">
        <v>16</v>
      </c>
      <c r="AC54" s="13"/>
      <c r="AE54" s="4"/>
    </row>
    <row r="55" spans="1:31" x14ac:dyDescent="0.25">
      <c r="A55" s="6" t="s">
        <v>48</v>
      </c>
      <c r="B55" s="7" t="s">
        <v>109</v>
      </c>
      <c r="C55" s="6">
        <v>15</v>
      </c>
      <c r="D55" s="8">
        <v>0.61899999999999999</v>
      </c>
      <c r="E55" s="8">
        <v>0.66620562471184874</v>
      </c>
      <c r="F55" s="8">
        <v>0.71717911176183502</v>
      </c>
      <c r="G55" s="8">
        <v>1.0840000000000001</v>
      </c>
      <c r="H55" s="8">
        <v>0.92527069507509607</v>
      </c>
      <c r="I55" s="8">
        <v>0.99010010630758327</v>
      </c>
      <c r="J55" s="8">
        <v>1.0840000000000001</v>
      </c>
      <c r="K55" s="8">
        <v>0.93429382615902801</v>
      </c>
      <c r="L55" s="8">
        <v>1.1992006223342899</v>
      </c>
      <c r="M55" s="9">
        <v>158.28</v>
      </c>
      <c r="N55" s="9">
        <v>185.3548318178434</v>
      </c>
      <c r="O55" s="9">
        <v>150.0001661057828</v>
      </c>
      <c r="P55" s="9">
        <v>158.28</v>
      </c>
      <c r="Q55" s="9">
        <v>183.56473014136301</v>
      </c>
      <c r="R55" s="9">
        <v>123.84514954503626</v>
      </c>
      <c r="S55" s="9">
        <v>0</v>
      </c>
      <c r="T55" s="10">
        <v>1.7901016764803948</v>
      </c>
      <c r="U55" s="9">
        <v>26.155016560746546</v>
      </c>
      <c r="V55" s="11">
        <v>171.54</v>
      </c>
      <c r="W55" s="11">
        <v>171.50339407162349</v>
      </c>
      <c r="X55" s="11">
        <v>148.5151804074907</v>
      </c>
      <c r="Y55" s="12">
        <v>3255</v>
      </c>
      <c r="Z55" s="12">
        <v>3255</v>
      </c>
      <c r="AA55" s="12">
        <v>3348</v>
      </c>
      <c r="AB55" s="6">
        <v>11</v>
      </c>
      <c r="AC55" s="8">
        <v>0.25903225806451613</v>
      </c>
      <c r="AE55" s="4"/>
    </row>
    <row r="56" spans="1:31" x14ac:dyDescent="0.25">
      <c r="A56" s="6" t="s">
        <v>49</v>
      </c>
      <c r="B56" s="7" t="s">
        <v>109</v>
      </c>
      <c r="C56" s="6">
        <v>15</v>
      </c>
      <c r="D56" s="8">
        <v>0.29699999999999999</v>
      </c>
      <c r="E56" s="8">
        <v>0.39920255183413078</v>
      </c>
      <c r="F56" s="8">
        <v>0.43785946486621657</v>
      </c>
      <c r="G56" s="8">
        <v>0.27500000000000002</v>
      </c>
      <c r="H56" s="8">
        <v>0.50305426105625461</v>
      </c>
      <c r="I56" s="8">
        <v>0.70930814968008793</v>
      </c>
      <c r="J56" s="8">
        <v>0.74299999999999999</v>
      </c>
      <c r="K56" s="8">
        <v>1.1723816142162216</v>
      </c>
      <c r="L56" s="8">
        <v>1.3809965711409606</v>
      </c>
      <c r="M56" s="9">
        <v>600.07000000000005</v>
      </c>
      <c r="N56" s="9">
        <v>334.62667845026658</v>
      </c>
      <c r="O56" s="9">
        <v>243.30385660906944</v>
      </c>
      <c r="P56" s="9">
        <v>221.82</v>
      </c>
      <c r="Q56" s="9">
        <v>143.58411494711635</v>
      </c>
      <c r="R56" s="9">
        <v>124.96584853851401</v>
      </c>
      <c r="S56" s="9">
        <v>378.25</v>
      </c>
      <c r="T56" s="10">
        <v>191.04256350315021</v>
      </c>
      <c r="U56" s="9">
        <v>118.33800807055545</v>
      </c>
      <c r="V56" s="11">
        <v>164.78</v>
      </c>
      <c r="W56" s="11">
        <v>168.33537645750778</v>
      </c>
      <c r="X56" s="11">
        <v>172.57740834140847</v>
      </c>
      <c r="Y56" s="12">
        <v>3140</v>
      </c>
      <c r="Z56" s="12">
        <v>3140</v>
      </c>
      <c r="AA56" s="12">
        <v>3240</v>
      </c>
      <c r="AB56" s="6">
        <v>15</v>
      </c>
      <c r="AC56" s="8">
        <v>0.39281250000000001</v>
      </c>
      <c r="AE56" s="4"/>
    </row>
    <row r="57" spans="1:31" x14ac:dyDescent="0.25">
      <c r="A57" s="6" t="s">
        <v>105</v>
      </c>
      <c r="B57" s="7" t="s">
        <v>109</v>
      </c>
      <c r="C57" s="6">
        <v>10</v>
      </c>
      <c r="D57" s="14" t="e">
        <v>#N/A</v>
      </c>
      <c r="E57" s="8">
        <v>0.37677351550183918</v>
      </c>
      <c r="F57" s="8">
        <v>0.31426225020531068</v>
      </c>
      <c r="G57" s="14" t="e">
        <v>#N/A</v>
      </c>
      <c r="H57" s="8">
        <v>0.19557953617305646</v>
      </c>
      <c r="I57" s="8">
        <v>0.39716041995321766</v>
      </c>
      <c r="J57" s="14" t="e">
        <v>#N/A</v>
      </c>
      <c r="K57" s="8">
        <v>0.85320952329536248</v>
      </c>
      <c r="L57" s="8">
        <v>0.3971604199532176</v>
      </c>
      <c r="M57" s="15" t="e">
        <v>#N/A</v>
      </c>
      <c r="N57" s="9">
        <v>1242.7103838582677</v>
      </c>
      <c r="O57" s="9">
        <v>657.02065810479166</v>
      </c>
      <c r="P57" s="15" t="e">
        <v>#N/A</v>
      </c>
      <c r="Q57" s="9">
        <v>284.86405019685037</v>
      </c>
      <c r="R57" s="9">
        <v>657.02065810479166</v>
      </c>
      <c r="S57" s="15" t="e">
        <v>#N/A</v>
      </c>
      <c r="T57" s="10">
        <v>957.84633366141736</v>
      </c>
      <c r="U57" s="9">
        <v>0</v>
      </c>
      <c r="V57" s="16" t="e">
        <v>#N/A</v>
      </c>
      <c r="W57" s="11">
        <v>243.04872047244095</v>
      </c>
      <c r="X57" s="11">
        <v>260.94260049083846</v>
      </c>
      <c r="Y57" s="17" t="e">
        <v>#N/A</v>
      </c>
      <c r="Z57" s="12">
        <v>5460</v>
      </c>
      <c r="AA57" s="12">
        <v>5616</v>
      </c>
      <c r="AB57" s="6">
        <v>10</v>
      </c>
      <c r="AC57" s="8">
        <v>0.18852459016393441</v>
      </c>
      <c r="AE57" s="4"/>
    </row>
    <row r="58" spans="1:31" x14ac:dyDescent="0.25">
      <c r="A58" s="6" t="s">
        <v>50</v>
      </c>
      <c r="B58" s="7" t="s">
        <v>109</v>
      </c>
      <c r="C58" s="6">
        <v>14</v>
      </c>
      <c r="D58" s="8">
        <v>0.63</v>
      </c>
      <c r="E58" s="8">
        <v>0.85858302996359559</v>
      </c>
      <c r="F58" s="8">
        <v>0.91220809932013003</v>
      </c>
      <c r="G58" s="8">
        <v>0.214</v>
      </c>
      <c r="H58" s="8">
        <v>0.39261877869537792</v>
      </c>
      <c r="I58" s="8">
        <v>0.68421171988388974</v>
      </c>
      <c r="J58" s="8">
        <v>0.45899999999999996</v>
      </c>
      <c r="K58" s="8">
        <v>1.1001233045622687</v>
      </c>
      <c r="L58" s="8">
        <v>0.83191330962031595</v>
      </c>
      <c r="M58" s="9">
        <v>355.79</v>
      </c>
      <c r="N58" s="9">
        <v>250.97373671926195</v>
      </c>
      <c r="O58" s="9">
        <v>149.99965983386286</v>
      </c>
      <c r="P58" s="9">
        <v>166.07</v>
      </c>
      <c r="Q58" s="9">
        <v>89.569052475021536</v>
      </c>
      <c r="R58" s="9">
        <v>123.36805295706424</v>
      </c>
      <c r="S58" s="9">
        <v>189.72</v>
      </c>
      <c r="T58" s="10">
        <v>161.4046842442404</v>
      </c>
      <c r="U58" s="9">
        <v>26.631606876798628</v>
      </c>
      <c r="V58" s="11">
        <v>76.19</v>
      </c>
      <c r="W58" s="11">
        <v>98.537001995331948</v>
      </c>
      <c r="X58" s="11">
        <v>102.63152523692571</v>
      </c>
      <c r="Y58" s="12">
        <v>1428</v>
      </c>
      <c r="Z58" s="12">
        <v>1732</v>
      </c>
      <c r="AA58" s="12">
        <v>1890</v>
      </c>
      <c r="AB58" s="6">
        <v>6</v>
      </c>
      <c r="AC58" s="8">
        <v>0.48602673147023084</v>
      </c>
      <c r="AE58" s="4"/>
    </row>
    <row r="59" spans="1:31" x14ac:dyDescent="0.25">
      <c r="A59" s="6" t="s">
        <v>51</v>
      </c>
      <c r="B59" s="7" t="s">
        <v>109</v>
      </c>
      <c r="C59" s="6">
        <v>15</v>
      </c>
      <c r="D59" s="8">
        <v>0.58099999999999996</v>
      </c>
      <c r="E59" s="8">
        <v>0.69394841269841268</v>
      </c>
      <c r="F59" s="8">
        <v>0.77051926298157458</v>
      </c>
      <c r="G59" s="8">
        <v>0.79</v>
      </c>
      <c r="H59" s="8">
        <v>0.6754357345239117</v>
      </c>
      <c r="I59" s="8">
        <v>0.84703138169629733</v>
      </c>
      <c r="J59" s="8">
        <v>0.79</v>
      </c>
      <c r="K59" s="8">
        <v>0.6754357345239117</v>
      </c>
      <c r="L59" s="8">
        <v>0.84703138169629733</v>
      </c>
      <c r="M59" s="9">
        <v>253.71</v>
      </c>
      <c r="N59" s="9">
        <v>293.45366772992287</v>
      </c>
      <c r="O59" s="9">
        <v>275.70944503591136</v>
      </c>
      <c r="P59" s="9">
        <v>253.71</v>
      </c>
      <c r="Q59" s="9">
        <v>293.45366772992287</v>
      </c>
      <c r="R59" s="9">
        <v>275.70944503591136</v>
      </c>
      <c r="S59" s="9">
        <v>0</v>
      </c>
      <c r="T59" s="10">
        <v>0</v>
      </c>
      <c r="U59" s="9">
        <v>0</v>
      </c>
      <c r="V59" s="11">
        <v>200.51</v>
      </c>
      <c r="W59" s="11">
        <v>198.20909361189638</v>
      </c>
      <c r="X59" s="11">
        <v>233.53455217548733</v>
      </c>
      <c r="Y59" s="12">
        <v>4200</v>
      </c>
      <c r="Z59" s="12">
        <v>4200</v>
      </c>
      <c r="AA59" s="12">
        <v>4320</v>
      </c>
      <c r="AB59" s="6">
        <v>15</v>
      </c>
      <c r="AC59" s="8">
        <v>0.37761194029850748</v>
      </c>
      <c r="AE59" s="4"/>
    </row>
    <row r="60" spans="1:31" x14ac:dyDescent="0.25">
      <c r="A60" s="6" t="s">
        <v>52</v>
      </c>
      <c r="B60" s="7" t="s">
        <v>109</v>
      </c>
      <c r="C60" s="6">
        <v>15</v>
      </c>
      <c r="D60" s="8">
        <v>0.39399999999999996</v>
      </c>
      <c r="E60" s="8">
        <v>0.55337186897880541</v>
      </c>
      <c r="F60" s="8">
        <v>0.60354785478547857</v>
      </c>
      <c r="G60" s="8">
        <v>0.434</v>
      </c>
      <c r="H60" s="8">
        <v>0.62381995317574201</v>
      </c>
      <c r="I60" s="8">
        <v>0.81659188718981779</v>
      </c>
      <c r="J60" s="8">
        <v>2.21</v>
      </c>
      <c r="K60" s="8">
        <v>1.7731029301277235</v>
      </c>
      <c r="L60" s="8">
        <v>1.5455805892547663</v>
      </c>
      <c r="M60" s="9">
        <v>272.94</v>
      </c>
      <c r="N60" s="9">
        <v>194.24354893130106</v>
      </c>
      <c r="O60" s="9">
        <v>152.80109693306468</v>
      </c>
      <c r="P60" s="9">
        <v>53.54</v>
      </c>
      <c r="Q60" s="9">
        <v>68.339519122155878</v>
      </c>
      <c r="R60" s="9">
        <v>80.730915603313179</v>
      </c>
      <c r="S60" s="9">
        <v>219.4</v>
      </c>
      <c r="T60" s="10">
        <v>125.90402980914519</v>
      </c>
      <c r="U60" s="9">
        <v>72.070181329751506</v>
      </c>
      <c r="V60" s="11">
        <v>118.32</v>
      </c>
      <c r="W60" s="11">
        <v>121.17300159901419</v>
      </c>
      <c r="X60" s="11">
        <v>124.77613610924558</v>
      </c>
      <c r="Y60" s="12">
        <v>2520</v>
      </c>
      <c r="Z60" s="12">
        <v>2520</v>
      </c>
      <c r="AA60" s="12">
        <v>2592</v>
      </c>
      <c r="AB60" s="6">
        <v>14</v>
      </c>
      <c r="AC60" s="13"/>
      <c r="AE60" s="4"/>
    </row>
    <row r="61" spans="1:31" x14ac:dyDescent="0.25">
      <c r="A61" s="6" t="s">
        <v>106</v>
      </c>
      <c r="B61" s="7" t="s">
        <v>109</v>
      </c>
      <c r="C61" s="6">
        <v>11</v>
      </c>
      <c r="D61" s="14" t="e">
        <v>#N/A</v>
      </c>
      <c r="E61" s="8">
        <v>0.10196078431372549</v>
      </c>
      <c r="F61" s="8">
        <v>0.30603448275862066</v>
      </c>
      <c r="G61" s="14" t="e">
        <v>#N/A</v>
      </c>
      <c r="H61" s="8">
        <v>1.8567639257294429E-2</v>
      </c>
      <c r="I61" s="8">
        <v>0.31400282885431402</v>
      </c>
      <c r="J61" s="14" t="e">
        <v>#N/A</v>
      </c>
      <c r="K61" s="8">
        <v>0.32307692307692309</v>
      </c>
      <c r="L61" s="8">
        <v>0.31400282885431396</v>
      </c>
      <c r="M61" s="15" t="e">
        <v>#N/A</v>
      </c>
      <c r="N61" s="9">
        <v>5605.1762114537441</v>
      </c>
      <c r="O61" s="9">
        <v>348.87737478411054</v>
      </c>
      <c r="P61" s="15" t="e">
        <v>#N/A</v>
      </c>
      <c r="Q61" s="9">
        <v>322.13656387665196</v>
      </c>
      <c r="R61" s="9">
        <v>348.87737478411054</v>
      </c>
      <c r="S61" s="15" t="e">
        <v>#N/A</v>
      </c>
      <c r="T61" s="10">
        <v>5283.0396475770922</v>
      </c>
      <c r="U61" s="9">
        <v>0</v>
      </c>
      <c r="V61" s="16" t="e">
        <v>#N/A</v>
      </c>
      <c r="W61" s="11">
        <v>104.07488986784141</v>
      </c>
      <c r="X61" s="11">
        <v>109.54848260547742</v>
      </c>
      <c r="Y61" s="17" t="e">
        <v>#N/A</v>
      </c>
      <c r="Z61" s="12">
        <v>2100</v>
      </c>
      <c r="AA61" s="12">
        <v>2160</v>
      </c>
      <c r="AB61" s="6">
        <v>20</v>
      </c>
      <c r="AC61" s="13"/>
      <c r="AE61" s="4"/>
    </row>
    <row r="62" spans="1:31" x14ac:dyDescent="0.25">
      <c r="A62" s="6" t="s">
        <v>53</v>
      </c>
      <c r="B62" s="7" t="s">
        <v>109</v>
      </c>
      <c r="C62" s="6">
        <v>12</v>
      </c>
      <c r="D62" s="8">
        <v>0.28300000000000003</v>
      </c>
      <c r="E62" s="8">
        <v>0.48623853211009177</v>
      </c>
      <c r="F62" s="8">
        <v>0.91333333333333333</v>
      </c>
      <c r="G62" s="8">
        <v>3.6000000000000004E-2</v>
      </c>
      <c r="H62" s="8">
        <v>0.18769670958512161</v>
      </c>
      <c r="I62" s="8">
        <v>0.86349924585218707</v>
      </c>
      <c r="J62" s="8">
        <v>0.18600000000000003</v>
      </c>
      <c r="K62" s="8">
        <v>1.1610619469026549</v>
      </c>
      <c r="L62" s="8">
        <v>1.0296762589928057</v>
      </c>
      <c r="M62" s="9">
        <v>2734.89</v>
      </c>
      <c r="N62" s="9">
        <v>661.05541895214674</v>
      </c>
      <c r="O62" s="9">
        <v>149.96607102465507</v>
      </c>
      <c r="P62" s="9">
        <v>523.39</v>
      </c>
      <c r="Q62" s="9">
        <v>106.86589748439569</v>
      </c>
      <c r="R62" s="9">
        <v>125.76340194526125</v>
      </c>
      <c r="S62" s="9">
        <v>2211.5</v>
      </c>
      <c r="T62" s="10">
        <v>554.18952146775109</v>
      </c>
      <c r="U62" s="9">
        <v>24.202669079393804</v>
      </c>
      <c r="V62" s="11">
        <v>97.47</v>
      </c>
      <c r="W62" s="11">
        <v>124.07792699073198</v>
      </c>
      <c r="X62" s="11">
        <v>129.49558923320515</v>
      </c>
      <c r="Y62" s="12">
        <v>2100</v>
      </c>
      <c r="Z62" s="12">
        <v>2520</v>
      </c>
      <c r="AA62" s="12">
        <v>2592</v>
      </c>
      <c r="AB62" s="6">
        <v>10</v>
      </c>
      <c r="AC62" s="13"/>
      <c r="AE62" s="4"/>
    </row>
    <row r="63" spans="1:31" x14ac:dyDescent="0.25">
      <c r="A63" s="6" t="s">
        <v>107</v>
      </c>
      <c r="B63" s="7" t="s">
        <v>109</v>
      </c>
      <c r="C63" s="6">
        <v>8</v>
      </c>
      <c r="D63" s="14" t="e">
        <v>#N/A</v>
      </c>
      <c r="E63" s="8">
        <v>0.23395445134575568</v>
      </c>
      <c r="F63" s="8">
        <v>0.30826446280991737</v>
      </c>
      <c r="G63" s="14" t="e">
        <v>#N/A</v>
      </c>
      <c r="H63" s="8">
        <v>6.6623074687590822E-2</v>
      </c>
      <c r="I63" s="8">
        <v>0.62397680763983632</v>
      </c>
      <c r="J63" s="14" t="e">
        <v>#N/A</v>
      </c>
      <c r="K63" s="8">
        <v>0.27106118829441322</v>
      </c>
      <c r="L63" s="8">
        <v>0.62397680763983621</v>
      </c>
      <c r="M63" s="15" t="e">
        <v>#N/A</v>
      </c>
      <c r="N63" s="9">
        <v>2025.9052104798352</v>
      </c>
      <c r="O63" s="9">
        <v>231.27132180394787</v>
      </c>
      <c r="P63" s="15" t="e">
        <v>#N/A</v>
      </c>
      <c r="Q63" s="9">
        <v>497.93935825728585</v>
      </c>
      <c r="R63" s="9">
        <v>231.27132180394787</v>
      </c>
      <c r="S63" s="15" t="e">
        <v>#N/A</v>
      </c>
      <c r="T63" s="10">
        <v>1527.9658522225493</v>
      </c>
      <c r="U63" s="9">
        <v>0</v>
      </c>
      <c r="V63" s="16" t="e">
        <v>#N/A</v>
      </c>
      <c r="W63" s="11">
        <v>134.97203414777746</v>
      </c>
      <c r="X63" s="11">
        <v>144.30794107787264</v>
      </c>
      <c r="Y63" s="17" t="e">
        <v>#N/A</v>
      </c>
      <c r="Z63" s="12">
        <v>3045</v>
      </c>
      <c r="AA63" s="12">
        <v>3132</v>
      </c>
      <c r="AB63" s="6">
        <v>8</v>
      </c>
      <c r="AC63" s="8">
        <v>9.5384615384615387E-2</v>
      </c>
      <c r="AE63" s="4"/>
    </row>
    <row r="64" spans="1:31" x14ac:dyDescent="0.25">
      <c r="A64" s="6" t="s">
        <v>54</v>
      </c>
      <c r="B64" s="7" t="s">
        <v>109</v>
      </c>
      <c r="C64" s="6">
        <v>13</v>
      </c>
      <c r="D64" s="8">
        <v>0.26899999999999996</v>
      </c>
      <c r="E64" s="8">
        <v>0.43771251931993815</v>
      </c>
      <c r="F64" s="8">
        <v>0.58391502276176022</v>
      </c>
      <c r="G64" s="8">
        <v>0.183</v>
      </c>
      <c r="H64" s="8">
        <v>0.243843226005555</v>
      </c>
      <c r="I64" s="8">
        <v>0.54981355097446005</v>
      </c>
      <c r="J64" s="8">
        <v>0.19800000000000001</v>
      </c>
      <c r="K64" s="8">
        <v>0.44223055540008582</v>
      </c>
      <c r="L64" s="8">
        <v>0.54981355097446005</v>
      </c>
      <c r="M64" s="9">
        <v>975.8</v>
      </c>
      <c r="N64" s="9">
        <v>715.04755459768</v>
      </c>
      <c r="O64" s="9">
        <v>341.53755579451996</v>
      </c>
      <c r="P64" s="9">
        <v>903.42</v>
      </c>
      <c r="Q64" s="9">
        <v>394.27285231961986</v>
      </c>
      <c r="R64" s="9">
        <v>341.53755579451996</v>
      </c>
      <c r="S64" s="9">
        <v>72.38</v>
      </c>
      <c r="T64" s="10">
        <v>320.77470227806015</v>
      </c>
      <c r="U64" s="9">
        <v>0</v>
      </c>
      <c r="V64" s="11">
        <v>178.9</v>
      </c>
      <c r="W64" s="11">
        <v>174.35950246048151</v>
      </c>
      <c r="X64" s="11">
        <v>187.7819763425228</v>
      </c>
      <c r="Y64" s="12">
        <v>3150</v>
      </c>
      <c r="Z64" s="12">
        <v>3150</v>
      </c>
      <c r="AA64" s="12">
        <v>3240</v>
      </c>
      <c r="AB64" s="6">
        <v>12</v>
      </c>
      <c r="AC64" s="8">
        <v>0.44859813084112149</v>
      </c>
      <c r="AE64" s="4"/>
    </row>
    <row r="65" spans="1:31" x14ac:dyDescent="0.25">
      <c r="A65" s="6" t="s">
        <v>55</v>
      </c>
      <c r="B65" s="7" t="s">
        <v>109</v>
      </c>
      <c r="C65" s="6">
        <v>14</v>
      </c>
      <c r="D65" s="8">
        <v>0.61399999999999999</v>
      </c>
      <c r="E65" s="8">
        <v>0.64197530864197527</v>
      </c>
      <c r="F65" s="8">
        <v>0.70516304347826086</v>
      </c>
      <c r="G65" s="8">
        <v>0.36499999999999999</v>
      </c>
      <c r="H65" s="8">
        <v>0.60682843991598512</v>
      </c>
      <c r="I65" s="8">
        <v>0.41549652118912078</v>
      </c>
      <c r="J65" s="8">
        <v>0.45600000000000002</v>
      </c>
      <c r="K65" s="8">
        <v>0.60682843991598512</v>
      </c>
      <c r="L65" s="8">
        <v>0.41549652118912084</v>
      </c>
      <c r="M65" s="9">
        <v>522.58000000000004</v>
      </c>
      <c r="N65" s="9">
        <v>314.17780523419071</v>
      </c>
      <c r="O65" s="9">
        <v>479.59230104199844</v>
      </c>
      <c r="P65" s="9">
        <v>418.54</v>
      </c>
      <c r="Q65" s="9">
        <v>314.17780523419071</v>
      </c>
      <c r="R65" s="9">
        <v>479.59230104199844</v>
      </c>
      <c r="S65" s="9">
        <v>104.04</v>
      </c>
      <c r="T65" s="10">
        <v>0</v>
      </c>
      <c r="U65" s="9">
        <v>0</v>
      </c>
      <c r="V65" s="11">
        <v>190.78</v>
      </c>
      <c r="W65" s="11">
        <v>190.65202740649218</v>
      </c>
      <c r="X65" s="11">
        <v>199.26893267203593</v>
      </c>
      <c r="Y65" s="12">
        <v>3225</v>
      </c>
      <c r="Z65" s="12">
        <v>3255</v>
      </c>
      <c r="AA65" s="12">
        <v>3350</v>
      </c>
      <c r="AB65" s="6">
        <v>15</v>
      </c>
      <c r="AC65" s="8">
        <v>0.21066666666666667</v>
      </c>
      <c r="AE65" s="4"/>
    </row>
    <row r="66" spans="1:31" x14ac:dyDescent="0.25">
      <c r="A66" s="6" t="s">
        <v>56</v>
      </c>
      <c r="B66" s="7" t="s">
        <v>109</v>
      </c>
      <c r="C66" s="6">
        <v>12</v>
      </c>
      <c r="D66" s="8">
        <v>0.35600000000000004</v>
      </c>
      <c r="E66" s="8">
        <v>0.51777434312210202</v>
      </c>
      <c r="F66" s="8">
        <v>0.66346153846153844</v>
      </c>
      <c r="G66" s="8">
        <v>0.11900000000000001</v>
      </c>
      <c r="H66" s="8">
        <v>0.18155694879832812</v>
      </c>
      <c r="I66" s="8">
        <v>0.81815814599427128</v>
      </c>
      <c r="J66" s="8">
        <v>0.36599999999999999</v>
      </c>
      <c r="K66" s="8">
        <v>0.7595628415300546</v>
      </c>
      <c r="L66" s="8">
        <v>0.81815814599427139</v>
      </c>
      <c r="M66" s="9">
        <v>2402.67</v>
      </c>
      <c r="N66" s="9">
        <v>1093.5059988573605</v>
      </c>
      <c r="O66" s="9">
        <v>212.05205131508714</v>
      </c>
      <c r="P66" s="9">
        <v>783.75</v>
      </c>
      <c r="Q66" s="9">
        <v>261.37878499333459</v>
      </c>
      <c r="R66" s="9">
        <v>212.05205131508714</v>
      </c>
      <c r="S66" s="9">
        <v>1618.92</v>
      </c>
      <c r="T66" s="10">
        <v>832.12721386402586</v>
      </c>
      <c r="U66" s="9">
        <v>0</v>
      </c>
      <c r="V66" s="11">
        <v>286.98</v>
      </c>
      <c r="W66" s="11">
        <v>198.53361264521044</v>
      </c>
      <c r="X66" s="11">
        <v>173.49211315823379</v>
      </c>
      <c r="Y66" s="12">
        <v>4120</v>
      </c>
      <c r="Z66" s="12">
        <v>3360</v>
      </c>
      <c r="AA66" s="12">
        <v>3454</v>
      </c>
      <c r="AB66" s="6">
        <v>7</v>
      </c>
      <c r="AC66" s="8">
        <v>0.42592592592592593</v>
      </c>
      <c r="AE66" s="4"/>
    </row>
    <row r="67" spans="1:31" x14ac:dyDescent="0.25">
      <c r="A67" s="6" t="s">
        <v>57</v>
      </c>
      <c r="B67" s="7" t="s">
        <v>109</v>
      </c>
      <c r="C67" s="6">
        <v>10</v>
      </c>
      <c r="D67" s="14" t="e">
        <v>#N/A</v>
      </c>
      <c r="E67" s="8">
        <v>0.53057708871662357</v>
      </c>
      <c r="F67" s="8">
        <v>0.56148491879350348</v>
      </c>
      <c r="G67" s="14" t="e">
        <v>#N/A</v>
      </c>
      <c r="H67" s="8">
        <v>1</v>
      </c>
      <c r="I67" s="8">
        <v>1</v>
      </c>
      <c r="J67" s="14" t="e">
        <v>#N/A</v>
      </c>
      <c r="K67" s="8">
        <v>1</v>
      </c>
      <c r="L67" s="8">
        <v>1</v>
      </c>
      <c r="M67" s="15" t="e">
        <v>#N/A</v>
      </c>
      <c r="N67" s="9">
        <v>144.47406811207807</v>
      </c>
      <c r="O67" s="9">
        <v>150.52570870857548</v>
      </c>
      <c r="P67" s="15" t="e">
        <v>#N/A</v>
      </c>
      <c r="Q67" s="9">
        <v>144.47406811207807</v>
      </c>
      <c r="R67" s="9">
        <v>150.52570870857548</v>
      </c>
      <c r="S67" s="15" t="e">
        <v>#N/A</v>
      </c>
      <c r="T67" s="10">
        <v>0</v>
      </c>
      <c r="U67" s="9">
        <v>0</v>
      </c>
      <c r="V67" s="16" t="e">
        <v>#N/A</v>
      </c>
      <c r="W67" s="11">
        <v>144.47406811207807</v>
      </c>
      <c r="X67" s="11">
        <v>150.52570870857548</v>
      </c>
      <c r="Y67" s="17" t="e">
        <v>#N/A</v>
      </c>
      <c r="Z67" s="12">
        <v>2615</v>
      </c>
      <c r="AA67" s="12">
        <v>2689</v>
      </c>
      <c r="AB67" s="6">
        <v>22</v>
      </c>
      <c r="AC67" s="8">
        <v>0.878</v>
      </c>
      <c r="AE67" s="4"/>
    </row>
    <row r="68" spans="1:31" x14ac:dyDescent="0.25">
      <c r="A68" s="6" t="s">
        <v>58</v>
      </c>
      <c r="B68" s="7" t="s">
        <v>109</v>
      </c>
      <c r="C68" s="6">
        <v>15</v>
      </c>
      <c r="D68" s="8">
        <v>0.77</v>
      </c>
      <c r="E68" s="8">
        <v>0.74604496253122399</v>
      </c>
      <c r="F68" s="8">
        <v>0.8369140625</v>
      </c>
      <c r="G68" s="8">
        <v>0.36299999999999999</v>
      </c>
      <c r="H68" s="8">
        <v>0.37165830325439447</v>
      </c>
      <c r="I68" s="8">
        <v>0.1605861166532791</v>
      </c>
      <c r="J68" s="8">
        <v>0.69200000000000006</v>
      </c>
      <c r="K68" s="8">
        <v>0.74085990055571804</v>
      </c>
      <c r="L68" s="8">
        <v>0.23506542765029395</v>
      </c>
      <c r="M68" s="9">
        <v>410.82</v>
      </c>
      <c r="N68" s="9">
        <v>408.24468085106383</v>
      </c>
      <c r="O68" s="9">
        <v>909.92254824525207</v>
      </c>
      <c r="P68" s="9">
        <v>215.13</v>
      </c>
      <c r="Q68" s="9">
        <v>204.79921410772474</v>
      </c>
      <c r="R68" s="9">
        <v>621.61811687316538</v>
      </c>
      <c r="S68" s="9">
        <v>195.7</v>
      </c>
      <c r="T68" s="10">
        <v>203.4454667433391</v>
      </c>
      <c r="U68" s="9">
        <v>288.3044313720867</v>
      </c>
      <c r="V68" s="11">
        <v>148.93</v>
      </c>
      <c r="W68" s="11">
        <v>151.72752539773816</v>
      </c>
      <c r="X68" s="11">
        <v>146.12092847796103</v>
      </c>
      <c r="Y68" s="12">
        <v>2710</v>
      </c>
      <c r="Z68" s="12">
        <v>2710</v>
      </c>
      <c r="AA68" s="12">
        <v>2790</v>
      </c>
      <c r="AB68" s="6">
        <v>19</v>
      </c>
      <c r="AC68" s="8">
        <v>0.62272727272727268</v>
      </c>
      <c r="AE68" s="4"/>
    </row>
    <row r="69" spans="1:31" x14ac:dyDescent="0.25">
      <c r="A69" s="6" t="s">
        <v>59</v>
      </c>
      <c r="B69" s="7" t="s">
        <v>109</v>
      </c>
      <c r="C69" s="6">
        <v>13</v>
      </c>
      <c r="D69" s="8">
        <v>0.59200000000000008</v>
      </c>
      <c r="E69" s="8">
        <v>0.89608636977058032</v>
      </c>
      <c r="F69" s="8">
        <v>0.91066282420749278</v>
      </c>
      <c r="G69" s="8">
        <v>0.38</v>
      </c>
      <c r="H69" s="8">
        <v>0.40578658929722761</v>
      </c>
      <c r="I69" s="8">
        <v>0.2194436639505479</v>
      </c>
      <c r="J69" s="8">
        <v>0.60499999999999998</v>
      </c>
      <c r="K69" s="8">
        <v>0.82880658436213994</v>
      </c>
      <c r="L69" s="8">
        <v>0.68559659666419071</v>
      </c>
      <c r="M69" s="9">
        <v>388.37</v>
      </c>
      <c r="N69" s="9">
        <v>374.08423527993006</v>
      </c>
      <c r="O69" s="9">
        <v>731.26284178915762</v>
      </c>
      <c r="P69" s="9">
        <v>244.07</v>
      </c>
      <c r="Q69" s="9">
        <v>183.15294401398896</v>
      </c>
      <c r="R69" s="9">
        <v>234.06037616563933</v>
      </c>
      <c r="S69" s="9">
        <v>144.30000000000001</v>
      </c>
      <c r="T69" s="10">
        <v>190.9312912659411</v>
      </c>
      <c r="U69" s="9">
        <v>497.20246562351826</v>
      </c>
      <c r="V69" s="11">
        <v>147.68</v>
      </c>
      <c r="W69" s="11">
        <v>151.79836594410443</v>
      </c>
      <c r="X69" s="11">
        <v>160.47099731310257</v>
      </c>
      <c r="Y69" s="12">
        <v>2898</v>
      </c>
      <c r="Z69" s="12">
        <v>2898</v>
      </c>
      <c r="AA69" s="12">
        <v>2970</v>
      </c>
      <c r="AB69" s="6">
        <v>13</v>
      </c>
      <c r="AC69" s="13"/>
      <c r="AE69" s="4"/>
    </row>
    <row r="70" spans="1:31" x14ac:dyDescent="0.25">
      <c r="A70" s="6" t="s">
        <v>60</v>
      </c>
      <c r="B70" s="7" t="s">
        <v>109</v>
      </c>
      <c r="C70" s="6">
        <v>13</v>
      </c>
      <c r="D70" s="8">
        <v>0.58899999999999997</v>
      </c>
      <c r="E70" s="8">
        <v>0.7218657453109576</v>
      </c>
      <c r="F70" s="8">
        <v>0.76956521739130435</v>
      </c>
      <c r="G70" s="8">
        <v>0.875</v>
      </c>
      <c r="H70" s="8">
        <v>1.004693586995635</v>
      </c>
      <c r="I70" s="8">
        <v>1</v>
      </c>
      <c r="J70" s="8">
        <v>0.875</v>
      </c>
      <c r="K70" s="8">
        <v>1.9920895892790669</v>
      </c>
      <c r="L70" s="8">
        <v>1.6728332366028245</v>
      </c>
      <c r="M70" s="9">
        <v>188.87</v>
      </c>
      <c r="N70" s="9">
        <v>169.71938694225233</v>
      </c>
      <c r="O70" s="9">
        <v>176.92539848177933</v>
      </c>
      <c r="P70" s="9">
        <v>188.87</v>
      </c>
      <c r="Q70" s="9">
        <v>85.596541725526023</v>
      </c>
      <c r="R70" s="9">
        <v>105.7639187281321</v>
      </c>
      <c r="S70" s="9">
        <v>0</v>
      </c>
      <c r="T70" s="10">
        <v>84.122845216726319</v>
      </c>
      <c r="U70" s="9">
        <v>71.161479753647214</v>
      </c>
      <c r="V70" s="11">
        <v>165.31</v>
      </c>
      <c r="W70" s="11">
        <v>170.51597964971162</v>
      </c>
      <c r="X70" s="11">
        <v>176.9253984817793</v>
      </c>
      <c r="Y70" s="12">
        <v>3150</v>
      </c>
      <c r="Z70" s="12">
        <v>3150</v>
      </c>
      <c r="AA70" s="12">
        <v>3240</v>
      </c>
      <c r="AB70" s="6">
        <v>13</v>
      </c>
      <c r="AC70" s="8">
        <v>0.5494444444444444</v>
      </c>
      <c r="AE70" s="4"/>
    </row>
    <row r="71" spans="1:31" x14ac:dyDescent="0.25">
      <c r="A71" s="6" t="s">
        <v>61</v>
      </c>
      <c r="B71" s="7" t="s">
        <v>109</v>
      </c>
      <c r="C71" s="6">
        <v>15</v>
      </c>
      <c r="D71" s="8">
        <v>0.51200000000000001</v>
      </c>
      <c r="E71" s="8">
        <v>0.61832543443917853</v>
      </c>
      <c r="F71" s="8">
        <v>0.67897053843548938</v>
      </c>
      <c r="G71" s="8">
        <v>0.47700000000000004</v>
      </c>
      <c r="H71" s="8">
        <v>0.89182444947520068</v>
      </c>
      <c r="I71" s="8">
        <v>1.0630100539793803</v>
      </c>
      <c r="J71" s="8">
        <v>0.99900000000000011</v>
      </c>
      <c r="K71" s="8">
        <v>0.89182444947520068</v>
      </c>
      <c r="L71" s="8">
        <v>1.0630100539793805</v>
      </c>
      <c r="M71" s="9">
        <v>365.74</v>
      </c>
      <c r="N71" s="9">
        <v>194.95461156527409</v>
      </c>
      <c r="O71" s="9">
        <v>171.43696712396056</v>
      </c>
      <c r="P71" s="9">
        <v>174.76</v>
      </c>
      <c r="Q71" s="9">
        <v>194.95461156527409</v>
      </c>
      <c r="R71" s="9">
        <v>171.43696712396056</v>
      </c>
      <c r="S71" s="9">
        <v>190.99</v>
      </c>
      <c r="T71" s="10">
        <v>0</v>
      </c>
      <c r="U71" s="9">
        <v>0</v>
      </c>
      <c r="V71" s="11">
        <v>174.62</v>
      </c>
      <c r="W71" s="11">
        <v>173.86528913185214</v>
      </c>
      <c r="X71" s="11">
        <v>182.23921967650259</v>
      </c>
      <c r="Y71" s="12">
        <v>3450</v>
      </c>
      <c r="Z71" s="12">
        <v>3450</v>
      </c>
      <c r="AA71" s="12">
        <v>3564</v>
      </c>
      <c r="AB71" s="6">
        <v>14</v>
      </c>
      <c r="AC71" s="8">
        <v>0.58799999999999997</v>
      </c>
      <c r="AE71" s="4"/>
    </row>
    <row r="72" spans="1:31" x14ac:dyDescent="0.25">
      <c r="A72" s="6" t="s">
        <v>62</v>
      </c>
      <c r="B72" s="7" t="s">
        <v>109</v>
      </c>
      <c r="C72" s="6">
        <v>5</v>
      </c>
      <c r="D72" s="14" t="e">
        <v>#N/A</v>
      </c>
      <c r="E72" s="18">
        <v>0</v>
      </c>
      <c r="F72" s="8">
        <v>0.79262672811059909</v>
      </c>
      <c r="G72" s="14" t="e">
        <v>#N/A</v>
      </c>
      <c r="H72" s="18">
        <v>0</v>
      </c>
      <c r="I72" s="8">
        <v>0.76450689565443664</v>
      </c>
      <c r="J72" s="14" t="e">
        <v>#N/A</v>
      </c>
      <c r="K72" s="8">
        <v>0</v>
      </c>
      <c r="L72" s="8">
        <v>0.76450689565443664</v>
      </c>
      <c r="M72" s="15" t="e">
        <v>#N/A</v>
      </c>
      <c r="N72" s="9">
        <v>0</v>
      </c>
      <c r="O72" s="9">
        <v>210.16077873783223</v>
      </c>
      <c r="P72" s="15" t="e">
        <v>#N/A</v>
      </c>
      <c r="Q72" s="9">
        <v>0</v>
      </c>
      <c r="R72" s="9">
        <v>210.16077873783223</v>
      </c>
      <c r="S72" s="15" t="e">
        <v>#N/A</v>
      </c>
      <c r="T72" s="10">
        <v>0</v>
      </c>
      <c r="U72" s="9">
        <v>0</v>
      </c>
      <c r="V72" s="16" t="e">
        <v>#N/A</v>
      </c>
      <c r="W72" s="11">
        <v>0</v>
      </c>
      <c r="X72" s="11">
        <v>160.66936454117905</v>
      </c>
      <c r="Y72" s="17" t="e">
        <v>#N/A</v>
      </c>
      <c r="Z72" s="12">
        <v>0</v>
      </c>
      <c r="AA72" s="12">
        <v>2678</v>
      </c>
      <c r="AB72" s="6">
        <v>5</v>
      </c>
      <c r="AC72" s="13"/>
      <c r="AE72" s="4"/>
    </row>
    <row r="73" spans="1:31" x14ac:dyDescent="0.25">
      <c r="A73" s="6" t="s">
        <v>63</v>
      </c>
      <c r="B73" s="7" t="s">
        <v>109</v>
      </c>
      <c r="C73" s="6">
        <v>15</v>
      </c>
      <c r="D73" s="8">
        <v>0.61199999999999999</v>
      </c>
      <c r="E73" s="8">
        <v>0.64625612316305103</v>
      </c>
      <c r="F73" s="8">
        <v>0.80008312551953453</v>
      </c>
      <c r="G73" s="8">
        <v>0.78299999999999992</v>
      </c>
      <c r="H73" s="8">
        <v>0.65777590381110418</v>
      </c>
      <c r="I73" s="8">
        <v>1</v>
      </c>
      <c r="J73" s="8">
        <v>0.84299999999999997</v>
      </c>
      <c r="K73" s="8">
        <v>0.79965937463829229</v>
      </c>
      <c r="L73" s="8">
        <v>1.0225324854852087</v>
      </c>
      <c r="M73" s="9">
        <v>319.73</v>
      </c>
      <c r="N73" s="9">
        <v>381.81742643774862</v>
      </c>
      <c r="O73" s="9">
        <v>276.34645110373265</v>
      </c>
      <c r="P73" s="9">
        <v>296.85000000000002</v>
      </c>
      <c r="Q73" s="9">
        <v>314.07160439971335</v>
      </c>
      <c r="R73" s="9">
        <v>270.2568916161149</v>
      </c>
      <c r="S73" s="9">
        <v>22.87</v>
      </c>
      <c r="T73" s="10">
        <v>67.7458220380353</v>
      </c>
      <c r="U73" s="9">
        <v>6.0895594876177404</v>
      </c>
      <c r="V73" s="11">
        <v>250.31</v>
      </c>
      <c r="W73" s="11">
        <v>251.15030276591989</v>
      </c>
      <c r="X73" s="11">
        <v>276.34645110373265</v>
      </c>
      <c r="Y73" s="12">
        <v>3465</v>
      </c>
      <c r="Z73" s="12">
        <v>3465</v>
      </c>
      <c r="AA73" s="12">
        <v>3564</v>
      </c>
      <c r="AB73" s="6">
        <v>16</v>
      </c>
      <c r="AC73" s="8">
        <v>0.61222222222222222</v>
      </c>
      <c r="AE73" s="4"/>
    </row>
    <row r="74" spans="1:31" x14ac:dyDescent="0.25">
      <c r="A74" s="6" t="s">
        <v>64</v>
      </c>
      <c r="B74" s="7" t="s">
        <v>109</v>
      </c>
      <c r="C74" s="6">
        <v>7</v>
      </c>
      <c r="D74" s="14" t="e">
        <v>#N/A</v>
      </c>
      <c r="E74" s="8">
        <v>1</v>
      </c>
      <c r="F74" s="8">
        <v>1</v>
      </c>
      <c r="G74" s="14" t="e">
        <v>#N/A</v>
      </c>
      <c r="H74" s="8">
        <v>0.93279468080629546</v>
      </c>
      <c r="I74" s="8">
        <v>0.78248887790410282</v>
      </c>
      <c r="J74" s="14" t="e">
        <v>#N/A</v>
      </c>
      <c r="K74" s="8">
        <v>0.93279468080629546</v>
      </c>
      <c r="L74" s="8">
        <v>0.78248887790410282</v>
      </c>
      <c r="M74" s="15" t="e">
        <v>#N/A</v>
      </c>
      <c r="N74" s="9">
        <v>112.56448192611283</v>
      </c>
      <c r="O74" s="9">
        <v>138.02137523324794</v>
      </c>
      <c r="P74" s="15" t="e">
        <v>#N/A</v>
      </c>
      <c r="Q74" s="9">
        <v>112.56448192611283</v>
      </c>
      <c r="R74" s="9">
        <v>138.02137523324794</v>
      </c>
      <c r="S74" s="15" t="e">
        <v>#N/A</v>
      </c>
      <c r="T74" s="10">
        <v>0</v>
      </c>
      <c r="U74" s="9">
        <v>0</v>
      </c>
      <c r="V74" s="16" t="e">
        <v>#N/A</v>
      </c>
      <c r="W74" s="11">
        <v>104.99954998839443</v>
      </c>
      <c r="X74" s="11">
        <v>108.00019103304531</v>
      </c>
      <c r="Y74" s="17" t="e">
        <v>#N/A</v>
      </c>
      <c r="Z74" s="12">
        <v>2100</v>
      </c>
      <c r="AA74" s="12">
        <v>2100</v>
      </c>
      <c r="AB74" s="6">
        <v>39</v>
      </c>
      <c r="AC74" s="8">
        <v>0.4962518740629685</v>
      </c>
      <c r="AE74" s="4"/>
    </row>
    <row r="75" spans="1:31" x14ac:dyDescent="0.25">
      <c r="A75" s="6" t="s">
        <v>65</v>
      </c>
      <c r="B75" s="7" t="s">
        <v>109</v>
      </c>
      <c r="C75" s="6">
        <v>15</v>
      </c>
      <c r="D75" s="8">
        <v>0.33700000000000002</v>
      </c>
      <c r="E75" s="8">
        <v>0.43161764705882355</v>
      </c>
      <c r="F75" s="8">
        <v>0.49046385684012245</v>
      </c>
      <c r="G75" s="8">
        <v>0.21899999999999997</v>
      </c>
      <c r="H75" s="8">
        <v>0.61165505739232806</v>
      </c>
      <c r="I75" s="8">
        <v>0.69766030239487919</v>
      </c>
      <c r="J75" s="8">
        <v>0.34399999999999997</v>
      </c>
      <c r="K75" s="8">
        <v>0.61165505739232806</v>
      </c>
      <c r="L75" s="8">
        <v>1.0158827940861368</v>
      </c>
      <c r="M75" s="9">
        <v>454.4</v>
      </c>
      <c r="N75" s="9">
        <v>177.95973951149676</v>
      </c>
      <c r="O75" s="9">
        <v>149.99875842546277</v>
      </c>
      <c r="P75" s="9">
        <v>289.5</v>
      </c>
      <c r="Q75" s="9">
        <v>177.95973951149676</v>
      </c>
      <c r="R75" s="9">
        <v>103.01205982733836</v>
      </c>
      <c r="S75" s="9">
        <v>164.91</v>
      </c>
      <c r="T75" s="10">
        <v>0</v>
      </c>
      <c r="U75" s="9">
        <v>46.986698598124391</v>
      </c>
      <c r="V75" s="11">
        <v>99.59</v>
      </c>
      <c r="W75" s="11">
        <v>108.8499746844283</v>
      </c>
      <c r="X75" s="11">
        <v>104.64817916196478</v>
      </c>
      <c r="Y75" s="12">
        <v>2620</v>
      </c>
      <c r="Z75" s="12">
        <v>2620</v>
      </c>
      <c r="AA75" s="12">
        <v>2700</v>
      </c>
      <c r="AB75" s="6">
        <v>11</v>
      </c>
      <c r="AC75" s="8">
        <v>0.47002518891687656</v>
      </c>
      <c r="AE75" s="4"/>
    </row>
    <row r="76" spans="1:31" x14ac:dyDescent="0.25">
      <c r="A76" s="6" t="s">
        <v>66</v>
      </c>
      <c r="B76" s="7" t="s">
        <v>109</v>
      </c>
      <c r="C76" s="6">
        <v>9</v>
      </c>
      <c r="D76" s="14" t="e">
        <v>#N/A</v>
      </c>
      <c r="E76" s="8">
        <v>0.23257080610021785</v>
      </c>
      <c r="F76" s="8">
        <v>0.32687978388113464</v>
      </c>
      <c r="G76" s="14" t="e">
        <v>#N/A</v>
      </c>
      <c r="H76" s="8">
        <v>0.82047455603641251</v>
      </c>
      <c r="I76" s="8">
        <v>1</v>
      </c>
      <c r="J76" s="14" t="e">
        <v>#N/A</v>
      </c>
      <c r="K76" s="8">
        <v>0.82047455603641251</v>
      </c>
      <c r="L76" s="8">
        <v>1.1142058797300913</v>
      </c>
      <c r="M76" s="15" t="e">
        <v>#N/A</v>
      </c>
      <c r="N76" s="9">
        <v>208.55248825122158</v>
      </c>
      <c r="O76" s="9">
        <v>185.8123683232123</v>
      </c>
      <c r="P76" s="15" t="e">
        <v>#N/A</v>
      </c>
      <c r="Q76" s="9">
        <v>208.55248825122158</v>
      </c>
      <c r="R76" s="9">
        <v>166.76663774941133</v>
      </c>
      <c r="S76" s="15" t="e">
        <v>#N/A</v>
      </c>
      <c r="T76" s="10">
        <v>0</v>
      </c>
      <c r="U76" s="9">
        <v>19.045730573800967</v>
      </c>
      <c r="V76" s="16" t="e">
        <v>#N/A</v>
      </c>
      <c r="W76" s="11">
        <v>171.11201020821014</v>
      </c>
      <c r="X76" s="11">
        <v>185.8123683232123</v>
      </c>
      <c r="Y76" s="17" t="e">
        <v>#N/A</v>
      </c>
      <c r="Z76" s="12">
        <v>3000</v>
      </c>
      <c r="AA76" s="12">
        <v>3080</v>
      </c>
      <c r="AB76" s="6">
        <v>11</v>
      </c>
      <c r="AC76" s="13"/>
      <c r="AE76" s="4"/>
    </row>
    <row r="77" spans="1:31" x14ac:dyDescent="0.25">
      <c r="A77" s="6" t="s">
        <v>67</v>
      </c>
      <c r="B77" s="7" t="s">
        <v>109</v>
      </c>
      <c r="C77" s="6">
        <v>10</v>
      </c>
      <c r="D77" s="14" t="e">
        <v>#N/A</v>
      </c>
      <c r="E77" s="8">
        <v>0.83039173482565642</v>
      </c>
      <c r="F77" s="8">
        <v>0.85607126113455223</v>
      </c>
      <c r="G77" s="14" t="e">
        <v>#N/A</v>
      </c>
      <c r="H77" s="8">
        <v>0.69210268558802757</v>
      </c>
      <c r="I77" s="8">
        <v>0.78390647499572885</v>
      </c>
      <c r="J77" s="14" t="e">
        <v>#N/A</v>
      </c>
      <c r="K77" s="8">
        <v>0.79089986204024265</v>
      </c>
      <c r="L77" s="8">
        <v>0.86186170070035151</v>
      </c>
      <c r="M77" s="15" t="e">
        <v>#N/A</v>
      </c>
      <c r="N77" s="9">
        <v>164.07663213287287</v>
      </c>
      <c r="O77" s="9">
        <v>149.9946918140451</v>
      </c>
      <c r="P77" s="15" t="e">
        <v>#N/A</v>
      </c>
      <c r="Q77" s="9">
        <v>143.5806012767039</v>
      </c>
      <c r="R77" s="9">
        <v>136.42770067688522</v>
      </c>
      <c r="S77" s="15" t="e">
        <v>#N/A</v>
      </c>
      <c r="T77" s="10">
        <v>20.496030856168993</v>
      </c>
      <c r="U77" s="9">
        <v>13.566991137159864</v>
      </c>
      <c r="V77" s="16" t="e">
        <v>#N/A</v>
      </c>
      <c r="W77" s="11">
        <v>113.55787774140019</v>
      </c>
      <c r="X77" s="11">
        <v>117.5818101280188</v>
      </c>
      <c r="Y77" s="17" t="e">
        <v>#N/A</v>
      </c>
      <c r="Z77" s="12">
        <v>2730</v>
      </c>
      <c r="AA77" s="12">
        <v>2800</v>
      </c>
      <c r="AB77" s="6">
        <v>11</v>
      </c>
      <c r="AC77" s="8">
        <v>0.42117647058823532</v>
      </c>
      <c r="AE77" s="4"/>
    </row>
    <row r="78" spans="1:31" x14ac:dyDescent="0.25">
      <c r="A78" s="6" t="s">
        <v>68</v>
      </c>
      <c r="B78" s="7" t="s">
        <v>109</v>
      </c>
      <c r="C78" s="6">
        <v>13</v>
      </c>
      <c r="D78" s="8">
        <v>0.47899999999999998</v>
      </c>
      <c r="E78" s="8">
        <v>0.68239236916731116</v>
      </c>
      <c r="F78" s="8">
        <v>0.65200617283950613</v>
      </c>
      <c r="G78" s="8">
        <v>0.2</v>
      </c>
      <c r="H78" s="8">
        <v>0.47057981798408793</v>
      </c>
      <c r="I78" s="8">
        <v>0.45585364173002274</v>
      </c>
      <c r="J78" s="8">
        <v>0.46200000000000002</v>
      </c>
      <c r="K78" s="8">
        <v>0.47057981798408793</v>
      </c>
      <c r="L78" s="8">
        <v>0.45585364173002274</v>
      </c>
      <c r="M78" s="9">
        <v>635.66</v>
      </c>
      <c r="N78" s="9">
        <v>283.34184769828335</v>
      </c>
      <c r="O78" s="9">
        <v>317.93452463541627</v>
      </c>
      <c r="P78" s="9">
        <v>275.49</v>
      </c>
      <c r="Q78" s="9">
        <v>283.34184769828335</v>
      </c>
      <c r="R78" s="9">
        <v>317.93452463541627</v>
      </c>
      <c r="S78" s="9">
        <v>360.17</v>
      </c>
      <c r="T78" s="10">
        <v>0</v>
      </c>
      <c r="U78" s="9">
        <v>0</v>
      </c>
      <c r="V78" s="11">
        <v>127.26</v>
      </c>
      <c r="W78" s="11">
        <v>133.33495511713335</v>
      </c>
      <c r="X78" s="11">
        <v>144.93161088675814</v>
      </c>
      <c r="Y78" s="12">
        <v>2300</v>
      </c>
      <c r="Z78" s="12">
        <v>2300</v>
      </c>
      <c r="AA78" s="12">
        <v>2480</v>
      </c>
      <c r="AB78" s="6">
        <v>1</v>
      </c>
      <c r="AC78" s="8">
        <v>0.29739130434782607</v>
      </c>
      <c r="AE78" s="4"/>
    </row>
    <row r="79" spans="1:31" x14ac:dyDescent="0.25">
      <c r="A79" s="6" t="s">
        <v>69</v>
      </c>
      <c r="B79" s="7" t="s">
        <v>109</v>
      </c>
      <c r="C79" s="6">
        <v>12</v>
      </c>
      <c r="D79" s="8">
        <v>0.24100000000000002</v>
      </c>
      <c r="E79" s="8">
        <v>0.58251599147121536</v>
      </c>
      <c r="F79" s="8">
        <v>0.59642560266001665</v>
      </c>
      <c r="G79" s="8">
        <v>0.22899999999999998</v>
      </c>
      <c r="H79" s="8">
        <v>0.68576252370599933</v>
      </c>
      <c r="I79" s="8">
        <v>0.7483483483483484</v>
      </c>
      <c r="J79" s="8">
        <v>0.22899999999999998</v>
      </c>
      <c r="K79" s="8">
        <v>0.68576252370599933</v>
      </c>
      <c r="L79" s="8">
        <v>0.7483483483483484</v>
      </c>
      <c r="M79" s="9">
        <v>634.26</v>
      </c>
      <c r="N79" s="9">
        <v>204.82235907153009</v>
      </c>
      <c r="O79" s="9">
        <v>200.43708155460277</v>
      </c>
      <c r="P79" s="9">
        <v>634.26</v>
      </c>
      <c r="Q79" s="9">
        <v>204.82235907153009</v>
      </c>
      <c r="R79" s="9">
        <v>200.43708155460277</v>
      </c>
      <c r="S79" s="9">
        <v>0</v>
      </c>
      <c r="T79" s="10">
        <v>0</v>
      </c>
      <c r="U79" s="9">
        <v>0</v>
      </c>
      <c r="V79" s="11">
        <v>145.05000000000001</v>
      </c>
      <c r="W79" s="11">
        <v>140.45949786830886</v>
      </c>
      <c r="X79" s="11">
        <v>149.99675892915019</v>
      </c>
      <c r="Y79" s="12">
        <v>2700</v>
      </c>
      <c r="Z79" s="12">
        <v>2700</v>
      </c>
      <c r="AA79" s="12">
        <v>2762</v>
      </c>
      <c r="AB79" s="6">
        <v>12</v>
      </c>
      <c r="AC79" s="8">
        <v>1.6885714285714286</v>
      </c>
      <c r="AE79" s="4"/>
    </row>
    <row r="80" spans="1:31" x14ac:dyDescent="0.25">
      <c r="A80" s="6" t="s">
        <v>70</v>
      </c>
      <c r="B80" s="7" t="s">
        <v>109</v>
      </c>
      <c r="C80" s="6">
        <v>14</v>
      </c>
      <c r="D80" s="8">
        <v>0.63300000000000001</v>
      </c>
      <c r="E80" s="8">
        <v>0.77893820713664053</v>
      </c>
      <c r="F80" s="8">
        <v>0.84807864164432534</v>
      </c>
      <c r="G80" s="8">
        <v>0.84200000000000008</v>
      </c>
      <c r="H80" s="8">
        <v>0.74123903458933682</v>
      </c>
      <c r="I80" s="8">
        <v>0.6500702299105493</v>
      </c>
      <c r="J80" s="8">
        <v>0.84200000000000008</v>
      </c>
      <c r="K80" s="8">
        <v>0.74123903458933682</v>
      </c>
      <c r="L80" s="8">
        <v>0.65007022991054919</v>
      </c>
      <c r="M80" s="9">
        <v>126.27</v>
      </c>
      <c r="N80" s="9">
        <v>175.81109157743327</v>
      </c>
      <c r="O80" s="9">
        <v>205.02444015005116</v>
      </c>
      <c r="P80" s="9">
        <v>126.27</v>
      </c>
      <c r="Q80" s="9">
        <v>175.81109157743327</v>
      </c>
      <c r="R80" s="9">
        <v>205.02444015005116</v>
      </c>
      <c r="S80" s="9">
        <v>0</v>
      </c>
      <c r="T80" s="10">
        <v>0</v>
      </c>
      <c r="U80" s="9">
        <v>0</v>
      </c>
      <c r="V80" s="11">
        <v>106.33</v>
      </c>
      <c r="W80" s="11">
        <v>130.31804379095414</v>
      </c>
      <c r="X80" s="11">
        <v>133.2802849456254</v>
      </c>
      <c r="Y80" s="12">
        <v>2200</v>
      </c>
      <c r="Z80" s="12">
        <v>2200</v>
      </c>
      <c r="AA80" s="12">
        <v>2200</v>
      </c>
      <c r="AB80" s="6">
        <v>14</v>
      </c>
      <c r="AC80" s="8">
        <v>0.42625000000000002</v>
      </c>
      <c r="AE80" s="4"/>
    </row>
    <row r="81" spans="1:31" x14ac:dyDescent="0.25">
      <c r="A81" s="6" t="s">
        <v>71</v>
      </c>
      <c r="B81" s="7" t="s">
        <v>109</v>
      </c>
      <c r="C81" s="6">
        <v>4</v>
      </c>
      <c r="D81" s="14" t="e">
        <v>#N/A</v>
      </c>
      <c r="E81" s="18">
        <v>0</v>
      </c>
      <c r="F81" s="8">
        <v>0.39786585365853661</v>
      </c>
      <c r="G81" s="14" t="e">
        <v>#N/A</v>
      </c>
      <c r="H81" s="18">
        <v>0</v>
      </c>
      <c r="I81" s="8">
        <v>0.22780844982184112</v>
      </c>
      <c r="J81" s="14" t="e">
        <v>#N/A</v>
      </c>
      <c r="K81" s="8">
        <v>0</v>
      </c>
      <c r="L81" s="8">
        <v>0.26666055550462919</v>
      </c>
      <c r="M81" s="15" t="e">
        <v>#N/A</v>
      </c>
      <c r="N81" s="9">
        <v>0</v>
      </c>
      <c r="O81" s="9">
        <v>806.69004074670715</v>
      </c>
      <c r="P81" s="15" t="e">
        <v>#N/A</v>
      </c>
      <c r="Q81" s="9">
        <v>0</v>
      </c>
      <c r="R81" s="9">
        <v>689.15632205691907</v>
      </c>
      <c r="S81" s="15" t="e">
        <v>#N/A</v>
      </c>
      <c r="T81" s="10">
        <v>0</v>
      </c>
      <c r="U81" s="9">
        <v>117.53371868978806</v>
      </c>
      <c r="V81" s="16" t="e">
        <v>#N/A</v>
      </c>
      <c r="W81" s="11">
        <v>0</v>
      </c>
      <c r="X81" s="11">
        <v>183.77080766922518</v>
      </c>
      <c r="Y81" s="17" t="e">
        <v>#N/A</v>
      </c>
      <c r="Z81" s="12">
        <v>0</v>
      </c>
      <c r="AA81" s="12">
        <v>3672</v>
      </c>
      <c r="AB81" s="6">
        <v>13</v>
      </c>
      <c r="AC81" s="13"/>
      <c r="AE81" s="4"/>
    </row>
    <row r="82" spans="1:31" x14ac:dyDescent="0.25">
      <c r="A82" s="6" t="s">
        <v>72</v>
      </c>
      <c r="B82" s="7" t="s">
        <v>109</v>
      </c>
      <c r="C82" s="6">
        <v>15</v>
      </c>
      <c r="D82" s="8">
        <v>0.72799999999999998</v>
      </c>
      <c r="E82" s="8">
        <v>0.81707317073170727</v>
      </c>
      <c r="F82" s="8">
        <v>0.85135135135135132</v>
      </c>
      <c r="G82" s="8">
        <v>0.40100000000000002</v>
      </c>
      <c r="H82" s="8">
        <v>0.64627659574468088</v>
      </c>
      <c r="I82" s="8">
        <v>0.905893536121673</v>
      </c>
      <c r="J82" s="8">
        <v>1.1990000000000001</v>
      </c>
      <c r="K82" s="8">
        <v>1.3188602442333786</v>
      </c>
      <c r="L82" s="8">
        <v>1.012752391073326</v>
      </c>
      <c r="M82" s="9">
        <v>413.95</v>
      </c>
      <c r="N82" s="9">
        <v>259.66850828729281</v>
      </c>
      <c r="O82" s="9">
        <v>149.96436208125445</v>
      </c>
      <c r="P82" s="9">
        <v>138.36000000000001</v>
      </c>
      <c r="Q82" s="9">
        <v>127.24447513812154</v>
      </c>
      <c r="R82" s="9">
        <v>134.14112615823237</v>
      </c>
      <c r="S82" s="9">
        <v>275.58999999999997</v>
      </c>
      <c r="T82" s="10">
        <v>132.42403314917127</v>
      </c>
      <c r="U82" s="9">
        <v>15.823235923022095</v>
      </c>
      <c r="V82" s="11">
        <v>165.88</v>
      </c>
      <c r="W82" s="11">
        <v>167.81767955801104</v>
      </c>
      <c r="X82" s="11">
        <v>135.85174625801852</v>
      </c>
      <c r="Y82" s="12">
        <v>2940</v>
      </c>
      <c r="Z82" s="12">
        <v>2940</v>
      </c>
      <c r="AA82" s="12">
        <v>2940</v>
      </c>
      <c r="AB82" s="6">
        <v>25</v>
      </c>
      <c r="AC82" s="13"/>
      <c r="AE82" s="4"/>
    </row>
    <row r="83" spans="1:31" x14ac:dyDescent="0.25">
      <c r="A83" s="6" t="s">
        <v>73</v>
      </c>
      <c r="B83" s="7" t="s">
        <v>109</v>
      </c>
      <c r="C83" s="6">
        <v>13</v>
      </c>
      <c r="D83" s="8">
        <v>0.58399999999999996</v>
      </c>
      <c r="E83" s="8">
        <v>0.60344827586206895</v>
      </c>
      <c r="F83" s="8">
        <v>0.70694864048338368</v>
      </c>
      <c r="G83" s="8">
        <v>0.90400000000000003</v>
      </c>
      <c r="H83" s="8">
        <v>0.82984916644614981</v>
      </c>
      <c r="I83" s="8">
        <v>0.86940622054665406</v>
      </c>
      <c r="J83" s="8">
        <v>1.3080000000000001</v>
      </c>
      <c r="K83" s="8">
        <v>0.87726414434575839</v>
      </c>
      <c r="L83" s="8">
        <v>0.99995663862631168</v>
      </c>
      <c r="M83" s="9">
        <v>151.71</v>
      </c>
      <c r="N83" s="9">
        <v>186.26430160128646</v>
      </c>
      <c r="O83" s="9">
        <v>199.47733553930325</v>
      </c>
      <c r="P83" s="9">
        <v>104.82</v>
      </c>
      <c r="Q83" s="9">
        <v>176.19696008182027</v>
      </c>
      <c r="R83" s="9">
        <v>173.43435672789488</v>
      </c>
      <c r="S83" s="9">
        <v>46.89</v>
      </c>
      <c r="T83" s="10">
        <v>10.067341519466197</v>
      </c>
      <c r="U83" s="9">
        <v>26.042978811408375</v>
      </c>
      <c r="V83" s="11">
        <v>137.07</v>
      </c>
      <c r="W83" s="11">
        <v>154.5712754225018</v>
      </c>
      <c r="X83" s="11">
        <v>173.4268363759424</v>
      </c>
      <c r="Y83" s="12">
        <v>3670</v>
      </c>
      <c r="Z83" s="12">
        <v>3670</v>
      </c>
      <c r="AA83" s="12">
        <v>3780</v>
      </c>
      <c r="AB83" s="6">
        <v>13</v>
      </c>
      <c r="AC83" s="13"/>
      <c r="AE83" s="4"/>
    </row>
    <row r="84" spans="1:31" x14ac:dyDescent="0.25">
      <c r="A84" s="6" t="s">
        <v>74</v>
      </c>
      <c r="B84" s="7" t="s">
        <v>109</v>
      </c>
      <c r="C84" s="6">
        <v>13</v>
      </c>
      <c r="D84" s="8">
        <v>0.55000000000000004</v>
      </c>
      <c r="E84" s="8">
        <v>0.75752844077626591</v>
      </c>
      <c r="F84" s="8">
        <v>0.89405379896177439</v>
      </c>
      <c r="G84" s="8">
        <v>1.3259999999999998</v>
      </c>
      <c r="H84" s="8">
        <v>0.68419959182177037</v>
      </c>
      <c r="I84" s="8">
        <v>0.6476246524747854</v>
      </c>
      <c r="J84" s="8">
        <v>1.3259999999999998</v>
      </c>
      <c r="K84" s="8">
        <v>1.6124071194055642</v>
      </c>
      <c r="L84" s="8">
        <v>0.67087809287561229</v>
      </c>
      <c r="M84" s="9">
        <v>110.3</v>
      </c>
      <c r="N84" s="9">
        <v>228.41901337680611</v>
      </c>
      <c r="O84" s="9">
        <v>276.98023697641474</v>
      </c>
      <c r="P84" s="9">
        <v>110.3</v>
      </c>
      <c r="Q84" s="9">
        <v>96.926014426405231</v>
      </c>
      <c r="R84" s="9">
        <v>267.37976931897384</v>
      </c>
      <c r="S84" s="9">
        <v>0</v>
      </c>
      <c r="T84" s="10">
        <v>131.49299895040085</v>
      </c>
      <c r="U84" s="9">
        <v>9.6004676574409249</v>
      </c>
      <c r="V84" s="11">
        <v>146.22999999999999</v>
      </c>
      <c r="W84" s="11">
        <v>156.28419571674223</v>
      </c>
      <c r="X84" s="11">
        <v>179.37922971423433</v>
      </c>
      <c r="Y84" s="12">
        <v>2940</v>
      </c>
      <c r="Z84" s="12">
        <v>2940</v>
      </c>
      <c r="AA84" s="12">
        <v>3450</v>
      </c>
      <c r="AB84" s="6">
        <v>4</v>
      </c>
      <c r="AC84" s="8">
        <v>0.35555555555555557</v>
      </c>
      <c r="AE84" s="4"/>
    </row>
    <row r="85" spans="1:31" x14ac:dyDescent="0.25">
      <c r="A85" s="6" t="s">
        <v>75</v>
      </c>
      <c r="B85" s="7" t="s">
        <v>109</v>
      </c>
      <c r="C85" s="6">
        <v>6</v>
      </c>
      <c r="D85" s="14" t="e">
        <v>#N/A</v>
      </c>
      <c r="E85" s="8">
        <v>0.11517813567593949</v>
      </c>
      <c r="F85" s="8">
        <v>0.63659673659673655</v>
      </c>
      <c r="G85" s="14" t="e">
        <v>#N/A</v>
      </c>
      <c r="H85" s="18">
        <v>0</v>
      </c>
      <c r="I85" s="8">
        <v>1</v>
      </c>
      <c r="J85" s="14" t="e">
        <v>#N/A</v>
      </c>
      <c r="K85" s="8">
        <v>0</v>
      </c>
      <c r="L85" s="8">
        <v>1.2906659388646289</v>
      </c>
      <c r="M85" s="15" t="e">
        <v>#N/A</v>
      </c>
      <c r="N85" s="9">
        <v>13079.952267303102</v>
      </c>
      <c r="O85" s="9">
        <v>164.57200242609844</v>
      </c>
      <c r="P85" s="15" t="e">
        <v>#N/A</v>
      </c>
      <c r="Q85" s="9">
        <v>8172.4343675417658</v>
      </c>
      <c r="R85" s="9">
        <v>127.50937130243703</v>
      </c>
      <c r="S85" s="15" t="e">
        <v>#N/A</v>
      </c>
      <c r="T85" s="10">
        <v>4907.5178997613366</v>
      </c>
      <c r="U85" s="9">
        <v>37.062631123661419</v>
      </c>
      <c r="V85" s="16" t="e">
        <v>#N/A</v>
      </c>
      <c r="W85" s="11">
        <v>0</v>
      </c>
      <c r="X85" s="11">
        <v>164.57200242609846</v>
      </c>
      <c r="Y85" s="17" t="e">
        <v>#N/A</v>
      </c>
      <c r="Z85" s="12">
        <v>3570</v>
      </c>
      <c r="AA85" s="12">
        <v>3672</v>
      </c>
      <c r="AB85" s="6">
        <v>6</v>
      </c>
      <c r="AC85" s="8">
        <v>0.39785714285714285</v>
      </c>
      <c r="AE85" s="4"/>
    </row>
    <row r="86" spans="1:31" x14ac:dyDescent="0.25">
      <c r="A86" s="6" t="s">
        <v>76</v>
      </c>
      <c r="B86" s="7" t="s">
        <v>109</v>
      </c>
      <c r="C86" s="6">
        <v>11</v>
      </c>
      <c r="D86" s="14" t="e">
        <v>#N/A</v>
      </c>
      <c r="E86" s="8">
        <v>0.52917341977309562</v>
      </c>
      <c r="F86" s="8">
        <v>0.64724711907810495</v>
      </c>
      <c r="G86" s="14" t="e">
        <v>#N/A</v>
      </c>
      <c r="H86" s="8">
        <v>0.50765420981539844</v>
      </c>
      <c r="I86" s="8">
        <v>0.51179925253603842</v>
      </c>
      <c r="J86" s="14" t="e">
        <v>#N/A</v>
      </c>
      <c r="K86" s="8">
        <v>0.50765420981539844</v>
      </c>
      <c r="L86" s="8">
        <v>0.51179925253603853</v>
      </c>
      <c r="M86" s="15" t="e">
        <v>#N/A</v>
      </c>
      <c r="N86" s="9">
        <v>273.09755460260374</v>
      </c>
      <c r="O86" s="9">
        <v>332.75636275037306</v>
      </c>
      <c r="P86" s="15" t="e">
        <v>#N/A</v>
      </c>
      <c r="Q86" s="9">
        <v>273.09755460260374</v>
      </c>
      <c r="R86" s="9">
        <v>332.75636275037306</v>
      </c>
      <c r="S86" s="15" t="e">
        <v>#N/A</v>
      </c>
      <c r="T86" s="10">
        <v>0</v>
      </c>
      <c r="U86" s="9">
        <v>0</v>
      </c>
      <c r="V86" s="16" t="e">
        <v>#N/A</v>
      </c>
      <c r="W86" s="11">
        <v>138.63912328430243</v>
      </c>
      <c r="X86" s="11">
        <v>170.30445773225182</v>
      </c>
      <c r="Y86" s="17" t="e">
        <v>#N/A</v>
      </c>
      <c r="Z86" s="12">
        <v>2600</v>
      </c>
      <c r="AA86" s="12">
        <v>3200</v>
      </c>
      <c r="AB86" s="6">
        <v>5</v>
      </c>
      <c r="AC86" s="8">
        <v>0.30914285714285716</v>
      </c>
      <c r="AE86" s="4"/>
    </row>
    <row r="87" spans="1:31" x14ac:dyDescent="0.25">
      <c r="A87" s="6" t="s">
        <v>77</v>
      </c>
      <c r="B87" s="7" t="s">
        <v>109</v>
      </c>
      <c r="C87" s="6">
        <v>13</v>
      </c>
      <c r="D87" s="8">
        <v>0.46200000000000002</v>
      </c>
      <c r="E87" s="8">
        <v>0.48173005219985088</v>
      </c>
      <c r="F87" s="8">
        <v>0.52914458743376225</v>
      </c>
      <c r="G87" s="8">
        <v>0.13500000000000001</v>
      </c>
      <c r="H87" s="8">
        <v>0.17189889720679385</v>
      </c>
      <c r="I87" s="8">
        <v>0.36082358656253505</v>
      </c>
      <c r="J87" s="8">
        <v>0.20699999999999999</v>
      </c>
      <c r="K87" s="8">
        <v>0.35725637808448346</v>
      </c>
      <c r="L87" s="8">
        <v>0.36082358656253499</v>
      </c>
      <c r="M87" s="9">
        <v>1075.3699999999999</v>
      </c>
      <c r="N87" s="9">
        <v>832.59889750850323</v>
      </c>
      <c r="O87" s="9">
        <v>401.13621033381798</v>
      </c>
      <c r="P87" s="9">
        <v>703.05</v>
      </c>
      <c r="Q87" s="9">
        <v>400.61659098905886</v>
      </c>
      <c r="R87" s="9">
        <v>401.13621033381798</v>
      </c>
      <c r="S87" s="9">
        <v>372.32</v>
      </c>
      <c r="T87" s="10">
        <v>431.98230651944442</v>
      </c>
      <c r="U87" s="9">
        <v>0</v>
      </c>
      <c r="V87" s="11">
        <v>145.38999999999999</v>
      </c>
      <c r="W87" s="11">
        <v>143.12283229730409</v>
      </c>
      <c r="X87" s="11">
        <v>144.73940611275162</v>
      </c>
      <c r="Y87" s="12">
        <v>2620</v>
      </c>
      <c r="Z87" s="12">
        <v>2620</v>
      </c>
      <c r="AA87" s="12">
        <v>2700</v>
      </c>
      <c r="AB87" s="6">
        <v>13</v>
      </c>
      <c r="AC87" s="8">
        <v>0.28999999999999998</v>
      </c>
      <c r="AE87" s="4"/>
    </row>
    <row r="88" spans="1:31" x14ac:dyDescent="0.25">
      <c r="A88" s="6" t="s">
        <v>78</v>
      </c>
      <c r="B88" s="7" t="s">
        <v>109</v>
      </c>
      <c r="C88" s="6">
        <v>15</v>
      </c>
      <c r="D88" s="8">
        <v>0.52500000000000002</v>
      </c>
      <c r="E88" s="8">
        <v>0.66286098052384146</v>
      </c>
      <c r="F88" s="8">
        <v>0.75946547884187088</v>
      </c>
      <c r="G88" s="8">
        <v>0.52200000000000002</v>
      </c>
      <c r="H88" s="8">
        <v>0.76782647102124946</v>
      </c>
      <c r="I88" s="8">
        <v>0.69577180947951789</v>
      </c>
      <c r="J88" s="8">
        <v>1.1840000000000002</v>
      </c>
      <c r="K88" s="8">
        <v>0.76782647102124946</v>
      </c>
      <c r="L88" s="8">
        <v>0.69577180947951789</v>
      </c>
      <c r="M88" s="9">
        <v>322.5</v>
      </c>
      <c r="N88" s="9">
        <v>222.37136465324386</v>
      </c>
      <c r="O88" s="9">
        <v>254.25432329900971</v>
      </c>
      <c r="P88" s="9">
        <v>142.04</v>
      </c>
      <c r="Q88" s="9">
        <v>222.37136465324386</v>
      </c>
      <c r="R88" s="9">
        <v>254.25432329900971</v>
      </c>
      <c r="S88" s="9">
        <v>180.45</v>
      </c>
      <c r="T88" s="10">
        <v>0</v>
      </c>
      <c r="U88" s="9">
        <v>0</v>
      </c>
      <c r="V88" s="11">
        <v>168.23</v>
      </c>
      <c r="W88" s="11">
        <v>170.74262017787964</v>
      </c>
      <c r="X88" s="11">
        <v>176.90299058974233</v>
      </c>
      <c r="Y88" s="12">
        <v>3000</v>
      </c>
      <c r="Z88" s="12">
        <v>3040</v>
      </c>
      <c r="AA88" s="12">
        <v>3130</v>
      </c>
      <c r="AB88" s="6">
        <v>5</v>
      </c>
      <c r="AC88" s="8">
        <v>0.50545454545454549</v>
      </c>
      <c r="AE88" s="4"/>
    </row>
    <row r="89" spans="1:31" x14ac:dyDescent="0.25">
      <c r="A89" s="6" t="s">
        <v>79</v>
      </c>
      <c r="B89" s="7" t="s">
        <v>109</v>
      </c>
      <c r="C89" s="6">
        <v>13</v>
      </c>
      <c r="D89" s="8">
        <v>0.48599999999999999</v>
      </c>
      <c r="E89" s="8">
        <v>0.82384615384615389</v>
      </c>
      <c r="F89" s="8">
        <v>0.69785458879618589</v>
      </c>
      <c r="G89" s="8">
        <v>0.33600000000000002</v>
      </c>
      <c r="H89" s="8">
        <v>0.49176840547539769</v>
      </c>
      <c r="I89" s="8">
        <v>0.873361291813889</v>
      </c>
      <c r="J89" s="8">
        <v>1.117</v>
      </c>
      <c r="K89" s="8">
        <v>1.1908174692049271</v>
      </c>
      <c r="L89" s="8">
        <v>0.873361291813889</v>
      </c>
      <c r="M89" s="9">
        <v>384.84</v>
      </c>
      <c r="N89" s="9">
        <v>291.33433929726232</v>
      </c>
      <c r="O89" s="9">
        <v>172.30627421750089</v>
      </c>
      <c r="P89" s="9">
        <v>115.68</v>
      </c>
      <c r="Q89" s="9">
        <v>120.3114895451606</v>
      </c>
      <c r="R89" s="9">
        <v>172.30627421750089</v>
      </c>
      <c r="S89" s="9">
        <v>269.16000000000003</v>
      </c>
      <c r="T89" s="10">
        <v>171.02284975210173</v>
      </c>
      <c r="U89" s="9">
        <v>0</v>
      </c>
      <c r="V89" s="11">
        <v>129.16999999999999</v>
      </c>
      <c r="W89" s="11">
        <v>143.2690234964432</v>
      </c>
      <c r="X89" s="11">
        <v>150.48563023823476</v>
      </c>
      <c r="Y89" s="12">
        <v>4200</v>
      </c>
      <c r="Z89" s="12">
        <v>4200</v>
      </c>
      <c r="AA89" s="12">
        <v>4320</v>
      </c>
      <c r="AB89" s="6">
        <v>13</v>
      </c>
      <c r="AC89" s="8">
        <v>0.6825</v>
      </c>
      <c r="AE89" s="4"/>
    </row>
    <row r="90" spans="1:31" x14ac:dyDescent="0.25">
      <c r="A90" s="6" t="s">
        <v>80</v>
      </c>
      <c r="B90" s="7" t="s">
        <v>109</v>
      </c>
      <c r="C90" s="6">
        <v>12</v>
      </c>
      <c r="D90" s="8">
        <v>0.58299999999999996</v>
      </c>
      <c r="E90" s="8">
        <v>0.67202970297029707</v>
      </c>
      <c r="F90" s="8">
        <v>0.68213866039952997</v>
      </c>
      <c r="G90" s="8">
        <v>0.61799999999999999</v>
      </c>
      <c r="H90" s="8">
        <v>0.99879923150816519</v>
      </c>
      <c r="I90" s="8">
        <v>1</v>
      </c>
      <c r="J90" s="8">
        <v>0.92299999999999993</v>
      </c>
      <c r="K90" s="8">
        <v>1.1408585927856261</v>
      </c>
      <c r="L90" s="8">
        <v>1.1559549066100918</v>
      </c>
      <c r="M90" s="9">
        <v>336.41</v>
      </c>
      <c r="N90" s="9">
        <v>220.79448544032522</v>
      </c>
      <c r="O90" s="9">
        <v>232.70693062673769</v>
      </c>
      <c r="P90" s="9">
        <v>225.1</v>
      </c>
      <c r="Q90" s="9">
        <v>193.30122398479961</v>
      </c>
      <c r="R90" s="9">
        <v>201.31142598733797</v>
      </c>
      <c r="S90" s="9">
        <v>111.31</v>
      </c>
      <c r="T90" s="10">
        <v>27.493261455525605</v>
      </c>
      <c r="U90" s="9">
        <v>31.395504639399725</v>
      </c>
      <c r="V90" s="11">
        <v>207.74</v>
      </c>
      <c r="W90" s="11">
        <v>220.52936237903759</v>
      </c>
      <c r="X90" s="11">
        <v>232.70693062673769</v>
      </c>
      <c r="Y90" s="12">
        <v>4400</v>
      </c>
      <c r="Z90" s="12">
        <v>4400</v>
      </c>
      <c r="AA90" s="12">
        <v>4530</v>
      </c>
      <c r="AB90" s="6">
        <v>13</v>
      </c>
      <c r="AC90" s="8">
        <v>0.31</v>
      </c>
      <c r="AE90" s="4"/>
    </row>
    <row r="91" spans="1:31" x14ac:dyDescent="0.25">
      <c r="A91" s="6" t="s">
        <v>81</v>
      </c>
      <c r="B91" s="7" t="s">
        <v>109</v>
      </c>
      <c r="C91" s="6">
        <v>11</v>
      </c>
      <c r="D91" s="8">
        <v>0.17600000000000002</v>
      </c>
      <c r="E91" s="8">
        <v>0.58497109826589599</v>
      </c>
      <c r="F91" s="8">
        <v>0.67801047120418845</v>
      </c>
      <c r="G91" s="8">
        <v>0.41799999999999998</v>
      </c>
      <c r="H91" s="8">
        <v>0.68311880951241688</v>
      </c>
      <c r="I91" s="8">
        <v>0.73857651360188126</v>
      </c>
      <c r="J91" s="8">
        <v>0</v>
      </c>
      <c r="K91" s="8">
        <v>2.3080591706410152</v>
      </c>
      <c r="L91" s="8">
        <v>2.0830380666848369</v>
      </c>
      <c r="M91" s="9">
        <v>269.89999999999998</v>
      </c>
      <c r="N91" s="9">
        <v>212.25555166232488</v>
      </c>
      <c r="O91" s="9">
        <v>202.34917593072407</v>
      </c>
      <c r="P91" s="9">
        <v>0</v>
      </c>
      <c r="Q91" s="9">
        <v>62.821508914651922</v>
      </c>
      <c r="R91" s="9">
        <v>71.746335930854443</v>
      </c>
      <c r="S91" s="9">
        <v>269.89999999999998</v>
      </c>
      <c r="T91" s="10">
        <v>149.43404274767295</v>
      </c>
      <c r="U91" s="9">
        <v>130.60283999986964</v>
      </c>
      <c r="V91" s="11">
        <v>112.71</v>
      </c>
      <c r="W91" s="11">
        <v>144.99575976396866</v>
      </c>
      <c r="X91" s="11">
        <v>149.45034888912789</v>
      </c>
      <c r="Y91" s="12">
        <v>2213</v>
      </c>
      <c r="Z91" s="12">
        <v>2800</v>
      </c>
      <c r="AA91" s="12">
        <v>2876</v>
      </c>
      <c r="AB91" s="6">
        <v>8</v>
      </c>
      <c r="AC91" s="13"/>
      <c r="AE91" s="4"/>
    </row>
    <row r="92" spans="1:31" x14ac:dyDescent="0.25">
      <c r="A92" s="6" t="s">
        <v>82</v>
      </c>
      <c r="B92" s="7" t="s">
        <v>109</v>
      </c>
      <c r="C92" s="6">
        <v>13</v>
      </c>
      <c r="D92" s="8">
        <v>0.318</v>
      </c>
      <c r="E92" s="8">
        <v>0.53099510603588906</v>
      </c>
      <c r="F92" s="8">
        <v>0.61185983827493262</v>
      </c>
      <c r="G92" s="8">
        <v>0.192</v>
      </c>
      <c r="H92" s="8">
        <v>0.41420641447368423</v>
      </c>
      <c r="I92" s="8">
        <v>0.42202106041012377</v>
      </c>
      <c r="J92" s="8">
        <v>0.39100000000000001</v>
      </c>
      <c r="K92" s="8">
        <v>0.70345670391061454</v>
      </c>
      <c r="L92" s="8">
        <v>0.66932317609141512</v>
      </c>
      <c r="M92" s="9">
        <v>800.42</v>
      </c>
      <c r="N92" s="9">
        <v>336.19718407210547</v>
      </c>
      <c r="O92" s="9">
        <v>315.22612655633071</v>
      </c>
      <c r="P92" s="9">
        <v>393.74</v>
      </c>
      <c r="Q92" s="9">
        <v>197.9582103582463</v>
      </c>
      <c r="R92" s="9">
        <v>198.75610011763473</v>
      </c>
      <c r="S92" s="9">
        <v>406.68</v>
      </c>
      <c r="T92" s="10">
        <v>138.23897371385914</v>
      </c>
      <c r="U92" s="9">
        <v>116.470026438696</v>
      </c>
      <c r="V92" s="11">
        <v>153.76</v>
      </c>
      <c r="W92" s="11">
        <v>139.255030170656</v>
      </c>
      <c r="X92" s="11">
        <v>133.03206419827856</v>
      </c>
      <c r="Y92" s="12">
        <v>2800</v>
      </c>
      <c r="Z92" s="12">
        <v>2800</v>
      </c>
      <c r="AA92" s="12">
        <v>2880</v>
      </c>
      <c r="AB92" s="6">
        <v>14</v>
      </c>
      <c r="AC92" s="8">
        <v>0.39300000000000002</v>
      </c>
      <c r="AE92" s="4"/>
    </row>
    <row r="93" spans="1:31" x14ac:dyDescent="0.25">
      <c r="A93" s="6" t="s">
        <v>83</v>
      </c>
      <c r="B93" s="7" t="s">
        <v>109</v>
      </c>
      <c r="C93" s="6">
        <v>13</v>
      </c>
      <c r="D93" s="14" t="e">
        <v>#N/A</v>
      </c>
      <c r="E93" s="8">
        <v>0.52676056338028165</v>
      </c>
      <c r="F93" s="8">
        <v>0.59436619718309858</v>
      </c>
      <c r="G93" s="14" t="e">
        <v>#N/A</v>
      </c>
      <c r="H93" s="8">
        <v>0.51173367986546403</v>
      </c>
      <c r="I93" s="8">
        <v>0.52681262026649245</v>
      </c>
      <c r="J93" s="14" t="e">
        <v>#N/A</v>
      </c>
      <c r="K93" s="8">
        <v>0.51173367986546403</v>
      </c>
      <c r="L93" s="8">
        <v>0.52681262026649245</v>
      </c>
      <c r="M93" s="15" t="e">
        <v>#N/A</v>
      </c>
      <c r="N93" s="9">
        <v>215.25652417152071</v>
      </c>
      <c r="O93" s="9">
        <v>215.05200037477746</v>
      </c>
      <c r="P93" s="15" t="e">
        <v>#N/A</v>
      </c>
      <c r="Q93" s="9">
        <v>215.25652417152071</v>
      </c>
      <c r="R93" s="9">
        <v>215.05200037477746</v>
      </c>
      <c r="S93" s="15" t="e">
        <v>#N/A</v>
      </c>
      <c r="T93" s="10">
        <v>0</v>
      </c>
      <c r="U93" s="9">
        <v>0</v>
      </c>
      <c r="V93" s="16" t="e">
        <v>#N/A</v>
      </c>
      <c r="W93" s="11">
        <v>110.1540132293415</v>
      </c>
      <c r="X93" s="11">
        <v>113.29210781098723</v>
      </c>
      <c r="Y93" s="17" t="e">
        <v>#N/A</v>
      </c>
      <c r="Z93" s="12">
        <v>2140</v>
      </c>
      <c r="AA93" s="12">
        <v>2200</v>
      </c>
      <c r="AB93" s="6">
        <v>13</v>
      </c>
      <c r="AC93" s="8">
        <v>0.42333333333333334</v>
      </c>
      <c r="AE93" s="4"/>
    </row>
    <row r="94" spans="1:31" x14ac:dyDescent="0.25">
      <c r="A94" s="6" t="s">
        <v>84</v>
      </c>
      <c r="B94" s="7" t="s">
        <v>109</v>
      </c>
      <c r="C94" s="6">
        <v>9</v>
      </c>
      <c r="D94" s="14" t="e">
        <v>#N/A</v>
      </c>
      <c r="E94" s="8">
        <v>1</v>
      </c>
      <c r="F94" s="8">
        <v>1</v>
      </c>
      <c r="G94" s="14" t="e">
        <v>#N/A</v>
      </c>
      <c r="H94" s="8">
        <v>0.22794036443953616</v>
      </c>
      <c r="I94" s="8">
        <v>0.17396153846153847</v>
      </c>
      <c r="J94" s="14" t="e">
        <v>#N/A</v>
      </c>
      <c r="K94" s="8">
        <v>0.31267989698530524</v>
      </c>
      <c r="L94" s="8">
        <v>0.17396153846153845</v>
      </c>
      <c r="M94" s="15" t="e">
        <v>#N/A</v>
      </c>
      <c r="N94" s="9">
        <v>580.85829751748031</v>
      </c>
      <c r="O94" s="9">
        <v>788.50003032692427</v>
      </c>
      <c r="P94" s="15" t="e">
        <v>#N/A</v>
      </c>
      <c r="Q94" s="9">
        <v>423.43960484957341</v>
      </c>
      <c r="R94" s="9">
        <v>788.50003032692427</v>
      </c>
      <c r="S94" s="15" t="e">
        <v>#N/A</v>
      </c>
      <c r="T94" s="10">
        <v>157.41869266790687</v>
      </c>
      <c r="U94" s="9">
        <v>0</v>
      </c>
      <c r="V94" s="16" t="e">
        <v>#N/A</v>
      </c>
      <c r="W94" s="11">
        <v>132.40105202386297</v>
      </c>
      <c r="X94" s="11">
        <v>137.16867835264148</v>
      </c>
      <c r="Y94" s="17" t="e">
        <v>#N/A</v>
      </c>
      <c r="Z94" s="12">
        <v>1500</v>
      </c>
      <c r="AA94" s="12">
        <v>1620</v>
      </c>
      <c r="AB94" s="6">
        <v>9</v>
      </c>
      <c r="AC94" s="8">
        <v>0.56666666666666665</v>
      </c>
      <c r="AE94" s="4"/>
    </row>
    <row r="96" spans="1:31" x14ac:dyDescent="0.25">
      <c r="A96" s="21" t="s">
        <v>110</v>
      </c>
    </row>
    <row r="97" spans="1:1" x14ac:dyDescent="0.25">
      <c r="A97" s="21"/>
    </row>
    <row r="98" spans="1:1" ht="14.25" x14ac:dyDescent="0.25">
      <c r="A98" s="22" t="s">
        <v>112</v>
      </c>
    </row>
    <row r="99" spans="1:1" ht="14.25" x14ac:dyDescent="0.25">
      <c r="A99" s="22"/>
    </row>
    <row r="100" spans="1:1" ht="14.25" x14ac:dyDescent="0.25">
      <c r="A100" s="22" t="s">
        <v>113</v>
      </c>
    </row>
    <row r="101" spans="1:1" ht="14.25" x14ac:dyDescent="0.25">
      <c r="A101" s="22"/>
    </row>
    <row r="102" spans="1:1" ht="14.25" x14ac:dyDescent="0.25">
      <c r="A102" s="22" t="s">
        <v>114</v>
      </c>
    </row>
    <row r="103" spans="1:1" ht="14.25" x14ac:dyDescent="0.25">
      <c r="A103" s="22"/>
    </row>
    <row r="104" spans="1:1" ht="14.25" x14ac:dyDescent="0.25">
      <c r="A104" s="22" t="s">
        <v>115</v>
      </c>
    </row>
    <row r="105" spans="1:1" x14ac:dyDescent="0.15">
      <c r="A105" s="23"/>
    </row>
    <row r="106" spans="1:1" ht="14.25" x14ac:dyDescent="0.25">
      <c r="A106" s="22" t="s">
        <v>116</v>
      </c>
    </row>
  </sheetData>
  <mergeCells count="12">
    <mergeCell ref="B2:B3"/>
    <mergeCell ref="M2:O2"/>
    <mergeCell ref="P2:R2"/>
    <mergeCell ref="S2:U2"/>
    <mergeCell ref="AC2:AC3"/>
    <mergeCell ref="C2:C3"/>
    <mergeCell ref="G2:I2"/>
    <mergeCell ref="J2:L2"/>
    <mergeCell ref="V2:X2"/>
    <mergeCell ref="Y2:AA2"/>
    <mergeCell ref="AB2:AB3"/>
    <mergeCell ref="D2:F2"/>
  </mergeCells>
  <phoneticPr fontId="3"/>
  <conditionalFormatting sqref="D2:L3 V2:AB3">
    <cfRule type="containsErrors" dxfId="5" priority="7">
      <formula>ISERROR(D2)</formula>
    </cfRule>
  </conditionalFormatting>
  <conditionalFormatting sqref="C2:C3">
    <cfRule type="containsErrors" dxfId="4" priority="6">
      <formula>ISERROR(C2)</formula>
    </cfRule>
  </conditionalFormatting>
  <conditionalFormatting sqref="B2:B3">
    <cfRule type="containsErrors" dxfId="3" priority="5">
      <formula>ISERROR(B2)</formula>
    </cfRule>
  </conditionalFormatting>
  <conditionalFormatting sqref="M2:U3">
    <cfRule type="containsErrors" dxfId="2" priority="4">
      <formula>ISERROR(M2)</formula>
    </cfRule>
  </conditionalFormatting>
  <conditionalFormatting sqref="AC2:AC3">
    <cfRule type="containsErrors" dxfId="1" priority="3">
      <formula>ISERROR(AC2)</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見える化（特環）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ㅤ</cp:lastModifiedBy>
  <dcterms:created xsi:type="dcterms:W3CDTF">2020-06-04T05:28:47Z</dcterms:created>
  <dcterms:modified xsi:type="dcterms:W3CDTF">2020-08-27T08:42:25Z</dcterms:modified>
</cp:coreProperties>
</file>