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_重要文書フォルダ（保存期間１年以上）\2_管理企画指導室\10_経営係\01_経営係 w\01経営係フォルダ\R4年度\06見える化\HP公表\01.公共下水道\"/>
    </mc:Choice>
  </mc:AlternateContent>
  <bookViews>
    <workbookView xWindow="0" yWindow="0" windowWidth="20490" windowHeight="7620" tabRatio="874"/>
  </bookViews>
  <sheets>
    <sheet name="見える化（公共）" sheetId="35" r:id="rId1"/>
  </sheets>
  <definedNames>
    <definedName name="_4維持管理費・財源_単独__クエリ1" localSheetId="0">#REF!</definedName>
    <definedName name="_4維持管理費・財源_単独__クエリ1">#REF!</definedName>
    <definedName name="_5維持管理費・財源_流関__クエリ" localSheetId="0">#REF!</definedName>
    <definedName name="_5維持管理費・財源_流関__クエリ">#REF!</definedName>
    <definedName name="_xlnm._FilterDatabase" localSheetId="0" hidden="1">'見える化（公共）'!$A$2:$AC$7</definedName>
    <definedName name="X01Y01_10" localSheetId="0">#REF!</definedName>
    <definedName name="X01Y01_10">#REF!</definedName>
    <definedName name="X01Y02_10" localSheetId="0">#REF!</definedName>
    <definedName name="X01Y02_10">#REF!</definedName>
    <definedName name="X01Y03_10" localSheetId="0">#REF!</definedName>
    <definedName name="X01Y03_10">#REF!</definedName>
    <definedName name="X01Y04_10" localSheetId="0">#REF!</definedName>
    <definedName name="X01Y04_10">#REF!</definedName>
    <definedName name="X01Y05_10" localSheetId="0">#REF!</definedName>
    <definedName name="X01Y05_10">#REF!</definedName>
    <definedName name="X01Y06_10" localSheetId="0">#REF!</definedName>
    <definedName name="X01Y06_10">#REF!</definedName>
    <definedName name="X01Y07_10" localSheetId="0">#REF!</definedName>
    <definedName name="X01Y07_10">#REF!</definedName>
    <definedName name="X01Y08_10" localSheetId="0">#REF!</definedName>
    <definedName name="X01Y08_10">#REF!</definedName>
    <definedName name="X01Y09_10" localSheetId="0">#REF!</definedName>
    <definedName name="X01Y09_10">#REF!</definedName>
    <definedName name="X01Y10_10" localSheetId="0">#REF!</definedName>
    <definedName name="X01Y10_10">#REF!</definedName>
    <definedName name="X01Y11_10" localSheetId="0">#REF!</definedName>
    <definedName name="X01Y11_10">#REF!</definedName>
    <definedName name="X01Y12_10" localSheetId="0">#REF!</definedName>
    <definedName name="X01Y12_10">#REF!</definedName>
    <definedName name="X01Y13_10" localSheetId="0">#REF!</definedName>
    <definedName name="X01Y13_10">#REF!</definedName>
    <definedName name="X01Y14_10" localSheetId="0">#REF!</definedName>
    <definedName name="X01Y14_10">#REF!</definedName>
    <definedName name="X01Y15_10" localSheetId="0">#REF!</definedName>
    <definedName name="X01Y15_10">#REF!</definedName>
    <definedName name="X01Y16_10" localSheetId="0">#REF!</definedName>
    <definedName name="X01Y16_10">#REF!</definedName>
    <definedName name="X01Y17_10" localSheetId="0">#REF!</definedName>
    <definedName name="X01Y17_10">#REF!</definedName>
    <definedName name="X01Y18_10" localSheetId="0">#REF!</definedName>
    <definedName name="X01Y18_10">#REF!</definedName>
    <definedName name="X01Y19_10" localSheetId="0">#REF!</definedName>
    <definedName name="X01Y19_10">#REF!</definedName>
    <definedName name="X01Y20_10" localSheetId="0">#REF!</definedName>
    <definedName name="X01Y20_10">#REF!</definedName>
    <definedName name="X01Y21_10" localSheetId="0">#REF!</definedName>
    <definedName name="X01Y21_10">#REF!</definedName>
    <definedName name="X01Y22_10" localSheetId="0">#REF!</definedName>
    <definedName name="X01Y22_10">#REF!</definedName>
    <definedName name="X01Y23_10" localSheetId="0">#REF!</definedName>
    <definedName name="X01Y23_10">#REF!</definedName>
    <definedName name="X01Y24_10" localSheetId="0">#REF!</definedName>
    <definedName name="X01Y24_10">#REF!</definedName>
    <definedName name="X01Y25_10" localSheetId="0">#REF!</definedName>
    <definedName name="X01Y25_10">#REF!</definedName>
    <definedName name="X01Y26_10" localSheetId="0">#REF!</definedName>
    <definedName name="X01Y26_10">#REF!</definedName>
    <definedName name="X01Y27_10" localSheetId="0">#REF!</definedName>
    <definedName name="X01Y27_10">#REF!</definedName>
    <definedName name="X01Y28_10" localSheetId="0">#REF!</definedName>
    <definedName name="X01Y28_10">#REF!</definedName>
    <definedName name="X01Y29_10" localSheetId="0">#REF!</definedName>
    <definedName name="X01Y29_10">#REF!</definedName>
    <definedName name="X01Y30_10" localSheetId="0">#REF!</definedName>
    <definedName name="X01Y30_10">#REF!</definedName>
    <definedName name="X01Y31_10" localSheetId="0">#REF!</definedName>
    <definedName name="X01Y31_10">#REF!</definedName>
    <definedName name="X01Y32_10" localSheetId="0">#REF!</definedName>
    <definedName name="X01Y32_10">#REF!</definedName>
    <definedName name="X01Y33_10" localSheetId="0">#REF!</definedName>
    <definedName name="X01Y33_10">#REF!</definedName>
    <definedName name="X01Y34_10" localSheetId="0">#REF!</definedName>
    <definedName name="X01Y34_10">#REF!</definedName>
    <definedName name="X01Y35_10" localSheetId="0">#REF!</definedName>
    <definedName name="X01Y35_10">#REF!</definedName>
    <definedName name="X01Y36_10" localSheetId="0">#REF!</definedName>
    <definedName name="X01Y36_10">#REF!</definedName>
    <definedName name="X01Y37_10" localSheetId="0">#REF!</definedName>
    <definedName name="X01Y37_10">#REF!</definedName>
    <definedName name="X01Y38_10" localSheetId="0">#REF!</definedName>
    <definedName name="X01Y38_10">#REF!</definedName>
    <definedName name="X01Y39_10" localSheetId="0">#REF!</definedName>
    <definedName name="X01Y39_10">#REF!</definedName>
    <definedName name="X01Y40_10" localSheetId="0">#REF!</definedName>
    <definedName name="X01Y40_10">#REF!</definedName>
    <definedName name="X01Y41_10" localSheetId="0">#REF!</definedName>
    <definedName name="X01Y41_10">#REF!</definedName>
    <definedName name="X01Y42_10" localSheetId="0">#REF!</definedName>
    <definedName name="X01Y42_10">#REF!</definedName>
    <definedName name="X01Y43_10" localSheetId="0">#REF!</definedName>
    <definedName name="X01Y43_10">#REF!</definedName>
    <definedName name="X01Y44_10" localSheetId="0">#REF!</definedName>
    <definedName name="X01Y44_10">#REF!</definedName>
    <definedName name="X01Y45_10" localSheetId="0">#REF!</definedName>
    <definedName name="X01Y45_10">#REF!</definedName>
    <definedName name="X01Y46_10" localSheetId="0">#REF!</definedName>
    <definedName name="X01Y46_10">#REF!</definedName>
    <definedName name="X01Y47_10" localSheetId="0">#REF!</definedName>
    <definedName name="X01Y47_10">#REF!</definedName>
    <definedName name="X01Y48_10" localSheetId="0">#REF!</definedName>
    <definedName name="X01Y48_10">#REF!</definedName>
    <definedName name="X01Y49_10" localSheetId="0">#REF!</definedName>
    <definedName name="X01Y49_10">#REF!</definedName>
    <definedName name="X01Y50_10" localSheetId="0">#REF!</definedName>
    <definedName name="X01Y50_10">#REF!</definedName>
    <definedName name="X01Y51_10" localSheetId="0">#REF!</definedName>
    <definedName name="X01Y51_10">#REF!</definedName>
    <definedName name="X01Y52_10" localSheetId="0">#REF!</definedName>
    <definedName name="X01Y52_10">#REF!</definedName>
    <definedName name="X01Y53_10" localSheetId="0">#REF!</definedName>
    <definedName name="X01Y53_10">#REF!</definedName>
    <definedName name="X01Y54_10" localSheetId="0">#REF!</definedName>
    <definedName name="X01Y54_10">#REF!</definedName>
    <definedName name="X01Y55_10" localSheetId="0">#REF!</definedName>
    <definedName name="X01Y55_10">#REF!</definedName>
    <definedName name="X01Y56_10" localSheetId="0">#REF!</definedName>
    <definedName name="X01Y56_10">#REF!</definedName>
    <definedName name="X01Y57_10" localSheetId="0">#REF!</definedName>
    <definedName name="X01Y57_10">#REF!</definedName>
    <definedName name="X01Y58_10" localSheetId="0">#REF!</definedName>
    <definedName name="X01Y58_10">#REF!</definedName>
    <definedName name="X01Y59_10" localSheetId="0">#REF!</definedName>
    <definedName name="X01Y59_10">#REF!</definedName>
    <definedName name="X01Y60_10" localSheetId="0">#REF!</definedName>
    <definedName name="X01Y60_10">#REF!</definedName>
    <definedName name="X02Y01_10" localSheetId="0">#REF!</definedName>
    <definedName name="X02Y01_10">#REF!</definedName>
    <definedName name="X02Y02_10" localSheetId="0">#REF!</definedName>
    <definedName name="X02Y02_10">#REF!</definedName>
    <definedName name="X02Y03_10" localSheetId="0">#REF!</definedName>
    <definedName name="X02Y03_10">#REF!</definedName>
    <definedName name="X02Y04_10" localSheetId="0">#REF!</definedName>
    <definedName name="X02Y04_10">#REF!</definedName>
    <definedName name="X02Y05_10" localSheetId="0">#REF!</definedName>
    <definedName name="X02Y05_10">#REF!</definedName>
    <definedName name="X02Y06_10" localSheetId="0">#REF!</definedName>
    <definedName name="X02Y06_10">#REF!</definedName>
    <definedName name="X02Y07_10" localSheetId="0">#REF!</definedName>
    <definedName name="X02Y07_10">#REF!</definedName>
    <definedName name="X02Y08_10" localSheetId="0">#REF!</definedName>
    <definedName name="X02Y08_10">#REF!</definedName>
    <definedName name="X02Y09_10" localSheetId="0">#REF!</definedName>
    <definedName name="X02Y09_1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7" i="35" l="1"/>
  <c r="Z7" i="35"/>
  <c r="AA7" i="35"/>
  <c r="Y7" i="35"/>
  <c r="N7" i="35"/>
  <c r="O7" i="35"/>
  <c r="P7" i="35"/>
  <c r="Q7" i="35"/>
  <c r="R7" i="35"/>
  <c r="S7" i="35"/>
  <c r="T7" i="35"/>
  <c r="U7" i="35"/>
  <c r="V7" i="35"/>
  <c r="W7" i="35"/>
  <c r="X7" i="35"/>
  <c r="M7" i="35"/>
  <c r="E7" i="35"/>
  <c r="F7" i="35"/>
  <c r="G7" i="35"/>
  <c r="H7" i="35"/>
  <c r="I7" i="35"/>
  <c r="J7" i="35"/>
  <c r="K7" i="35"/>
  <c r="L7" i="35"/>
  <c r="D7" i="35"/>
  <c r="C7" i="35"/>
</calcChain>
</file>

<file path=xl/sharedStrings.xml><?xml version="1.0" encoding="utf-8"?>
<sst xmlns="http://schemas.openxmlformats.org/spreadsheetml/2006/main" count="52" uniqueCount="29">
  <si>
    <t>団体名</t>
    <rPh sb="0" eb="3">
      <t>ダンタイメイ</t>
    </rPh>
    <phoneticPr fontId="8"/>
  </si>
  <si>
    <t>供用年数
【年】</t>
    <rPh sb="0" eb="2">
      <t>キョウヨウ</t>
    </rPh>
    <rPh sb="2" eb="4">
      <t>ネンスウ</t>
    </rPh>
    <rPh sb="6" eb="7">
      <t>ネン</t>
    </rPh>
    <phoneticPr fontId="7"/>
  </si>
  <si>
    <t>経費回収率（維持管理費）【％】</t>
    <rPh sb="0" eb="2">
      <t>ケイヒ</t>
    </rPh>
    <rPh sb="2" eb="4">
      <t>カイシュウ</t>
    </rPh>
    <rPh sb="4" eb="5">
      <t>リツ</t>
    </rPh>
    <rPh sb="6" eb="8">
      <t>イジ</t>
    </rPh>
    <rPh sb="8" eb="10">
      <t>カンリ</t>
    </rPh>
    <rPh sb="10" eb="11">
      <t>ヒ</t>
    </rPh>
    <phoneticPr fontId="7"/>
  </si>
  <si>
    <t>経費回収率【％】</t>
    <rPh sb="0" eb="2">
      <t>ケイヒ</t>
    </rPh>
    <rPh sb="2" eb="4">
      <t>カイシュウ</t>
    </rPh>
    <rPh sb="4" eb="5">
      <t>リツ</t>
    </rPh>
    <phoneticPr fontId="7"/>
  </si>
  <si>
    <t>直近改定からの経過年数【年】</t>
    <rPh sb="0" eb="2">
      <t>チョッキン</t>
    </rPh>
    <rPh sb="2" eb="4">
      <t>カイテイ</t>
    </rPh>
    <rPh sb="7" eb="9">
      <t>ケイカ</t>
    </rPh>
    <rPh sb="9" eb="11">
      <t>ネンスウ</t>
    </rPh>
    <rPh sb="12" eb="13">
      <t>トシ</t>
    </rPh>
    <phoneticPr fontId="7"/>
  </si>
  <si>
    <t>使用料単価【円/m3】</t>
    <rPh sb="0" eb="3">
      <t>シヨウリョウ</t>
    </rPh>
    <rPh sb="3" eb="5">
      <t>タンカ</t>
    </rPh>
    <rPh sb="6" eb="7">
      <t>エン</t>
    </rPh>
    <phoneticPr fontId="7"/>
  </si>
  <si>
    <t>一般家庭用使用料【円・月/20m3】</t>
    <rPh sb="0" eb="2">
      <t>イッパン</t>
    </rPh>
    <rPh sb="2" eb="5">
      <t>カテイヨウ</t>
    </rPh>
    <rPh sb="5" eb="8">
      <t>シヨウリョウ</t>
    </rPh>
    <rPh sb="9" eb="10">
      <t>エン</t>
    </rPh>
    <rPh sb="11" eb="12">
      <t>ツキ</t>
    </rPh>
    <phoneticPr fontId="7"/>
  </si>
  <si>
    <t>接続率【％】</t>
    <rPh sb="0" eb="2">
      <t>セツゾク</t>
    </rPh>
    <rPh sb="2" eb="3">
      <t>リツ</t>
    </rPh>
    <phoneticPr fontId="7"/>
  </si>
  <si>
    <t>Bb2【3万人以上：75人/ha以上：30年未満】</t>
    <rPh sb="5" eb="7">
      <t>マンニン</t>
    </rPh>
    <rPh sb="7" eb="9">
      <t>イジョウ</t>
    </rPh>
    <rPh sb="12" eb="13">
      <t>ニン</t>
    </rPh>
    <rPh sb="16" eb="18">
      <t>イジョウ</t>
    </rPh>
    <rPh sb="21" eb="22">
      <t>ネン</t>
    </rPh>
    <rPh sb="22" eb="24">
      <t>ミマン</t>
    </rPh>
    <phoneticPr fontId="7"/>
  </si>
  <si>
    <t>23 愛知県 岩倉市</t>
  </si>
  <si>
    <t>11 埼玉県 吉川市</t>
  </si>
  <si>
    <t>23 愛知県 北名古屋市</t>
  </si>
  <si>
    <t>汚水処理原価【円/㎥】</t>
    <rPh sb="0" eb="2">
      <t>オスイ</t>
    </rPh>
    <rPh sb="2" eb="4">
      <t>ショリ</t>
    </rPh>
    <rPh sb="4" eb="6">
      <t>ゲンカ</t>
    </rPh>
    <rPh sb="7" eb="8">
      <t>エン</t>
    </rPh>
    <phoneticPr fontId="7"/>
  </si>
  <si>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7"/>
  </si>
  <si>
    <t>汚水処理原価（資本費）【円/㎥】</t>
    <rPh sb="0" eb="2">
      <t>オスイ</t>
    </rPh>
    <rPh sb="2" eb="4">
      <t>ショリ</t>
    </rPh>
    <rPh sb="4" eb="6">
      <t>ゲンカ</t>
    </rPh>
    <rPh sb="7" eb="9">
      <t>シホン</t>
    </rPh>
    <rPh sb="9" eb="10">
      <t>ヒ</t>
    </rPh>
    <rPh sb="12" eb="13">
      <t>エン</t>
    </rPh>
    <phoneticPr fontId="7"/>
  </si>
  <si>
    <t>施設利用率【％】</t>
    <rPh sb="0" eb="2">
      <t>シセツ</t>
    </rPh>
    <rPh sb="2" eb="4">
      <t>リヨウ</t>
    </rPh>
    <rPh sb="4" eb="5">
      <t>リツ</t>
    </rPh>
    <phoneticPr fontId="7"/>
  </si>
  <si>
    <t>※該当するデータがない場合は黒塗りにしている。</t>
    <rPh sb="1" eb="3">
      <t>ガイトウ</t>
    </rPh>
    <rPh sb="11" eb="13">
      <t>バアイ</t>
    </rPh>
    <rPh sb="14" eb="16">
      <t>クロヌ</t>
    </rPh>
    <phoneticPr fontId="7"/>
  </si>
  <si>
    <t>法適用</t>
  </si>
  <si>
    <t>※公共下水道を対象としている。</t>
    <rPh sb="1" eb="3">
      <t>コウキョウ</t>
    </rPh>
    <rPh sb="3" eb="6">
      <t>ゲスイドウ</t>
    </rPh>
    <rPh sb="7" eb="9">
      <t>タイショウ</t>
    </rPh>
    <phoneticPr fontId="7"/>
  </si>
  <si>
    <t>法適
法非適</t>
    <rPh sb="0" eb="1">
      <t>ホウ</t>
    </rPh>
    <rPh sb="1" eb="2">
      <t>テキ</t>
    </rPh>
    <rPh sb="3" eb="4">
      <t>ホウ</t>
    </rPh>
    <rPh sb="4" eb="5">
      <t>ヒ</t>
    </rPh>
    <rPh sb="5" eb="6">
      <t>テキ</t>
    </rPh>
    <phoneticPr fontId="7"/>
  </si>
  <si>
    <t>汚水処理原価（維持管理費）【円/㎥】</t>
    <rPh sb="0" eb="2">
      <t>オスイ</t>
    </rPh>
    <rPh sb="2" eb="4">
      <t>ショリ</t>
    </rPh>
    <rPh sb="4" eb="6">
      <t>ゲンカ</t>
    </rPh>
    <rPh sb="7" eb="9">
      <t>イジ</t>
    </rPh>
    <rPh sb="9" eb="12">
      <t>カンリヒ</t>
    </rPh>
    <rPh sb="14" eb="15">
      <t>エン</t>
    </rPh>
    <phoneticPr fontId="7"/>
  </si>
  <si>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7"/>
  </si>
  <si>
    <t>H27</t>
  </si>
  <si>
    <t>R2</t>
  </si>
  <si>
    <t>H22</t>
  </si>
  <si>
    <t>※出典：R2、H27は「地方公営企業決算状況調査」（総務省）をもとに国土交通省作成。H22は「下水道経営指標」（総務省）をもとに国土交通省作成。</t>
    <rPh sb="1" eb="3">
      <t>シュッテン</t>
    </rPh>
    <rPh sb="12" eb="14">
      <t>チホウ</t>
    </rPh>
    <rPh sb="14" eb="16">
      <t>コウエイ</t>
    </rPh>
    <rPh sb="16" eb="18">
      <t>キギョウ</t>
    </rPh>
    <rPh sb="18" eb="20">
      <t>ケッサン</t>
    </rPh>
    <rPh sb="20" eb="22">
      <t>ジョウキョウ</t>
    </rPh>
    <rPh sb="22" eb="24">
      <t>チョウサ</t>
    </rPh>
    <rPh sb="26" eb="29">
      <t>ソウムショウ</t>
    </rPh>
    <rPh sb="34" eb="36">
      <t>コクド</t>
    </rPh>
    <rPh sb="36" eb="39">
      <t>コウツウショウ</t>
    </rPh>
    <rPh sb="39" eb="41">
      <t>サクセイ</t>
    </rPh>
    <rPh sb="47" eb="50">
      <t>ゲスイドウ</t>
    </rPh>
    <rPh sb="50" eb="52">
      <t>ケイエイ</t>
    </rPh>
    <rPh sb="52" eb="54">
      <t>シヒョウ</t>
    </rPh>
    <rPh sb="56" eb="59">
      <t>ソウムショウ</t>
    </rPh>
    <rPh sb="64" eb="66">
      <t>コクド</t>
    </rPh>
    <rPh sb="66" eb="69">
      <t>コウツウショウ</t>
    </rPh>
    <rPh sb="69" eb="71">
      <t>サクセイ</t>
    </rPh>
    <phoneticPr fontId="7"/>
  </si>
  <si>
    <t>※供用年数及び直近改定からの経過年数については、令和2年度末を基準として算出している。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レイワ</t>
    </rPh>
    <rPh sb="27" eb="30">
      <t>ネンドマツ</t>
    </rPh>
    <rPh sb="31" eb="33">
      <t>キジュン</t>
    </rPh>
    <rPh sb="36" eb="38">
      <t>サンシュツ</t>
    </rPh>
    <phoneticPr fontId="7"/>
  </si>
  <si>
    <t>類似団体区分の平均値</t>
    <rPh sb="0" eb="2">
      <t>ルイジ</t>
    </rPh>
    <rPh sb="2" eb="4">
      <t>ダンタイ</t>
    </rPh>
    <rPh sb="4" eb="6">
      <t>クブン</t>
    </rPh>
    <rPh sb="7" eb="9">
      <t>ヘイキン</t>
    </rPh>
    <rPh sb="9" eb="10">
      <t>チ</t>
    </rPh>
    <phoneticPr fontId="9"/>
  </si>
  <si>
    <t>【公共下水道】</t>
    <rPh sb="1" eb="6">
      <t>コウキョウゲスイドウ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</si>
</sst>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3"/>
    </font>
    <font>
      <sz val="11"/>
      <color theme="1"/>
      <name val="ＭＳ Ｐゴシック"/>
      <family val="3"/>
    </font>
    <font>
      <sz val="11"/>
      <color theme="1"/>
      <name val="游ゴシック"/>
      <family val="3"/>
      <scheme val="minor"/>
    </font>
    <font>
      <sz val="11"/>
      <name val="ＭＳ Ｐゴシック"/>
      <family val="3"/>
    </font>
    <font>
      <sz val="11"/>
      <name val="ＭＳ ゴシック"/>
      <family val="3"/>
    </font>
    <font>
      <sz val="11"/>
      <color rgb="FFFF0000"/>
      <name val="ＭＳ Ｐゴシック"/>
      <family val="3"/>
    </font>
    <font>
      <sz val="10"/>
      <color theme="1"/>
      <name val="Meiryo UI"/>
      <family val="3"/>
    </font>
    <font>
      <sz val="6"/>
      <name val="ＭＳ Ｐゴシック"/>
      <family val="3"/>
    </font>
    <font>
      <sz val="6"/>
      <name val="游ゴシック"/>
      <family val="3"/>
      <charset val="128"/>
    </font>
    <font>
      <sz val="6"/>
      <name val="ＭＳ Ｐゴシック"/>
      <family val="3"/>
      <charset val="128"/>
    </font>
    <font>
      <b/>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xf numFmtId="0" fontId="1" fillId="0" borderId="0">
      <alignment vertical="center"/>
    </xf>
    <xf numFmtId="0" fontId="4" fillId="0" borderId="0"/>
    <xf numFmtId="0" fontId="1" fillId="0" borderId="0">
      <alignment vertical="center"/>
    </xf>
    <xf numFmtId="0" fontId="1" fillId="0" borderId="0">
      <alignment vertical="center"/>
    </xf>
    <xf numFmtId="0" fontId="4" fillId="0" borderId="0"/>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5" fillId="0" borderId="0" xfId="0" applyFont="1">
      <alignment vertical="center"/>
    </xf>
    <xf numFmtId="0" fontId="1" fillId="2" borderId="1" xfId="11" applyFont="1" applyFill="1" applyBorder="1" applyAlignment="1">
      <alignment horizontal="center" vertical="center" shrinkToFit="1"/>
    </xf>
    <xf numFmtId="0" fontId="1" fillId="2" borderId="1" xfId="11" applyFont="1" applyFill="1" applyBorder="1" applyAlignment="1">
      <alignment horizontal="left" vertical="center" shrinkToFit="1"/>
    </xf>
    <xf numFmtId="0" fontId="1" fillId="0" borderId="1" xfId="0" applyFont="1" applyBorder="1">
      <alignment vertical="center"/>
    </xf>
    <xf numFmtId="0" fontId="1" fillId="0" borderId="0" xfId="0" applyFont="1" applyAlignment="1">
      <alignment vertical="center"/>
    </xf>
    <xf numFmtId="3" fontId="1" fillId="0" borderId="1" xfId="0" applyNumberFormat="1" applyFont="1" applyBorder="1">
      <alignment vertical="center"/>
    </xf>
    <xf numFmtId="177" fontId="1" fillId="0" borderId="1" xfId="0" applyNumberFormat="1" applyFont="1" applyBorder="1">
      <alignment vertical="center"/>
    </xf>
    <xf numFmtId="178" fontId="1" fillId="0" borderId="1" xfId="0" applyNumberFormat="1" applyFont="1" applyBorder="1">
      <alignment vertical="center"/>
    </xf>
    <xf numFmtId="177" fontId="1" fillId="2" borderId="1" xfId="0" applyNumberFormat="1" applyFont="1" applyFill="1" applyBorder="1">
      <alignment vertical="center"/>
    </xf>
    <xf numFmtId="176" fontId="1" fillId="2" borderId="1" xfId="4" applyNumberFormat="1" applyFont="1" applyFill="1" applyBorder="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vertical="center"/>
    </xf>
    <xf numFmtId="1" fontId="10" fillId="0" borderId="1" xfId="0" applyNumberFormat="1" applyFont="1" applyBorder="1">
      <alignment vertical="center"/>
    </xf>
    <xf numFmtId="177" fontId="10" fillId="0" borderId="1" xfId="16" applyNumberFormat="1" applyFont="1" applyBorder="1">
      <alignment vertical="center"/>
    </xf>
    <xf numFmtId="176" fontId="10" fillId="0" borderId="1" xfId="17" applyNumberFormat="1" applyFont="1" applyBorder="1">
      <alignment vertical="center"/>
    </xf>
    <xf numFmtId="38" fontId="10" fillId="0" borderId="1" xfId="17" applyNumberFormat="1" applyFont="1" applyBorder="1">
      <alignment vertical="center"/>
    </xf>
    <xf numFmtId="38" fontId="10" fillId="0" borderId="1" xfId="17" applyFont="1" applyBorder="1">
      <alignment vertical="center"/>
    </xf>
    <xf numFmtId="176" fontId="1" fillId="2" borderId="1" xfId="4" applyNumberFormat="1" applyFont="1" applyFill="1" applyBorder="1" applyAlignment="1">
      <alignment horizontal="center" vertical="center" shrinkToFit="1"/>
    </xf>
    <xf numFmtId="38" fontId="1" fillId="2" borderId="1" xfId="4" applyFont="1" applyFill="1" applyBorder="1" applyAlignment="1">
      <alignment horizontal="center" vertical="center" shrinkToFit="1"/>
    </xf>
    <xf numFmtId="38" fontId="1" fillId="2" borderId="1" xfId="4" applyFont="1" applyFill="1" applyBorder="1" applyAlignment="1">
      <alignment horizontal="center" vertical="center" wrapText="1"/>
    </xf>
    <xf numFmtId="38" fontId="1" fillId="2" borderId="1" xfId="4" applyFont="1" applyFill="1" applyBorder="1" applyAlignment="1">
      <alignment horizontal="center" vertical="center"/>
    </xf>
  </cellXfs>
  <cellStyles count="18">
    <cellStyle name="パーセント" xfId="16" builtinId="5"/>
    <cellStyle name="パーセント 2" xfId="1"/>
    <cellStyle name="パーセント 3" xfId="2"/>
    <cellStyle name="桁区切り" xfId="17" builtinId="6"/>
    <cellStyle name="桁区切り 2" xfId="3"/>
    <cellStyle name="桁区切り 3" xfId="4"/>
    <cellStyle name="桁区切り 4" xfId="5"/>
    <cellStyle name="桁区切り 5" xfId="6"/>
    <cellStyle name="桁区切り 6" xfId="7"/>
    <cellStyle name="標準" xfId="0" builtinId="0"/>
    <cellStyle name="標準 2" xfId="8"/>
    <cellStyle name="標準 3" xfId="9"/>
    <cellStyle name="標準 4" xfId="10"/>
    <cellStyle name="標準 5" xfId="11"/>
    <cellStyle name="標準 6" xfId="12"/>
    <cellStyle name="標準 7" xfId="13"/>
    <cellStyle name="標準 8" xfId="14"/>
    <cellStyle name="標準 9" xfId="15"/>
  </cellStyles>
  <dxfs count="13">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99CC"/>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A3FF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9"/>
  <sheetViews>
    <sheetView tabSelected="1" zoomScale="85" zoomScaleNormal="85" workbookViewId="0">
      <pane xSplit="1" ySplit="1" topLeftCell="B2" activePane="bottomRight" state="frozen"/>
      <selection pane="topRight" activeCell="B1" sqref="B1"/>
      <selection pane="bottomLeft" activeCell="A4" sqref="A4"/>
      <selection pane="bottomRight" activeCell="B8" sqref="B8"/>
    </sheetView>
  </sheetViews>
  <sheetFormatPr defaultRowHeight="13.5" x14ac:dyDescent="0.25"/>
  <cols>
    <col min="1" max="1" width="24.375" style="1" customWidth="1"/>
    <col min="2" max="29" width="10.25" style="1" customWidth="1"/>
    <col min="30" max="30" width="9" style="1" customWidth="1"/>
    <col min="31" max="31" width="9" style="2" customWidth="1"/>
    <col min="32" max="16384" width="9" style="2"/>
  </cols>
  <sheetData>
    <row r="1" spans="1:29" x14ac:dyDescent="0.25">
      <c r="A1" s="1" t="s">
        <v>28</v>
      </c>
    </row>
    <row r="2" spans="1:29" s="1" customFormat="1" ht="30" customHeight="1" x14ac:dyDescent="0.25">
      <c r="A2" s="4" t="s">
        <v>8</v>
      </c>
      <c r="B2" s="21" t="s">
        <v>19</v>
      </c>
      <c r="C2" s="21" t="s">
        <v>1</v>
      </c>
      <c r="D2" s="19" t="s">
        <v>7</v>
      </c>
      <c r="E2" s="19"/>
      <c r="F2" s="19"/>
      <c r="G2" s="19" t="s">
        <v>3</v>
      </c>
      <c r="H2" s="19"/>
      <c r="I2" s="19"/>
      <c r="J2" s="19" t="s">
        <v>2</v>
      </c>
      <c r="K2" s="19"/>
      <c r="L2" s="19"/>
      <c r="M2" s="19" t="s">
        <v>12</v>
      </c>
      <c r="N2" s="19"/>
      <c r="O2" s="19"/>
      <c r="P2" s="19" t="s">
        <v>20</v>
      </c>
      <c r="Q2" s="19"/>
      <c r="R2" s="19"/>
      <c r="S2" s="19" t="s">
        <v>14</v>
      </c>
      <c r="T2" s="19"/>
      <c r="U2" s="19"/>
      <c r="V2" s="19" t="s">
        <v>5</v>
      </c>
      <c r="W2" s="19"/>
      <c r="X2" s="19"/>
      <c r="Y2" s="20" t="s">
        <v>6</v>
      </c>
      <c r="Z2" s="20"/>
      <c r="AA2" s="20"/>
      <c r="AB2" s="21" t="s">
        <v>4</v>
      </c>
      <c r="AC2" s="21" t="s">
        <v>15</v>
      </c>
    </row>
    <row r="3" spans="1:29" s="1" customFormat="1" x14ac:dyDescent="0.25">
      <c r="A3" s="3" t="s">
        <v>0</v>
      </c>
      <c r="B3" s="22"/>
      <c r="C3" s="22"/>
      <c r="D3" s="11" t="s">
        <v>24</v>
      </c>
      <c r="E3" s="11" t="s">
        <v>22</v>
      </c>
      <c r="F3" s="11" t="s">
        <v>23</v>
      </c>
      <c r="G3" s="11" t="s">
        <v>24</v>
      </c>
      <c r="H3" s="11" t="s">
        <v>22</v>
      </c>
      <c r="I3" s="11" t="s">
        <v>23</v>
      </c>
      <c r="J3" s="11" t="s">
        <v>24</v>
      </c>
      <c r="K3" s="11" t="s">
        <v>22</v>
      </c>
      <c r="L3" s="11" t="s">
        <v>23</v>
      </c>
      <c r="M3" s="11" t="s">
        <v>24</v>
      </c>
      <c r="N3" s="11" t="s">
        <v>22</v>
      </c>
      <c r="O3" s="11" t="s">
        <v>23</v>
      </c>
      <c r="P3" s="11" t="s">
        <v>24</v>
      </c>
      <c r="Q3" s="11" t="s">
        <v>22</v>
      </c>
      <c r="R3" s="11" t="s">
        <v>23</v>
      </c>
      <c r="S3" s="11" t="s">
        <v>24</v>
      </c>
      <c r="T3" s="11" t="s">
        <v>22</v>
      </c>
      <c r="U3" s="11" t="s">
        <v>23</v>
      </c>
      <c r="V3" s="11" t="s">
        <v>24</v>
      </c>
      <c r="W3" s="11" t="s">
        <v>22</v>
      </c>
      <c r="X3" s="11" t="s">
        <v>23</v>
      </c>
      <c r="Y3" s="11" t="s">
        <v>24</v>
      </c>
      <c r="Z3" s="11" t="s">
        <v>22</v>
      </c>
      <c r="AA3" s="11" t="s">
        <v>23</v>
      </c>
      <c r="AB3" s="21"/>
      <c r="AC3" s="21"/>
    </row>
    <row r="4" spans="1:29" s="1" customFormat="1" x14ac:dyDescent="0.25">
      <c r="A4" s="5" t="s">
        <v>10</v>
      </c>
      <c r="B4" s="5" t="s">
        <v>17</v>
      </c>
      <c r="C4" s="5">
        <v>30</v>
      </c>
      <c r="D4" s="8">
        <v>0.97499999999999998</v>
      </c>
      <c r="E4" s="8">
        <v>0.95276361201256887</v>
      </c>
      <c r="F4" s="8">
        <v>0.96451141642454985</v>
      </c>
      <c r="G4" s="8">
        <v>0.92799999999999994</v>
      </c>
      <c r="H4" s="8">
        <v>0.91390074768527485</v>
      </c>
      <c r="I4" s="8">
        <v>1.3493124999999999</v>
      </c>
      <c r="J4" s="8">
        <v>1.962</v>
      </c>
      <c r="K4" s="8">
        <v>1.682522972814908</v>
      </c>
      <c r="L4" s="8">
        <v>1.9360415854933175</v>
      </c>
      <c r="M4" s="9">
        <v>118.76</v>
      </c>
      <c r="N4" s="9">
        <v>123.2209036269612</v>
      </c>
      <c r="O4" s="9">
        <v>79.144637507325996</v>
      </c>
      <c r="P4" s="9">
        <v>56.19</v>
      </c>
      <c r="Q4" s="9">
        <v>66.930245693306972</v>
      </c>
      <c r="R4" s="9">
        <v>55.159377513780377</v>
      </c>
      <c r="S4" s="9">
        <v>62.56</v>
      </c>
      <c r="T4" s="9">
        <v>56.290657933654231</v>
      </c>
      <c r="U4" s="9">
        <v>23.985259993545618</v>
      </c>
      <c r="V4" s="9">
        <v>110.24</v>
      </c>
      <c r="W4" s="9">
        <v>112.61167595513504</v>
      </c>
      <c r="X4" s="9">
        <v>106.7908486966038</v>
      </c>
      <c r="Y4" s="7">
        <v>1785</v>
      </c>
      <c r="Z4" s="7">
        <v>1836</v>
      </c>
      <c r="AA4" s="7">
        <v>1870</v>
      </c>
      <c r="AB4" s="5">
        <v>23</v>
      </c>
      <c r="AC4" s="10"/>
    </row>
    <row r="5" spans="1:29" s="1" customFormat="1" x14ac:dyDescent="0.25">
      <c r="A5" s="5" t="s">
        <v>9</v>
      </c>
      <c r="B5" s="5" t="s">
        <v>17</v>
      </c>
      <c r="C5" s="5">
        <v>27</v>
      </c>
      <c r="D5" s="8">
        <v>0.8909999999999999</v>
      </c>
      <c r="E5" s="8">
        <v>0.87997743562516595</v>
      </c>
      <c r="F5" s="8">
        <v>0.88704124915473048</v>
      </c>
      <c r="G5" s="8">
        <v>0.47299999999999998</v>
      </c>
      <c r="H5" s="8">
        <v>0.45031612592154791</v>
      </c>
      <c r="I5" s="8">
        <v>0.55819303735757597</v>
      </c>
      <c r="J5" s="8">
        <v>0.8859999999999999</v>
      </c>
      <c r="K5" s="8">
        <v>0.79417180122818032</v>
      </c>
      <c r="L5" s="8">
        <v>0.91639638540900459</v>
      </c>
      <c r="M5" s="9">
        <v>190.93</v>
      </c>
      <c r="N5" s="9">
        <v>199.08745647458454</v>
      </c>
      <c r="O5" s="9">
        <v>151.93588130578033</v>
      </c>
      <c r="P5" s="9">
        <v>101.91</v>
      </c>
      <c r="Q5" s="9">
        <v>112.88778067990221</v>
      </c>
      <c r="R5" s="9">
        <v>92.546797892291565</v>
      </c>
      <c r="S5" s="9">
        <v>89.03</v>
      </c>
      <c r="T5" s="9">
        <v>86.199675794682349</v>
      </c>
      <c r="U5" s="9">
        <v>59.389083413488756</v>
      </c>
      <c r="V5" s="9">
        <v>90.26</v>
      </c>
      <c r="W5" s="9">
        <v>89.652292119209704</v>
      </c>
      <c r="X5" s="9">
        <v>84.809551069673674</v>
      </c>
      <c r="Y5" s="7">
        <v>1570</v>
      </c>
      <c r="Z5" s="7">
        <v>1620</v>
      </c>
      <c r="AA5" s="7">
        <v>1650</v>
      </c>
      <c r="AB5" s="5">
        <v>11</v>
      </c>
      <c r="AC5" s="10"/>
    </row>
    <row r="6" spans="1:29" s="1" customFormat="1" x14ac:dyDescent="0.25">
      <c r="A6" s="5" t="s">
        <v>11</v>
      </c>
      <c r="B6" s="5" t="s">
        <v>17</v>
      </c>
      <c r="C6" s="5">
        <v>13</v>
      </c>
      <c r="D6" s="8">
        <v>0.57200000000000006</v>
      </c>
      <c r="E6" s="8">
        <v>0.69922571219868512</v>
      </c>
      <c r="F6" s="8">
        <v>0.76429278625866315</v>
      </c>
      <c r="G6" s="8">
        <v>0.76</v>
      </c>
      <c r="H6" s="8">
        <v>0.78646291029460069</v>
      </c>
      <c r="I6" s="8">
        <v>0.76060109106730478</v>
      </c>
      <c r="J6" s="8">
        <v>0.76</v>
      </c>
      <c r="K6" s="8">
        <v>0.78646291029460069</v>
      </c>
      <c r="L6" s="8">
        <v>0.92158741262286026</v>
      </c>
      <c r="M6" s="9">
        <v>168.73</v>
      </c>
      <c r="N6" s="9">
        <v>159.75888396593623</v>
      </c>
      <c r="O6" s="9">
        <v>150.0000156882777</v>
      </c>
      <c r="P6" s="9">
        <v>168.73</v>
      </c>
      <c r="Q6" s="9">
        <v>159.75888396593623</v>
      </c>
      <c r="R6" s="9">
        <v>123.7974542945562</v>
      </c>
      <c r="S6" s="9">
        <v>0</v>
      </c>
      <c r="T6" s="9">
        <v>0</v>
      </c>
      <c r="U6" s="9">
        <v>26.202561393721489</v>
      </c>
      <c r="V6" s="9">
        <v>128.16999999999999</v>
      </c>
      <c r="W6" s="9">
        <v>125.64443682926763</v>
      </c>
      <c r="X6" s="9">
        <v>114.09017559261684</v>
      </c>
      <c r="Y6" s="7">
        <v>2100</v>
      </c>
      <c r="Z6" s="7">
        <v>2160</v>
      </c>
      <c r="AA6" s="7">
        <v>2200</v>
      </c>
      <c r="AB6" s="5">
        <v>7</v>
      </c>
      <c r="AC6" s="10"/>
    </row>
    <row r="7" spans="1:29" s="1" customFormat="1" x14ac:dyDescent="0.25">
      <c r="A7" s="12" t="s">
        <v>27</v>
      </c>
      <c r="B7" s="13"/>
      <c r="C7" s="14">
        <f>AVERAGE(C4:C6)</f>
        <v>23.333333333333332</v>
      </c>
      <c r="D7" s="15">
        <f>AVERAGE(D4:D6)</f>
        <v>0.81266666666666654</v>
      </c>
      <c r="E7" s="15">
        <f t="shared" ref="E7:L7" si="0">AVERAGE(E4:E6)</f>
        <v>0.84398891994547343</v>
      </c>
      <c r="F7" s="15">
        <f t="shared" si="0"/>
        <v>0.87194848394598123</v>
      </c>
      <c r="G7" s="15">
        <f t="shared" si="0"/>
        <v>0.72033333333333316</v>
      </c>
      <c r="H7" s="15">
        <f t="shared" si="0"/>
        <v>0.71689326130047448</v>
      </c>
      <c r="I7" s="15">
        <f t="shared" si="0"/>
        <v>0.88936887614162685</v>
      </c>
      <c r="J7" s="15">
        <f t="shared" si="0"/>
        <v>1.2026666666666666</v>
      </c>
      <c r="K7" s="15">
        <f t="shared" si="0"/>
        <v>1.0877192281125632</v>
      </c>
      <c r="L7" s="15">
        <f t="shared" si="0"/>
        <v>1.2580084611750608</v>
      </c>
      <c r="M7" s="16">
        <f>AVERAGE(M4:M6)</f>
        <v>159.47333333333333</v>
      </c>
      <c r="N7" s="16">
        <f t="shared" ref="N7:X7" si="1">AVERAGE(N4:N6)</f>
        <v>160.68908135582731</v>
      </c>
      <c r="O7" s="16">
        <f t="shared" si="1"/>
        <v>127.02684483379467</v>
      </c>
      <c r="P7" s="16">
        <f t="shared" si="1"/>
        <v>108.94333333333333</v>
      </c>
      <c r="Q7" s="16">
        <f t="shared" si="1"/>
        <v>113.19230344638181</v>
      </c>
      <c r="R7" s="16">
        <f t="shared" si="1"/>
        <v>90.501209900209389</v>
      </c>
      <c r="S7" s="16">
        <f t="shared" si="1"/>
        <v>50.53</v>
      </c>
      <c r="T7" s="16">
        <f t="shared" si="1"/>
        <v>47.49677790944552</v>
      </c>
      <c r="U7" s="16">
        <f t="shared" si="1"/>
        <v>36.525634933585287</v>
      </c>
      <c r="V7" s="16">
        <f t="shared" si="1"/>
        <v>109.55666666666666</v>
      </c>
      <c r="W7" s="16">
        <f t="shared" si="1"/>
        <v>109.30280163453746</v>
      </c>
      <c r="X7" s="16">
        <f t="shared" si="1"/>
        <v>101.89685845296476</v>
      </c>
      <c r="Y7" s="17">
        <f>AVERAGE(Y4:Y6)</f>
        <v>1818.3333333333333</v>
      </c>
      <c r="Z7" s="17">
        <f t="shared" ref="Z7:AA7" si="2">AVERAGE(Z4:Z6)</f>
        <v>1872</v>
      </c>
      <c r="AA7" s="17">
        <f t="shared" si="2"/>
        <v>1906.6666666666667</v>
      </c>
      <c r="AB7" s="18">
        <f>AVERAGE(AB4:AB6)</f>
        <v>13.666666666666666</v>
      </c>
      <c r="AC7" s="10"/>
    </row>
    <row r="9" spans="1:29" s="1" customFormat="1" x14ac:dyDescent="0.25">
      <c r="A9" s="6" t="s">
        <v>25</v>
      </c>
    </row>
    <row r="10" spans="1:29" s="1" customFormat="1" x14ac:dyDescent="0.25">
      <c r="A10" s="6"/>
    </row>
    <row r="11" spans="1:29" s="1" customFormat="1" x14ac:dyDescent="0.25">
      <c r="A11" s="6" t="s">
        <v>18</v>
      </c>
    </row>
    <row r="12" spans="1:29" s="1" customFormat="1" x14ac:dyDescent="0.25">
      <c r="A12" s="6"/>
    </row>
    <row r="13" spans="1:29" s="1" customFormat="1" x14ac:dyDescent="0.25">
      <c r="A13" s="6" t="s">
        <v>26</v>
      </c>
    </row>
    <row r="14" spans="1:29" s="1" customFormat="1" x14ac:dyDescent="0.25">
      <c r="A14" s="6"/>
    </row>
    <row r="15" spans="1:29" s="1" customFormat="1" x14ac:dyDescent="0.25">
      <c r="A15" s="6" t="s">
        <v>21</v>
      </c>
    </row>
    <row r="16" spans="1:29" s="1" customFormat="1" x14ac:dyDescent="0.25">
      <c r="A16" s="6"/>
    </row>
    <row r="17" spans="1:1" s="1" customFormat="1" x14ac:dyDescent="0.25">
      <c r="A17" s="6" t="s">
        <v>13</v>
      </c>
    </row>
    <row r="18" spans="1:1" s="1" customFormat="1" x14ac:dyDescent="0.25">
      <c r="A18" s="6"/>
    </row>
    <row r="19" spans="1:1" s="1" customFormat="1" x14ac:dyDescent="0.25">
      <c r="A19" s="6" t="s">
        <v>16</v>
      </c>
    </row>
  </sheetData>
  <mergeCells count="12">
    <mergeCell ref="P2:R2"/>
    <mergeCell ref="S2:U2"/>
    <mergeCell ref="V2:X2"/>
    <mergeCell ref="Y2:AA2"/>
    <mergeCell ref="AB2:AB3"/>
    <mergeCell ref="AC2:AC3"/>
    <mergeCell ref="B2:B3"/>
    <mergeCell ref="C2:C3"/>
    <mergeCell ref="D2:F2"/>
    <mergeCell ref="G2:I2"/>
    <mergeCell ref="J2:L2"/>
    <mergeCell ref="M2:O2"/>
  </mergeCells>
  <phoneticPr fontId="9"/>
  <conditionalFormatting sqref="S3:AA3">
    <cfRule type="containsErrors" dxfId="12" priority="313">
      <formula>ISERROR(S3)</formula>
    </cfRule>
  </conditionalFormatting>
  <conditionalFormatting sqref="D3:R3">
    <cfRule type="containsErrors" dxfId="11" priority="312">
      <formula>ISERROR(D3)</formula>
    </cfRule>
  </conditionalFormatting>
  <conditionalFormatting sqref="B2:B3">
    <cfRule type="containsErrors" dxfId="10" priority="314">
      <formula>ISERROR(B2)</formula>
    </cfRule>
  </conditionalFormatting>
  <conditionalFormatting sqref="C2:AC2 C3 AB3:AC3">
    <cfRule type="containsErrors" dxfId="9" priority="315">
      <formula>ISERROR(C2)</formula>
    </cfRule>
  </conditionalFormatting>
  <conditionalFormatting sqref="A2:AC3">
    <cfRule type="containsErrors" dxfId="8" priority="311">
      <formula>ISERROR(A2)</formula>
    </cfRule>
  </conditionalFormatting>
  <conditionalFormatting sqref="Y3:AA3">
    <cfRule type="containsErrors" dxfId="7" priority="310">
      <formula>ISERROR(Y3)</formula>
    </cfRule>
  </conditionalFormatting>
  <conditionalFormatting sqref="V3:X3">
    <cfRule type="containsErrors" dxfId="6" priority="309">
      <formula>ISERROR(V3)</formula>
    </cfRule>
  </conditionalFormatting>
  <conditionalFormatting sqref="S3:U3">
    <cfRule type="containsErrors" dxfId="5" priority="308">
      <formula>ISERROR(S3)</formula>
    </cfRule>
  </conditionalFormatting>
  <conditionalFormatting sqref="P3:R3">
    <cfRule type="containsErrors" dxfId="4" priority="307">
      <formula>ISERROR(P3)</formula>
    </cfRule>
  </conditionalFormatting>
  <conditionalFormatting sqref="M3:O3">
    <cfRule type="containsErrors" dxfId="3" priority="306">
      <formula>ISERROR(M3)</formula>
    </cfRule>
  </conditionalFormatting>
  <conditionalFormatting sqref="J3:L3">
    <cfRule type="containsErrors" dxfId="2" priority="305">
      <formula>ISERROR(J3)</formula>
    </cfRule>
  </conditionalFormatting>
  <conditionalFormatting sqref="G3:I3">
    <cfRule type="containsErrors" dxfId="1" priority="304">
      <formula>ISERROR(G3)</formula>
    </cfRule>
  </conditionalFormatting>
  <conditionalFormatting sqref="D3:F3">
    <cfRule type="containsErrors" dxfId="0" priority="303">
      <formula>ISERROR(D3)</formula>
    </cfRule>
  </conditionalFormatting>
  <pageMargins left="0.7" right="0.7" top="0.75" bottom="0.75" header="0.3" footer="0.3"/>
  <pageSetup paperSize="8" scale="5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cp:lastPrinted>2023-03-23T05:41:53Z</cp:lastPrinted>
  <dcterms:created xsi:type="dcterms:W3CDTF">2020-06-04T05:28:47Z</dcterms:created>
  <dcterms:modified xsi:type="dcterms:W3CDTF">2023-04-27T02:51:56Z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2022-10-27T08:47:33Z</vt:filetime>
  </property>
</Properties>
</file>