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'見える化（公共）'!$A$2:$AC$199</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99" i="35" l="1"/>
  <c r="AB199" i="35"/>
  <c r="Z199" i="35"/>
  <c r="AA199" i="35"/>
  <c r="Y199" i="35"/>
  <c r="N199" i="35"/>
  <c r="O199" i="35"/>
  <c r="P199" i="35"/>
  <c r="Q199" i="35"/>
  <c r="R199" i="35"/>
  <c r="S199" i="35"/>
  <c r="T199" i="35"/>
  <c r="U199" i="35"/>
  <c r="V199" i="35"/>
  <c r="W199" i="35"/>
  <c r="X199" i="35"/>
  <c r="M199" i="35"/>
  <c r="E199" i="35"/>
  <c r="F199" i="35"/>
  <c r="G199" i="35"/>
  <c r="H199" i="35"/>
  <c r="I199" i="35"/>
  <c r="J199" i="35"/>
  <c r="K199" i="35"/>
  <c r="L199" i="35"/>
  <c r="D199" i="35"/>
  <c r="C199" i="35"/>
</calcChain>
</file>

<file path=xl/sharedStrings.xml><?xml version="1.0" encoding="utf-8"?>
<sst xmlns="http://schemas.openxmlformats.org/spreadsheetml/2006/main" count="436" uniqueCount="222">
  <si>
    <t>24 三重県 いなべ市</t>
  </si>
  <si>
    <t>06 山形県 小国町</t>
  </si>
  <si>
    <t>団体名</t>
    <rPh sb="0" eb="3">
      <t>ダンタイメイ</t>
    </rPh>
    <phoneticPr fontId="8"/>
  </si>
  <si>
    <t>20 長野県 辰野町</t>
  </si>
  <si>
    <t>供用年数
【年】</t>
    <rPh sb="0" eb="2">
      <t>キョウヨウ</t>
    </rPh>
    <rPh sb="2" eb="4">
      <t>ネンスウ</t>
    </rPh>
    <rPh sb="6" eb="7">
      <t>ネン</t>
    </rPh>
    <phoneticPr fontId="7"/>
  </si>
  <si>
    <t>経費回収率（維持管理費）【％】</t>
    <rPh sb="0" eb="2">
      <t>ケイヒ</t>
    </rPh>
    <rPh sb="2" eb="4">
      <t>カイシュウ</t>
    </rPh>
    <rPh sb="4" eb="5">
      <t>リツ</t>
    </rPh>
    <rPh sb="6" eb="8">
      <t>イジ</t>
    </rPh>
    <rPh sb="8" eb="10">
      <t>カンリ</t>
    </rPh>
    <rPh sb="10" eb="11">
      <t>ヒ</t>
    </rPh>
    <phoneticPr fontId="7"/>
  </si>
  <si>
    <t>経費回収率【％】</t>
    <rPh sb="0" eb="2">
      <t>ケイヒ</t>
    </rPh>
    <rPh sb="2" eb="4">
      <t>カイシュウ</t>
    </rPh>
    <rPh sb="4" eb="5">
      <t>リツ</t>
    </rPh>
    <phoneticPr fontId="7"/>
  </si>
  <si>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</si>
  <si>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</si>
  <si>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一般家庭用使用料【円・月/20m3】</t>
    <rPh sb="0" eb="2">
      <t>イッパン</t>
    </rPh>
    <rPh sb="2" eb="5">
      <t>カテイヨウ</t>
    </rPh>
    <rPh sb="5" eb="8">
      <t>シヨウリョウ</t>
    </rPh>
    <rPh sb="9" eb="10">
      <t>エン</t>
    </rPh>
    <rPh sb="11" eb="12">
      <t>ツキ</t>
    </rPh>
    <phoneticPr fontId="7"/>
  </si>
  <si>
    <t>01 北海道 新十津川町</t>
  </si>
  <si>
    <t>接続率【％】</t>
    <rPh sb="0" eb="2">
      <t>セツゾク</t>
    </rPh>
    <rPh sb="2" eb="3">
      <t>リツ</t>
    </rPh>
    <phoneticPr fontId="7"/>
  </si>
  <si>
    <t>41 佐賀県 嬉野市</t>
  </si>
  <si>
    <t>01 北海道 美深町</t>
  </si>
  <si>
    <t>03 岩手県 二戸市</t>
  </si>
  <si>
    <t>46 鹿児島県 南九州市</t>
  </si>
  <si>
    <t>15 新潟県 佐渡市</t>
  </si>
  <si>
    <t>20 長野県 木曽町</t>
  </si>
  <si>
    <t>01 北海道 むかわ町</t>
  </si>
  <si>
    <t>03 岩手県 山田町</t>
  </si>
  <si>
    <t>Cd2【3万人未満：25人/ha未満：15年以上】</t>
    <rPh sb="5" eb="7">
      <t>マンニン</t>
    </rPh>
    <rPh sb="7" eb="9">
      <t>ミマン</t>
    </rPh>
    <rPh sb="12" eb="13">
      <t>ニン</t>
    </rPh>
    <rPh sb="16" eb="18">
      <t>ミマン</t>
    </rPh>
    <rPh sb="21" eb="22">
      <t>ネン</t>
    </rPh>
    <rPh sb="22" eb="24">
      <t>イジョウ</t>
    </rPh>
    <phoneticPr fontId="7"/>
  </si>
  <si>
    <t>26 京都府 与謝野町</t>
  </si>
  <si>
    <t>01 北海道 増毛町</t>
  </si>
  <si>
    <t>02 青森県 鶴田町</t>
  </si>
  <si>
    <t>42 長崎県 東彼杵町</t>
  </si>
  <si>
    <t>06 山形県 最上町</t>
  </si>
  <si>
    <t>04 宮城県 加美町</t>
  </si>
  <si>
    <t>01 北海道 白糠町</t>
  </si>
  <si>
    <t>08 茨城県 稲敷市</t>
  </si>
  <si>
    <t>34 広島県 江田島市</t>
  </si>
  <si>
    <t>33 岡山県 真庭市</t>
  </si>
  <si>
    <t>01 北海道 雄武町</t>
  </si>
  <si>
    <t>01 北海道 大空町</t>
  </si>
  <si>
    <t>06 山形県 遊佐町</t>
  </si>
  <si>
    <t>01 北海道 芦別市</t>
  </si>
  <si>
    <t>20 長野県 富士見町</t>
  </si>
  <si>
    <t>20 長野県 木曽広域連合</t>
  </si>
  <si>
    <t>46 鹿児島県 曽於市</t>
  </si>
  <si>
    <t>08 茨城県 桜川市</t>
  </si>
  <si>
    <t>28 兵庫県 加東市</t>
  </si>
  <si>
    <t>20 長野県 大町市</t>
  </si>
  <si>
    <t>38 愛媛県 久万高原町</t>
  </si>
  <si>
    <t>28 兵庫県 養父市</t>
  </si>
  <si>
    <t>32 島根県 雲南市</t>
  </si>
  <si>
    <t>45 宮崎県 綾町</t>
  </si>
  <si>
    <t>45 宮崎県 川南町</t>
  </si>
  <si>
    <t>03 岩手県 金ケ崎町</t>
  </si>
  <si>
    <t>28 兵庫県 新温泉町</t>
  </si>
  <si>
    <t>20 長野県 箕輪町</t>
  </si>
  <si>
    <t>06 山形県 庄内町</t>
  </si>
  <si>
    <t>46 鹿児島県 和泊町</t>
  </si>
  <si>
    <t>02 青森県 つがる市</t>
  </si>
  <si>
    <t>08 茨城県 八千代町</t>
  </si>
  <si>
    <t>10 群馬県 板倉町</t>
  </si>
  <si>
    <t>03 岩手県 陸前高田市</t>
  </si>
  <si>
    <t>22 静岡県 小山町</t>
  </si>
  <si>
    <t>17 石川県 穴水町</t>
  </si>
  <si>
    <t>40 福岡県 豊前市</t>
  </si>
  <si>
    <t>01 北海道 上川町</t>
  </si>
  <si>
    <t>01 北海道 三笠市</t>
  </si>
  <si>
    <t>02 青森県 六戸町</t>
  </si>
  <si>
    <t>06 山形県 大江町</t>
  </si>
  <si>
    <t>09 栃木県 市貝町</t>
  </si>
  <si>
    <t>02 青森県 七戸町</t>
  </si>
  <si>
    <t>09 栃木県 茂木町</t>
  </si>
  <si>
    <t>01 北海道 八雲町</t>
  </si>
  <si>
    <t>19 山梨県 身延町</t>
  </si>
  <si>
    <t>15 新潟県 聖籠町</t>
  </si>
  <si>
    <t>16 富山県 中新川広域行政事務組合</t>
  </si>
  <si>
    <t>汚水処理原価【円/㎥】</t>
    <rPh sb="0" eb="2">
      <t>オスイ</t>
    </rPh>
    <rPh sb="2" eb="4">
      <t>ショリ</t>
    </rPh>
    <rPh sb="4" eb="6">
      <t>ゲンカ</t>
    </rPh>
    <rPh sb="7" eb="8">
      <t>エン</t>
    </rPh>
    <phoneticPr fontId="7"/>
  </si>
  <si>
    <t>05 秋田県 北秋田市</t>
  </si>
  <si>
    <t>45 宮崎県 高千穂町</t>
  </si>
  <si>
    <t>41 佐賀県 有田町</t>
  </si>
  <si>
    <t>21 岐阜県 八百津町</t>
  </si>
  <si>
    <t>02 青森県 おいらせ町</t>
  </si>
  <si>
    <t>21 岐阜県 海津市</t>
  </si>
  <si>
    <t>01 北海道 森町</t>
  </si>
  <si>
    <t>04 宮城県 大和町</t>
  </si>
  <si>
    <t>03 岩手県 大槌町</t>
  </si>
  <si>
    <t>01 北海道 木古内町</t>
  </si>
  <si>
    <t>09 栃木県 那珂川町</t>
  </si>
  <si>
    <t>20 長野県 南箕輪村</t>
  </si>
  <si>
    <t>33 岡山県 鏡野町</t>
  </si>
  <si>
    <t>05 秋田県 鹿角市</t>
  </si>
  <si>
    <t>05 秋田県 にかほ市</t>
  </si>
  <si>
    <t>06 山形県 尾花沢市大石田町環境衛生事業組合（事業会計分）</t>
  </si>
  <si>
    <t>46 鹿児島県 喜界町</t>
  </si>
  <si>
    <t>29 奈良県 下市町</t>
  </si>
  <si>
    <t>02 青森県 鰺ケ沢町</t>
  </si>
  <si>
    <t>27 大阪府 千早赤阪村</t>
  </si>
  <si>
    <t>35 山口県 宇部・阿知須公共下水道組合</t>
  </si>
  <si>
    <t>19 山梨県 韮崎市</t>
  </si>
  <si>
    <t>45 宮崎県 小林市</t>
  </si>
  <si>
    <t>33 岡山県 矢掛町</t>
  </si>
  <si>
    <t>20 長野県 飯島町</t>
  </si>
  <si>
    <t>25 滋賀県 多賀町</t>
  </si>
  <si>
    <t>44 大分県 豊後高田市</t>
  </si>
  <si>
    <t>10 群馬県 中之条町</t>
  </si>
  <si>
    <t>05 秋田県 五城目町</t>
  </si>
  <si>
    <t>20 長野県 飯山市</t>
  </si>
  <si>
    <t>02 青森県 板柳町</t>
  </si>
  <si>
    <t>02 青森県 六ケ所村</t>
  </si>
  <si>
    <t>15 新潟県 魚沼市</t>
  </si>
  <si>
    <t>17 石川県 羽咋市</t>
  </si>
  <si>
    <t>20 長野県 駒ケ根市</t>
  </si>
  <si>
    <t>25 滋賀県 高島市</t>
  </si>
  <si>
    <t>25 滋賀県 米原市</t>
  </si>
  <si>
    <t>28 兵庫県 西脇市</t>
  </si>
  <si>
    <t>28 兵庫県 加西市</t>
  </si>
  <si>
    <t>28 兵庫県 多可町</t>
  </si>
  <si>
    <t>01 北海道 夕張市</t>
  </si>
  <si>
    <t>01 北海道 歌志内市</t>
  </si>
  <si>
    <t>01 北海道 長万部町</t>
  </si>
  <si>
    <t>01 北海道 今金町</t>
  </si>
  <si>
    <t>01 北海道 古平町</t>
  </si>
  <si>
    <t>01 北海道 上富良野町</t>
  </si>
  <si>
    <t>01 北海道 下川町</t>
  </si>
  <si>
    <t>01 北海道 羽幌町</t>
  </si>
  <si>
    <t>01 北海道 厚真町</t>
  </si>
  <si>
    <t>01 北海道 浦河町</t>
  </si>
  <si>
    <t>01 北海道 大樹町</t>
  </si>
  <si>
    <t>01 北海道 厚岸町</t>
  </si>
  <si>
    <t>01 北海道 弟子屈町</t>
  </si>
  <si>
    <t>02 青森県 むつ市</t>
  </si>
  <si>
    <t>02 青森県 東北町</t>
  </si>
  <si>
    <t>03 岩手県 大船渡市</t>
  </si>
  <si>
    <t>03 岩手県 遠野市</t>
  </si>
  <si>
    <t>03 岩手県 平泉町</t>
  </si>
  <si>
    <t>03 岩手県 一戸町</t>
  </si>
  <si>
    <t>04 宮城県 登米市</t>
  </si>
  <si>
    <t>04 宮城県 丸森町</t>
  </si>
  <si>
    <t>05 秋田県 小坂町</t>
  </si>
  <si>
    <t>05 秋田県 美郷町</t>
  </si>
  <si>
    <t>06 山形県 西川町</t>
  </si>
  <si>
    <t>06 山形県 金山町</t>
  </si>
  <si>
    <t>06 山形県 真室川町</t>
  </si>
  <si>
    <t>07 福島県 西郷村</t>
  </si>
  <si>
    <t>07 福島県 双葉地方広域市町村圏組合</t>
  </si>
  <si>
    <t>08 茨城県 常陸大宮市</t>
  </si>
  <si>
    <t>08 茨城県 坂東市</t>
  </si>
  <si>
    <t>08 茨城県 行方市</t>
  </si>
  <si>
    <t>08 茨城県 小美玉市</t>
  </si>
  <si>
    <t>08 茨城県 城里町</t>
  </si>
  <si>
    <t>08 茨城県 境町</t>
  </si>
  <si>
    <t>08 茨城県 ひたちなか・東海広域事務組合</t>
  </si>
  <si>
    <t>10 群馬県 榛東村</t>
  </si>
  <si>
    <t>10 群馬県 甘楽町</t>
  </si>
  <si>
    <t>10 群馬県 東吾妻町</t>
  </si>
  <si>
    <t>11 埼玉県 寄居町</t>
  </si>
  <si>
    <t>12 千葉県 長生村</t>
  </si>
  <si>
    <t>15 新潟県 阿賀野市</t>
  </si>
  <si>
    <t>15 新潟県 阿賀町</t>
  </si>
  <si>
    <t>16 富山県 砺波市</t>
  </si>
  <si>
    <t>16 富山県 朝日町</t>
  </si>
  <si>
    <t>17 石川県 珠洲市</t>
  </si>
  <si>
    <t>17 石川県 志賀町</t>
  </si>
  <si>
    <t>18 福井県 美浜町</t>
  </si>
  <si>
    <t>18 福井県 高浜町</t>
  </si>
  <si>
    <t>20 長野県 軽井沢町</t>
  </si>
  <si>
    <t>20 長野県 御代田町</t>
  </si>
  <si>
    <t>20 長野県 中川村</t>
  </si>
  <si>
    <t>20 長野県 高森町</t>
  </si>
  <si>
    <t>20 長野県 池田町</t>
  </si>
  <si>
    <t>20 長野県 白馬村</t>
  </si>
  <si>
    <t>20 長野県 坂城町</t>
  </si>
  <si>
    <t>20 長野県 信濃町</t>
  </si>
  <si>
    <t>20 長野県 南佐久環境衛生組合</t>
  </si>
  <si>
    <t>21 岐阜県 関ケ原町</t>
  </si>
  <si>
    <t>21 岐阜県 坂祝町</t>
  </si>
  <si>
    <t>21 岐阜県 川辺町</t>
  </si>
  <si>
    <t>22 静岡県 御前崎市</t>
  </si>
  <si>
    <t>22 静岡県 南伊豆町</t>
  </si>
  <si>
    <t>25 滋賀県 日野町</t>
  </si>
  <si>
    <t>27 大阪府 能勢町</t>
  </si>
  <si>
    <t>28 兵庫県 朝来市</t>
  </si>
  <si>
    <t>28 兵庫県 淡路市</t>
  </si>
  <si>
    <t>28 兵庫県 宍粟市</t>
  </si>
  <si>
    <t>29 奈良県 明日香村</t>
  </si>
  <si>
    <t>29 奈良県 吉野町</t>
  </si>
  <si>
    <t>30 和歌山県 白浜町</t>
  </si>
  <si>
    <t>31 鳥取県 岩美町</t>
  </si>
  <si>
    <t>31 鳥取県 琴浦町</t>
  </si>
  <si>
    <t>32 島根県 奥出雲町</t>
  </si>
  <si>
    <t>33 岡山県 新見市</t>
  </si>
  <si>
    <t>34 広島県 庄原市</t>
  </si>
  <si>
    <t>34 広島県 安芸高田市</t>
  </si>
  <si>
    <t>34 広島県 北広島町</t>
  </si>
  <si>
    <t>36 徳島県 吉野川市</t>
  </si>
  <si>
    <t>37 香川県 多度津町</t>
  </si>
  <si>
    <t>42 長崎県 壱岐市</t>
  </si>
  <si>
    <t>42 長崎県 波佐見町</t>
  </si>
  <si>
    <t>44 大分県 国東市</t>
  </si>
  <si>
    <t>46 鹿児島県 大崎町</t>
  </si>
  <si>
    <t>46 鹿児島県 知名町</t>
  </si>
  <si>
    <t>28 兵庫県 福崎町</t>
  </si>
  <si>
    <t>33 岡山県 里庄町</t>
  </si>
  <si>
    <t>01 北海道 共和町</t>
  </si>
  <si>
    <t>01 北海道 安平町</t>
  </si>
  <si>
    <t>03 岩手県 八幡平市</t>
  </si>
  <si>
    <t>04 宮城県 女川町</t>
  </si>
  <si>
    <t>07 福島県 田村市</t>
  </si>
  <si>
    <t>08 茨城県 美浦村</t>
  </si>
  <si>
    <t>20 長野県 上松町</t>
  </si>
  <si>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</si>
  <si>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07 福島県 浪江町</t>
  </si>
  <si>
    <t>07 福島県 富岡町</t>
  </si>
  <si>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</si>
  <si>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</si>
  <si>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</si>
  <si>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</si>
  <si>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法非適用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</si>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</sst>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178" fontId="1" fillId="2" borderId="1" xfId="0" applyNumberFormat="1" applyFont="1" applyFill="1" applyBorder="1">
      <alignment vertical="center"/>
    </xf>
    <xf numFmtId="3" fontId="1" fillId="2" borderId="1" xfId="0" applyNumberFormat="1" applyFont="1" applyFill="1" applyBorder="1">
      <alignment vertical="center"/>
    </xf>
    <xf numFmtId="0" fontId="1" fillId="2" borderId="1" xfId="0" applyFont="1" applyFill="1" applyBorder="1">
      <alignment vertical="center"/>
    </xf>
    <xf numFmtId="0" fontId="1" fillId="0" borderId="1" xfId="0" applyFont="1" applyFill="1" applyBorder="1">
      <alignment vertical="center"/>
    </xf>
    <xf numFmtId="177" fontId="1" fillId="0" borderId="1" xfId="0" applyNumberFormat="1" applyFont="1" applyFill="1" applyBorder="1">
      <alignment vertical="center"/>
    </xf>
    <xf numFmtId="178" fontId="1" fillId="0" borderId="1" xfId="0" applyNumberFormat="1" applyFont="1" applyFill="1" applyBorder="1">
      <alignment vertical="center"/>
    </xf>
    <xf numFmtId="3" fontId="1" fillId="0"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7" fontId="10" fillId="0" borderId="1" xfId="16" applyNumberFormat="1" applyFont="1" applyFill="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29">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11"/>
  <sheetViews>
    <sheetView tabSelected="1" zoomScale="85" zoomScaleNormal="85" workbookViewId="0">
      <pane xSplit="1" ySplit="1" topLeftCell="B2" activePane="bottomRight" state="frozen"/>
      <selection pane="topRight" activeCell="B1" sqref="B1"/>
      <selection pane="bottomLeft" activeCell="A4" sqref="A4"/>
      <selection pane="bottomRight" activeCell="A2" sqref="A2"/>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221</v>
      </c>
    </row>
    <row r="2" spans="1:29" s="1" customFormat="1" ht="33" customHeight="1" x14ac:dyDescent="0.25">
      <c r="A2" s="4" t="s">
        <v>20</v>
      </c>
      <c r="B2" s="29" t="s">
        <v>212</v>
      </c>
      <c r="C2" s="29" t="s">
        <v>4</v>
      </c>
      <c r="D2" s="27" t="s">
        <v>11</v>
      </c>
      <c r="E2" s="27"/>
      <c r="F2" s="27"/>
      <c r="G2" s="27" t="s">
        <v>6</v>
      </c>
      <c r="H2" s="27"/>
      <c r="I2" s="27"/>
      <c r="J2" s="27" t="s">
        <v>5</v>
      </c>
      <c r="K2" s="27"/>
      <c r="L2" s="27"/>
      <c r="M2" s="27" t="s">
        <v>69</v>
      </c>
      <c r="N2" s="27"/>
      <c r="O2" s="27"/>
      <c r="P2" s="27" t="s">
        <v>213</v>
      </c>
      <c r="Q2" s="27"/>
      <c r="R2" s="27"/>
      <c r="S2" s="27" t="s">
        <v>206</v>
      </c>
      <c r="T2" s="27"/>
      <c r="U2" s="27"/>
      <c r="V2" s="27" t="s">
        <v>8</v>
      </c>
      <c r="W2" s="27"/>
      <c r="X2" s="27"/>
      <c r="Y2" s="28" t="s">
        <v>9</v>
      </c>
      <c r="Z2" s="28"/>
      <c r="AA2" s="28"/>
      <c r="AB2" s="29" t="s">
        <v>7</v>
      </c>
      <c r="AC2" s="29" t="s">
        <v>207</v>
      </c>
    </row>
    <row r="3" spans="1:29" s="1" customFormat="1" x14ac:dyDescent="0.25">
      <c r="A3" s="3" t="s">
        <v>2</v>
      </c>
      <c r="B3" s="30"/>
      <c r="C3" s="30"/>
      <c r="D3" s="18" t="s">
        <v>217</v>
      </c>
      <c r="E3" s="18" t="s">
        <v>215</v>
      </c>
      <c r="F3" s="18" t="s">
        <v>216</v>
      </c>
      <c r="G3" s="18" t="s">
        <v>217</v>
      </c>
      <c r="H3" s="18" t="s">
        <v>215</v>
      </c>
      <c r="I3" s="18" t="s">
        <v>216</v>
      </c>
      <c r="J3" s="18" t="s">
        <v>217</v>
      </c>
      <c r="K3" s="18" t="s">
        <v>215</v>
      </c>
      <c r="L3" s="18" t="s">
        <v>216</v>
      </c>
      <c r="M3" s="18" t="s">
        <v>217</v>
      </c>
      <c r="N3" s="18" t="s">
        <v>215</v>
      </c>
      <c r="O3" s="18" t="s">
        <v>216</v>
      </c>
      <c r="P3" s="18" t="s">
        <v>217</v>
      </c>
      <c r="Q3" s="18" t="s">
        <v>215</v>
      </c>
      <c r="R3" s="18" t="s">
        <v>216</v>
      </c>
      <c r="S3" s="18" t="s">
        <v>217</v>
      </c>
      <c r="T3" s="18" t="s">
        <v>215</v>
      </c>
      <c r="U3" s="18" t="s">
        <v>216</v>
      </c>
      <c r="V3" s="18" t="s">
        <v>217</v>
      </c>
      <c r="W3" s="18" t="s">
        <v>215</v>
      </c>
      <c r="X3" s="18" t="s">
        <v>216</v>
      </c>
      <c r="Y3" s="18" t="s">
        <v>217</v>
      </c>
      <c r="Z3" s="18" t="s">
        <v>215</v>
      </c>
      <c r="AA3" s="18" t="s">
        <v>216</v>
      </c>
      <c r="AB3" s="29"/>
      <c r="AC3" s="29"/>
    </row>
    <row r="4" spans="1:29" s="1" customFormat="1" x14ac:dyDescent="0.25">
      <c r="A4" s="5" t="s">
        <v>59</v>
      </c>
      <c r="B4" s="5" t="s">
        <v>209</v>
      </c>
      <c r="C4" s="5">
        <v>27</v>
      </c>
      <c r="D4" s="8">
        <v>0.80800000000000005</v>
      </c>
      <c r="E4" s="15">
        <v>0.87656068992148284</v>
      </c>
      <c r="F4" s="15">
        <v>0.90306486101211692</v>
      </c>
      <c r="G4" s="15">
        <v>0.51700000000000002</v>
      </c>
      <c r="H4" s="15">
        <v>0.8843615216864551</v>
      </c>
      <c r="I4" s="15">
        <v>1</v>
      </c>
      <c r="J4" s="15">
        <v>1.6859999999999999</v>
      </c>
      <c r="K4" s="15">
        <v>1.6377359167885703</v>
      </c>
      <c r="L4" s="15">
        <v>1.8906034855816514</v>
      </c>
      <c r="M4" s="16">
        <v>409.13</v>
      </c>
      <c r="N4" s="16">
        <v>241.74454390706512</v>
      </c>
      <c r="O4" s="16">
        <v>236.08163606174043</v>
      </c>
      <c r="P4" s="16">
        <v>125.43</v>
      </c>
      <c r="Q4" s="16">
        <v>130.53971065632442</v>
      </c>
      <c r="R4" s="16">
        <v>124.87104665900316</v>
      </c>
      <c r="S4" s="16">
        <v>283.7</v>
      </c>
      <c r="T4" s="16">
        <v>111.20483325074069</v>
      </c>
      <c r="U4" s="16">
        <v>111.21058940273726</v>
      </c>
      <c r="V4" s="16">
        <v>211.44</v>
      </c>
      <c r="W4" s="16">
        <v>213.78957270905016</v>
      </c>
      <c r="X4" s="16">
        <v>236.0816360617404</v>
      </c>
      <c r="Y4" s="7">
        <v>4400</v>
      </c>
      <c r="Z4" s="7">
        <v>4979</v>
      </c>
      <c r="AA4" s="7">
        <v>5583</v>
      </c>
      <c r="AB4" s="5">
        <v>19</v>
      </c>
      <c r="AC4" s="8">
        <v>0.43966666666666665</v>
      </c>
    </row>
    <row r="5" spans="1:29" s="1" customFormat="1" x14ac:dyDescent="0.25">
      <c r="A5" s="5" t="s">
        <v>76</v>
      </c>
      <c r="B5" s="5" t="s">
        <v>209</v>
      </c>
      <c r="C5" s="5">
        <v>20</v>
      </c>
      <c r="D5" s="8">
        <v>0.59799999999999998</v>
      </c>
      <c r="E5" s="15">
        <v>0.79654350417163289</v>
      </c>
      <c r="F5" s="15">
        <v>0.9504330446369087</v>
      </c>
      <c r="G5" s="15">
        <v>0.41399999999999998</v>
      </c>
      <c r="H5" s="15">
        <v>0.43473675092607217</v>
      </c>
      <c r="I5" s="15">
        <v>0.50784228644160956</v>
      </c>
      <c r="J5" s="15">
        <v>0.82700000000000007</v>
      </c>
      <c r="K5" s="15">
        <v>0.74383630910866239</v>
      </c>
      <c r="L5" s="15">
        <v>0.7571376817844635</v>
      </c>
      <c r="M5" s="16">
        <v>408.85</v>
      </c>
      <c r="N5" s="16">
        <v>380.86800933059573</v>
      </c>
      <c r="O5" s="16">
        <v>341.58145822052353</v>
      </c>
      <c r="P5" s="16">
        <v>204.44</v>
      </c>
      <c r="Q5" s="16">
        <v>222.59913757971177</v>
      </c>
      <c r="R5" s="16">
        <v>229.11223800132012</v>
      </c>
      <c r="S5" s="16">
        <v>204.41</v>
      </c>
      <c r="T5" s="16">
        <v>158.26887175088396</v>
      </c>
      <c r="U5" s="16">
        <v>112.46922021920342</v>
      </c>
      <c r="V5" s="16">
        <v>169.16</v>
      </c>
      <c r="W5" s="16">
        <v>165.57732090806414</v>
      </c>
      <c r="X5" s="16">
        <v>173.46950874876978</v>
      </c>
      <c r="Y5" s="7">
        <v>3200</v>
      </c>
      <c r="Z5" s="7">
        <v>3200</v>
      </c>
      <c r="AA5" s="7">
        <v>3400</v>
      </c>
      <c r="AB5" s="5">
        <v>20</v>
      </c>
      <c r="AC5" s="8">
        <v>0.42275132275132277</v>
      </c>
    </row>
    <row r="6" spans="1:29" s="1" customFormat="1" x14ac:dyDescent="0.25">
      <c r="A6" s="5" t="s">
        <v>22</v>
      </c>
      <c r="B6" s="5" t="s">
        <v>209</v>
      </c>
      <c r="C6" s="5">
        <v>21</v>
      </c>
      <c r="D6" s="8">
        <v>0.66200000000000003</v>
      </c>
      <c r="E6" s="8">
        <v>0.71054572271386429</v>
      </c>
      <c r="F6" s="8">
        <v>0.75099127676447264</v>
      </c>
      <c r="G6" s="8">
        <v>0.30199999999999999</v>
      </c>
      <c r="H6" s="8">
        <v>0.26020715235495834</v>
      </c>
      <c r="I6" s="8">
        <v>0.50781394204146924</v>
      </c>
      <c r="J6" s="8">
        <v>0.65</v>
      </c>
      <c r="K6" s="8">
        <v>0.75624936438523338</v>
      </c>
      <c r="L6" s="8">
        <v>0.98566907505821943</v>
      </c>
      <c r="M6" s="9">
        <v>661.88</v>
      </c>
      <c r="N6" s="9">
        <v>786.00818517866571</v>
      </c>
      <c r="O6" s="9">
        <v>333.73545310342348</v>
      </c>
      <c r="P6" s="9">
        <v>307.72000000000003</v>
      </c>
      <c r="Q6" s="9">
        <v>270.44644428797744</v>
      </c>
      <c r="R6" s="9">
        <v>171.93956909872125</v>
      </c>
      <c r="S6" s="9">
        <v>354.17</v>
      </c>
      <c r="T6" s="9">
        <v>515.56174089068827</v>
      </c>
      <c r="U6" s="9">
        <v>161.79588400470223</v>
      </c>
      <c r="V6" s="9">
        <v>200.1</v>
      </c>
      <c r="W6" s="9">
        <v>204.52495159302939</v>
      </c>
      <c r="X6" s="9">
        <v>169.47551603944538</v>
      </c>
      <c r="Y6" s="7">
        <v>3790</v>
      </c>
      <c r="Z6" s="7">
        <v>3790</v>
      </c>
      <c r="AA6" s="7">
        <v>3790</v>
      </c>
      <c r="AB6" s="5">
        <v>20</v>
      </c>
      <c r="AC6" s="8">
        <v>0.671264367816092</v>
      </c>
    </row>
    <row r="7" spans="1:29" s="1" customFormat="1" x14ac:dyDescent="0.25">
      <c r="A7" s="5" t="s">
        <v>18</v>
      </c>
      <c r="B7" s="5" t="s">
        <v>209</v>
      </c>
      <c r="C7" s="5">
        <v>24</v>
      </c>
      <c r="D7" s="8">
        <v>0.84200000000000008</v>
      </c>
      <c r="E7" s="8">
        <v>0.87517852042273636</v>
      </c>
      <c r="F7" s="8">
        <v>0.90413070283600494</v>
      </c>
      <c r="G7" s="8">
        <v>0.94900000000000007</v>
      </c>
      <c r="H7" s="8">
        <v>0.98317359659868853</v>
      </c>
      <c r="I7" s="8">
        <v>1</v>
      </c>
      <c r="J7" s="8">
        <v>1.139</v>
      </c>
      <c r="K7" s="8">
        <v>0.98317359659868842</v>
      </c>
      <c r="L7" s="8">
        <v>1.0211780766321694</v>
      </c>
      <c r="M7" s="9">
        <v>188.31</v>
      </c>
      <c r="N7" s="9">
        <v>182.53986523593576</v>
      </c>
      <c r="O7" s="9">
        <v>180.23664708716998</v>
      </c>
      <c r="P7" s="9">
        <v>156.83000000000001</v>
      </c>
      <c r="Q7" s="9">
        <v>182.53986523593576</v>
      </c>
      <c r="R7" s="9">
        <v>176.49874317865095</v>
      </c>
      <c r="S7" s="9">
        <v>31.48</v>
      </c>
      <c r="T7" s="9">
        <v>0</v>
      </c>
      <c r="U7" s="9">
        <v>3.7379039085190349</v>
      </c>
      <c r="V7" s="9">
        <v>178.67</v>
      </c>
      <c r="W7" s="9">
        <v>179.46837582665486</v>
      </c>
      <c r="X7" s="9">
        <v>180.23664708717001</v>
      </c>
      <c r="Y7" s="7">
        <v>3700</v>
      </c>
      <c r="Z7" s="7">
        <v>3790</v>
      </c>
      <c r="AA7" s="7">
        <v>3860</v>
      </c>
      <c r="AB7" s="5">
        <v>11</v>
      </c>
      <c r="AC7" s="8">
        <v>0.80364963503649633</v>
      </c>
    </row>
    <row r="8" spans="1:29" s="1" customFormat="1" x14ac:dyDescent="0.25">
      <c r="A8" s="5" t="s">
        <v>123</v>
      </c>
      <c r="B8" s="5" t="s">
        <v>209</v>
      </c>
      <c r="C8" s="5">
        <v>18</v>
      </c>
      <c r="D8" s="8">
        <v>0.314</v>
      </c>
      <c r="E8" s="8">
        <v>0.36459498322415723</v>
      </c>
      <c r="F8" s="8">
        <v>0.37184284377923293</v>
      </c>
      <c r="G8" s="8">
        <v>0.27899999999999997</v>
      </c>
      <c r="H8" s="8">
        <v>0.29519199479336156</v>
      </c>
      <c r="I8" s="8">
        <v>0.59024162141790315</v>
      </c>
      <c r="J8" s="8">
        <v>0.42899999999999999</v>
      </c>
      <c r="K8" s="8">
        <v>0.50133945362573595</v>
      </c>
      <c r="L8" s="8">
        <v>0.59024162141790315</v>
      </c>
      <c r="M8" s="9">
        <v>572.54</v>
      </c>
      <c r="N8" s="9">
        <v>545.48009575535548</v>
      </c>
      <c r="O8" s="9">
        <v>287.15381393382006</v>
      </c>
      <c r="P8" s="9">
        <v>372.13</v>
      </c>
      <c r="Q8" s="9">
        <v>321.18229758614655</v>
      </c>
      <c r="R8" s="9">
        <v>287.15381393382006</v>
      </c>
      <c r="S8" s="9">
        <v>200.41</v>
      </c>
      <c r="T8" s="9">
        <v>224.29779816920887</v>
      </c>
      <c r="U8" s="9">
        <v>0</v>
      </c>
      <c r="V8" s="9">
        <v>159.58000000000001</v>
      </c>
      <c r="W8" s="9">
        <v>161.02135758609722</v>
      </c>
      <c r="X8" s="9">
        <v>169.49013273263282</v>
      </c>
      <c r="Y8" s="7">
        <v>3150</v>
      </c>
      <c r="Z8" s="7">
        <v>3240</v>
      </c>
      <c r="AA8" s="7">
        <v>3300</v>
      </c>
      <c r="AB8" s="5">
        <v>18</v>
      </c>
      <c r="AC8" s="8">
        <v>0.52504258943781945</v>
      </c>
    </row>
    <row r="9" spans="1:29" s="1" customFormat="1" x14ac:dyDescent="0.25">
      <c r="A9" s="5" t="s">
        <v>51</v>
      </c>
      <c r="B9" s="5" t="s">
        <v>209</v>
      </c>
      <c r="C9" s="5">
        <v>23</v>
      </c>
      <c r="D9" s="8">
        <v>0.46399999999999997</v>
      </c>
      <c r="E9" s="8">
        <v>0.51622551218782708</v>
      </c>
      <c r="F9" s="8">
        <v>0.62262718299164765</v>
      </c>
      <c r="G9" s="8">
        <v>0.318</v>
      </c>
      <c r="H9" s="8">
        <v>0.85734628490057463</v>
      </c>
      <c r="I9" s="8">
        <v>0.7328085230984076</v>
      </c>
      <c r="J9" s="8">
        <v>0.77300000000000002</v>
      </c>
      <c r="K9" s="8">
        <v>0.91472083054495468</v>
      </c>
      <c r="L9" s="8">
        <v>0.7328085230984076</v>
      </c>
      <c r="M9" s="9">
        <v>369.91</v>
      </c>
      <c r="N9" s="9">
        <v>149.99961857392421</v>
      </c>
      <c r="O9" s="9">
        <v>202.07321097368092</v>
      </c>
      <c r="P9" s="9">
        <v>152.19</v>
      </c>
      <c r="Q9" s="9">
        <v>140.59110870388878</v>
      </c>
      <c r="R9" s="9">
        <v>202.07321097368092</v>
      </c>
      <c r="S9" s="9">
        <v>217.72</v>
      </c>
      <c r="T9" s="9">
        <v>9.4085098700354219</v>
      </c>
      <c r="U9" s="9">
        <v>0</v>
      </c>
      <c r="V9" s="9">
        <v>117.59</v>
      </c>
      <c r="W9" s="9">
        <v>128.60161572085715</v>
      </c>
      <c r="X9" s="9">
        <v>148.08097129137604</v>
      </c>
      <c r="Y9" s="7">
        <v>2520</v>
      </c>
      <c r="Z9" s="7">
        <v>2592</v>
      </c>
      <c r="AA9" s="7">
        <v>3410</v>
      </c>
      <c r="AB9" s="5">
        <v>4</v>
      </c>
      <c r="AC9" s="8">
        <v>0.44835526315789476</v>
      </c>
    </row>
    <row r="10" spans="1:29" s="1" customFormat="1" x14ac:dyDescent="0.25">
      <c r="A10" s="5" t="s">
        <v>100</v>
      </c>
      <c r="B10" s="5" t="s">
        <v>209</v>
      </c>
      <c r="C10" s="5">
        <v>24</v>
      </c>
      <c r="D10" s="8">
        <v>0.76</v>
      </c>
      <c r="E10" s="8">
        <v>0.74920085242408097</v>
      </c>
      <c r="F10" s="8">
        <v>0.76691419141914197</v>
      </c>
      <c r="G10" s="8">
        <v>1.0669999999999999</v>
      </c>
      <c r="H10" s="8">
        <v>0.74848979901979407</v>
      </c>
      <c r="I10" s="8">
        <v>1.5883015496951101</v>
      </c>
      <c r="J10" s="8">
        <v>1.327</v>
      </c>
      <c r="K10" s="8">
        <v>1.4516717325227961</v>
      </c>
      <c r="L10" s="8">
        <v>1.5883015496951103</v>
      </c>
      <c r="M10" s="9">
        <v>139.71</v>
      </c>
      <c r="N10" s="9">
        <v>200.71873182914391</v>
      </c>
      <c r="O10" s="9">
        <v>89.388907887450586</v>
      </c>
      <c r="P10" s="9">
        <v>112.36</v>
      </c>
      <c r="Q10" s="9">
        <v>103.49166404529727</v>
      </c>
      <c r="R10" s="9">
        <v>89.388907887450586</v>
      </c>
      <c r="S10" s="9">
        <v>27.35</v>
      </c>
      <c r="T10" s="9">
        <v>97.22706778384665</v>
      </c>
      <c r="U10" s="9">
        <v>0</v>
      </c>
      <c r="V10" s="9">
        <v>149.07</v>
      </c>
      <c r="W10" s="9">
        <v>150.23592324630386</v>
      </c>
      <c r="X10" s="9">
        <v>141.97654092319124</v>
      </c>
      <c r="Y10" s="7">
        <v>2800</v>
      </c>
      <c r="Z10" s="7">
        <v>2880</v>
      </c>
      <c r="AA10" s="7">
        <v>2920</v>
      </c>
      <c r="AB10" s="5">
        <v>24</v>
      </c>
      <c r="AC10" s="10"/>
    </row>
    <row r="11" spans="1:29" s="1" customFormat="1" x14ac:dyDescent="0.25">
      <c r="A11" s="5" t="s">
        <v>23</v>
      </c>
      <c r="B11" s="5" t="s">
        <v>209</v>
      </c>
      <c r="C11" s="5">
        <v>22</v>
      </c>
      <c r="D11" s="8">
        <v>0.499</v>
      </c>
      <c r="E11" s="8">
        <v>0.56978812874009377</v>
      </c>
      <c r="F11" s="8">
        <v>0.63432580424366869</v>
      </c>
      <c r="G11" s="8">
        <v>0.41799999999999998</v>
      </c>
      <c r="H11" s="8">
        <v>0.64326445886619588</v>
      </c>
      <c r="I11" s="8">
        <v>0.94914121499699255</v>
      </c>
      <c r="J11" s="8">
        <v>1.3959999999999999</v>
      </c>
      <c r="K11" s="8">
        <v>1.6102550319536522</v>
      </c>
      <c r="L11" s="8">
        <v>1.6028893089924097</v>
      </c>
      <c r="M11" s="9">
        <v>336.58</v>
      </c>
      <c r="N11" s="9">
        <v>221.63700013749195</v>
      </c>
      <c r="O11" s="9">
        <v>149.10069254147777</v>
      </c>
      <c r="P11" s="9">
        <v>100.7</v>
      </c>
      <c r="Q11" s="9">
        <v>88.539518355173399</v>
      </c>
      <c r="R11" s="9">
        <v>88.28907378805242</v>
      </c>
      <c r="S11" s="9">
        <v>235.88</v>
      </c>
      <c r="T11" s="9">
        <v>133.09748178231854</v>
      </c>
      <c r="U11" s="9">
        <v>60.811618753425343</v>
      </c>
      <c r="V11" s="9">
        <v>140.58000000000001</v>
      </c>
      <c r="W11" s="9">
        <v>142.57120495817071</v>
      </c>
      <c r="X11" s="9">
        <v>141.51761247571122</v>
      </c>
      <c r="Y11" s="7">
        <v>2725</v>
      </c>
      <c r="Z11" s="7">
        <v>2804</v>
      </c>
      <c r="AA11" s="7">
        <v>2860</v>
      </c>
      <c r="AB11" s="5">
        <v>22</v>
      </c>
      <c r="AC11" s="8">
        <v>0.4826086956521739</v>
      </c>
    </row>
    <row r="12" spans="1:29" s="1" customFormat="1" x14ac:dyDescent="0.25">
      <c r="A12" s="5" t="s">
        <v>101</v>
      </c>
      <c r="B12" s="5" t="s">
        <v>209</v>
      </c>
      <c r="C12" s="5">
        <v>19</v>
      </c>
      <c r="D12" s="8">
        <v>0.76700000000000002</v>
      </c>
      <c r="E12" s="8">
        <v>0.83739976113291248</v>
      </c>
      <c r="F12" s="8">
        <v>0.89924863387978138</v>
      </c>
      <c r="G12" s="8">
        <v>0.18</v>
      </c>
      <c r="H12" s="8">
        <v>0.24668803164240272</v>
      </c>
      <c r="I12" s="8">
        <v>0.20422109506671524</v>
      </c>
      <c r="J12" s="8">
        <v>0.36399999999999999</v>
      </c>
      <c r="K12" s="8">
        <v>0.36445480946933029</v>
      </c>
      <c r="L12" s="8">
        <v>0.30905918489752149</v>
      </c>
      <c r="M12" s="9">
        <v>400.96</v>
      </c>
      <c r="N12" s="9">
        <v>294.48468337932206</v>
      </c>
      <c r="O12" s="9">
        <v>345.67062395434471</v>
      </c>
      <c r="P12" s="9">
        <v>198.1</v>
      </c>
      <c r="Q12" s="9">
        <v>199.32744747547218</v>
      </c>
      <c r="R12" s="9">
        <v>228.41331630301966</v>
      </c>
      <c r="S12" s="9">
        <v>202.85</v>
      </c>
      <c r="T12" s="9">
        <v>95.157235903849894</v>
      </c>
      <c r="U12" s="9">
        <v>117.25730765132508</v>
      </c>
      <c r="V12" s="9">
        <v>72.17</v>
      </c>
      <c r="W12" s="9">
        <v>72.64584689168116</v>
      </c>
      <c r="X12" s="9">
        <v>70.593233356351007</v>
      </c>
      <c r="Y12" s="7">
        <v>1333</v>
      </c>
      <c r="Z12" s="7">
        <v>1333</v>
      </c>
      <c r="AA12" s="7">
        <v>1397</v>
      </c>
      <c r="AB12" s="5">
        <v>19</v>
      </c>
      <c r="AC12" s="15">
        <v>0</v>
      </c>
    </row>
    <row r="13" spans="1:29" s="1" customFormat="1" x14ac:dyDescent="0.25">
      <c r="A13" s="5" t="s">
        <v>125</v>
      </c>
      <c r="B13" s="5" t="s">
        <v>209</v>
      </c>
      <c r="C13" s="5">
        <v>27</v>
      </c>
      <c r="D13" s="8">
        <v>0.60799999999999998</v>
      </c>
      <c r="E13" s="8">
        <v>0.72951294936219557</v>
      </c>
      <c r="F13" s="8">
        <v>0.7282309176081565</v>
      </c>
      <c r="G13" s="8">
        <v>0.40399999999999997</v>
      </c>
      <c r="H13" s="8">
        <v>0.28554461929082964</v>
      </c>
      <c r="I13" s="8">
        <v>0.26309541952014021</v>
      </c>
      <c r="J13" s="8">
        <v>0.87</v>
      </c>
      <c r="K13" s="8">
        <v>0.99855256406794302</v>
      </c>
      <c r="L13" s="8">
        <v>0.83028800090176413</v>
      </c>
      <c r="M13" s="9">
        <v>360.71</v>
      </c>
      <c r="N13" s="9">
        <v>590.23394627549214</v>
      </c>
      <c r="O13" s="9">
        <v>638.53134567095003</v>
      </c>
      <c r="P13" s="9">
        <v>167.46</v>
      </c>
      <c r="Q13" s="9">
        <v>168.78242923453334</v>
      </c>
      <c r="R13" s="9">
        <v>202.33301226032609</v>
      </c>
      <c r="S13" s="9">
        <v>193.25</v>
      </c>
      <c r="T13" s="9">
        <v>421.45151704095883</v>
      </c>
      <c r="U13" s="9">
        <v>436.198333410624</v>
      </c>
      <c r="V13" s="9">
        <v>145.77000000000001</v>
      </c>
      <c r="W13" s="9">
        <v>168.5381274817594</v>
      </c>
      <c r="X13" s="9">
        <v>167.99467226605827</v>
      </c>
      <c r="Y13" s="7">
        <v>2625</v>
      </c>
      <c r="Z13" s="7">
        <v>2700</v>
      </c>
      <c r="AA13" s="7">
        <v>2750</v>
      </c>
      <c r="AB13" s="5">
        <v>7</v>
      </c>
      <c r="AC13" s="8">
        <v>0.63328125000000002</v>
      </c>
    </row>
    <row r="14" spans="1:29" s="1" customFormat="1" x14ac:dyDescent="0.25">
      <c r="A14" s="5" t="s">
        <v>126</v>
      </c>
      <c r="B14" s="5" t="s">
        <v>209</v>
      </c>
      <c r="C14" s="5">
        <v>25</v>
      </c>
      <c r="D14" s="8">
        <v>0.76700000000000002</v>
      </c>
      <c r="E14" s="8">
        <v>0.84212872169727226</v>
      </c>
      <c r="F14" s="8">
        <v>0.90778511921861538</v>
      </c>
      <c r="G14" s="8">
        <v>0.313</v>
      </c>
      <c r="H14" s="8">
        <v>0.34644284150699561</v>
      </c>
      <c r="I14" s="8">
        <v>0.85407870876648995</v>
      </c>
      <c r="J14" s="8">
        <v>1.0820000000000001</v>
      </c>
      <c r="K14" s="8">
        <v>0.97589224688716525</v>
      </c>
      <c r="L14" s="8">
        <v>0.85407870876648995</v>
      </c>
      <c r="M14" s="9">
        <v>484</v>
      </c>
      <c r="N14" s="9">
        <v>430.60801740761849</v>
      </c>
      <c r="O14" s="9">
        <v>167.84969945932883</v>
      </c>
      <c r="P14" s="9">
        <v>139.87</v>
      </c>
      <c r="Q14" s="9">
        <v>152.86632884136216</v>
      </c>
      <c r="R14" s="9">
        <v>167.84969945932883</v>
      </c>
      <c r="S14" s="9">
        <v>344.13</v>
      </c>
      <c r="T14" s="9">
        <v>277.74168856625636</v>
      </c>
      <c r="U14" s="9">
        <v>0</v>
      </c>
      <c r="V14" s="9">
        <v>151.30000000000001</v>
      </c>
      <c r="W14" s="9">
        <v>149.1810651263892</v>
      </c>
      <c r="X14" s="9">
        <v>143.35685458106698</v>
      </c>
      <c r="Y14" s="7">
        <v>2572</v>
      </c>
      <c r="Z14" s="7">
        <v>2602</v>
      </c>
      <c r="AA14" s="7">
        <v>2612</v>
      </c>
      <c r="AB14" s="5">
        <v>16</v>
      </c>
      <c r="AC14" s="8">
        <v>0.64309523809523805</v>
      </c>
    </row>
    <row r="15" spans="1:29" s="1" customFormat="1" x14ac:dyDescent="0.25">
      <c r="A15" s="5" t="s">
        <v>198</v>
      </c>
      <c r="B15" s="5" t="s">
        <v>209</v>
      </c>
      <c r="C15" s="5">
        <v>17</v>
      </c>
      <c r="D15" s="8">
        <v>0.83700000000000008</v>
      </c>
      <c r="E15" s="8">
        <v>0.77191249117854621</v>
      </c>
      <c r="F15" s="8">
        <v>0.78494026118366211</v>
      </c>
      <c r="G15" s="8">
        <v>0.27399999999999997</v>
      </c>
      <c r="H15" s="8">
        <v>0.35614467506106195</v>
      </c>
      <c r="I15" s="8">
        <v>0.51597791409209437</v>
      </c>
      <c r="J15" s="8">
        <v>0.67599999999999993</v>
      </c>
      <c r="K15" s="8">
        <v>0.90714884308907284</v>
      </c>
      <c r="L15" s="8">
        <v>0.67205473053192932</v>
      </c>
      <c r="M15" s="9">
        <v>557.28</v>
      </c>
      <c r="N15" s="9">
        <v>484.53914659980114</v>
      </c>
      <c r="O15" s="9">
        <v>289.44539959559262</v>
      </c>
      <c r="P15" s="9">
        <v>226.26</v>
      </c>
      <c r="Q15" s="9">
        <v>190.22902165924518</v>
      </c>
      <c r="R15" s="9">
        <v>222.22510569738648</v>
      </c>
      <c r="S15" s="9">
        <v>331.02</v>
      </c>
      <c r="T15" s="9">
        <v>294.31012494055597</v>
      </c>
      <c r="U15" s="9">
        <v>67.220293898206123</v>
      </c>
      <c r="V15" s="9">
        <v>152.85</v>
      </c>
      <c r="W15" s="9">
        <v>172.56603692015045</v>
      </c>
      <c r="X15" s="9">
        <v>149.34743352688659</v>
      </c>
      <c r="Y15" s="7">
        <v>2730</v>
      </c>
      <c r="Z15" s="7">
        <v>2800</v>
      </c>
      <c r="AA15" s="7">
        <v>2860</v>
      </c>
      <c r="AB15" s="5">
        <v>16</v>
      </c>
      <c r="AC15" s="8">
        <v>0.24173076923076922</v>
      </c>
    </row>
    <row r="16" spans="1:29" s="1" customFormat="1" x14ac:dyDescent="0.25">
      <c r="A16" s="5" t="s">
        <v>46</v>
      </c>
      <c r="B16" s="5" t="s">
        <v>209</v>
      </c>
      <c r="C16" s="5">
        <v>28</v>
      </c>
      <c r="D16" s="8">
        <v>0.88200000000000001</v>
      </c>
      <c r="E16" s="8">
        <v>0.90353547178646687</v>
      </c>
      <c r="F16" s="8">
        <v>0.94200897480151879</v>
      </c>
      <c r="G16" s="8">
        <v>0.503</v>
      </c>
      <c r="H16" s="8">
        <v>0.49198086166001459</v>
      </c>
      <c r="I16" s="8">
        <v>1</v>
      </c>
      <c r="J16" s="8">
        <v>1.5980000000000001</v>
      </c>
      <c r="K16" s="8">
        <v>1.1668009098465761</v>
      </c>
      <c r="L16" s="8">
        <v>1.651585502205106</v>
      </c>
      <c r="M16" s="9">
        <v>460.38</v>
      </c>
      <c r="N16" s="9">
        <v>486.11228511353193</v>
      </c>
      <c r="O16" s="9">
        <v>263.35298989851469</v>
      </c>
      <c r="P16" s="9">
        <v>144.94</v>
      </c>
      <c r="Q16" s="9">
        <v>204.9689358959458</v>
      </c>
      <c r="R16" s="9">
        <v>159.45465102890543</v>
      </c>
      <c r="S16" s="9">
        <v>315.44</v>
      </c>
      <c r="T16" s="9">
        <v>281.14334921758609</v>
      </c>
      <c r="U16" s="9">
        <v>103.89833886960925</v>
      </c>
      <c r="V16" s="9">
        <v>231.6</v>
      </c>
      <c r="W16" s="9">
        <v>239.15794089367412</v>
      </c>
      <c r="X16" s="9">
        <v>263.35298989851469</v>
      </c>
      <c r="Y16" s="7">
        <v>3990</v>
      </c>
      <c r="Z16" s="7">
        <v>4104</v>
      </c>
      <c r="AA16" s="7">
        <v>5060</v>
      </c>
      <c r="AB16" s="5">
        <v>19</v>
      </c>
      <c r="AC16" s="10"/>
    </row>
    <row r="17" spans="1:29" s="1" customFormat="1" x14ac:dyDescent="0.25">
      <c r="A17" s="5" t="s">
        <v>127</v>
      </c>
      <c r="B17" s="5" t="s">
        <v>209</v>
      </c>
      <c r="C17" s="5">
        <v>26</v>
      </c>
      <c r="D17" s="8">
        <v>0.74199999999999999</v>
      </c>
      <c r="E17" s="8">
        <v>0.77849531804972549</v>
      </c>
      <c r="F17" s="8">
        <v>0.77932405566600393</v>
      </c>
      <c r="G17" s="8">
        <v>0.29100000000000004</v>
      </c>
      <c r="H17" s="8">
        <v>0.39497076259496267</v>
      </c>
      <c r="I17" s="8">
        <v>0.96819855395944221</v>
      </c>
      <c r="J17" s="8">
        <v>1.0390000000000001</v>
      </c>
      <c r="K17" s="8">
        <v>1.1421871959525198</v>
      </c>
      <c r="L17" s="8">
        <v>1.0081643193420871</v>
      </c>
      <c r="M17" s="9">
        <v>612.59</v>
      </c>
      <c r="N17" s="9">
        <v>471.22744712559847</v>
      </c>
      <c r="O17" s="9">
        <v>177.2948657241426</v>
      </c>
      <c r="P17" s="9">
        <v>171.29</v>
      </c>
      <c r="Q17" s="9">
        <v>162.95145384786125</v>
      </c>
      <c r="R17" s="9">
        <v>170.26652235676116</v>
      </c>
      <c r="S17" s="9">
        <v>441.3</v>
      </c>
      <c r="T17" s="9">
        <v>308.27599327773726</v>
      </c>
      <c r="U17" s="9">
        <v>7.0283433673814519</v>
      </c>
      <c r="V17" s="9">
        <v>178.03</v>
      </c>
      <c r="W17" s="9">
        <v>186.12106414687509</v>
      </c>
      <c r="X17" s="9">
        <v>171.65663261854834</v>
      </c>
      <c r="Y17" s="7">
        <v>3360</v>
      </c>
      <c r="Z17" s="7">
        <v>3456</v>
      </c>
      <c r="AA17" s="7">
        <v>3456</v>
      </c>
      <c r="AB17" s="5">
        <v>13</v>
      </c>
      <c r="AC17" s="10"/>
    </row>
    <row r="18" spans="1:29" s="1" customFormat="1" x14ac:dyDescent="0.25">
      <c r="A18" s="5" t="s">
        <v>78</v>
      </c>
      <c r="B18" s="5" t="s">
        <v>209</v>
      </c>
      <c r="C18" s="5">
        <v>22</v>
      </c>
      <c r="D18" s="8">
        <v>0.69499999999999995</v>
      </c>
      <c r="E18" s="8">
        <v>0.59302666276003513</v>
      </c>
      <c r="F18" s="8">
        <v>0.75428771438571929</v>
      </c>
      <c r="G18" s="8">
        <v>0.29899999999999999</v>
      </c>
      <c r="H18" s="8">
        <v>9.6237730777194067E-2</v>
      </c>
      <c r="I18" s="8">
        <v>0.34133105369807498</v>
      </c>
      <c r="J18" s="8">
        <v>1.1990000000000001</v>
      </c>
      <c r="K18" s="8">
        <v>0.63340724316334074</v>
      </c>
      <c r="L18" s="8">
        <v>0.50022736341954577</v>
      </c>
      <c r="M18" s="9">
        <v>409.43</v>
      </c>
      <c r="N18" s="9">
        <v>1645.7559674037966</v>
      </c>
      <c r="O18" s="9">
        <v>406.00575894693543</v>
      </c>
      <c r="P18" s="9">
        <v>102.24</v>
      </c>
      <c r="Q18" s="9">
        <v>250.05053451073931</v>
      </c>
      <c r="R18" s="9">
        <v>277.03877005347596</v>
      </c>
      <c r="S18" s="9">
        <v>307.19</v>
      </c>
      <c r="T18" s="9">
        <v>1395.7054328930574</v>
      </c>
      <c r="U18" s="9">
        <v>128.96698889345947</v>
      </c>
      <c r="V18" s="9">
        <v>122.59</v>
      </c>
      <c r="W18" s="9">
        <v>158.38381971596718</v>
      </c>
      <c r="X18" s="9">
        <v>138.58237350884409</v>
      </c>
      <c r="Y18" s="7">
        <v>2520</v>
      </c>
      <c r="Z18" s="7">
        <v>2592</v>
      </c>
      <c r="AA18" s="7">
        <v>2640</v>
      </c>
      <c r="AB18" s="5">
        <v>17</v>
      </c>
      <c r="AC18" s="15">
        <v>0.36857142857142855</v>
      </c>
    </row>
    <row r="19" spans="1:29" s="1" customFormat="1" x14ac:dyDescent="0.25">
      <c r="A19" s="5" t="s">
        <v>129</v>
      </c>
      <c r="B19" s="5" t="s">
        <v>209</v>
      </c>
      <c r="C19" s="5">
        <v>27</v>
      </c>
      <c r="D19" s="8">
        <v>0.71</v>
      </c>
      <c r="E19" s="8">
        <v>0.74584284316922078</v>
      </c>
      <c r="F19" s="8">
        <v>0.79441583084846845</v>
      </c>
      <c r="G19" s="8">
        <v>0.54400000000000004</v>
      </c>
      <c r="H19" s="8">
        <v>0.73918373689875272</v>
      </c>
      <c r="I19" s="8">
        <v>0.94893561544335392</v>
      </c>
      <c r="J19" s="8">
        <v>1.1859999999999999</v>
      </c>
      <c r="K19" s="8">
        <v>1.1012944248406087</v>
      </c>
      <c r="L19" s="8">
        <v>1.1942377918723426</v>
      </c>
      <c r="M19" s="9">
        <v>298.52999999999997</v>
      </c>
      <c r="N19" s="9">
        <v>235.44581343538428</v>
      </c>
      <c r="O19" s="9">
        <v>170.24621382668261</v>
      </c>
      <c r="P19" s="9">
        <v>137</v>
      </c>
      <c r="Q19" s="9">
        <v>158.0301436988774</v>
      </c>
      <c r="R19" s="9">
        <v>135.27682409148963</v>
      </c>
      <c r="S19" s="9">
        <v>161.52000000000001</v>
      </c>
      <c r="T19" s="9">
        <v>77.415669736506885</v>
      </c>
      <c r="U19" s="9">
        <v>34.969389735192991</v>
      </c>
      <c r="V19" s="9">
        <v>162.49</v>
      </c>
      <c r="W19" s="9">
        <v>174.03771621233392</v>
      </c>
      <c r="X19" s="9">
        <v>161.55269569452389</v>
      </c>
      <c r="Y19" s="7">
        <v>3000</v>
      </c>
      <c r="Z19" s="7">
        <v>3083</v>
      </c>
      <c r="AA19" s="7">
        <v>3141</v>
      </c>
      <c r="AB19" s="5">
        <v>11</v>
      </c>
      <c r="AC19" s="15">
        <v>0.40563380281690142</v>
      </c>
    </row>
    <row r="20" spans="1:29" s="1" customFormat="1" x14ac:dyDescent="0.25">
      <c r="A20" s="5" t="s">
        <v>83</v>
      </c>
      <c r="B20" s="5" t="s">
        <v>209</v>
      </c>
      <c r="C20" s="5">
        <v>26</v>
      </c>
      <c r="D20" s="8">
        <v>0.53100000000000003</v>
      </c>
      <c r="E20" s="8">
        <v>0.57788735328842278</v>
      </c>
      <c r="F20" s="8">
        <v>0.62734525040626388</v>
      </c>
      <c r="G20" s="8">
        <v>0.48399999999999999</v>
      </c>
      <c r="H20" s="8">
        <v>0.54951854504133946</v>
      </c>
      <c r="I20" s="8">
        <v>0.74892298233150956</v>
      </c>
      <c r="J20" s="8">
        <v>0.86599999999999999</v>
      </c>
      <c r="K20" s="8">
        <v>0.87794419387475298</v>
      </c>
      <c r="L20" s="8">
        <v>0.74892298233150967</v>
      </c>
      <c r="M20" s="9">
        <v>381.59</v>
      </c>
      <c r="N20" s="9">
        <v>348.34785925234894</v>
      </c>
      <c r="O20" s="9">
        <v>235.94144371529529</v>
      </c>
      <c r="P20" s="9">
        <v>213.22</v>
      </c>
      <c r="Q20" s="9">
        <v>218.03619195860242</v>
      </c>
      <c r="R20" s="9">
        <v>235.94144371529529</v>
      </c>
      <c r="S20" s="9">
        <v>168.37</v>
      </c>
      <c r="T20" s="9">
        <v>130.31166729374655</v>
      </c>
      <c r="U20" s="9">
        <v>0</v>
      </c>
      <c r="V20" s="9">
        <v>184.72</v>
      </c>
      <c r="W20" s="9">
        <v>191.42360878461611</v>
      </c>
      <c r="X20" s="9">
        <v>176.70196968286098</v>
      </c>
      <c r="Y20" s="7">
        <v>3255</v>
      </c>
      <c r="Z20" s="7">
        <v>3348</v>
      </c>
      <c r="AA20" s="7">
        <v>3410</v>
      </c>
      <c r="AB20" s="5">
        <v>26</v>
      </c>
      <c r="AC20" s="8">
        <v>0.3580232558139535</v>
      </c>
    </row>
    <row r="21" spans="1:29" s="1" customFormat="1" x14ac:dyDescent="0.25">
      <c r="A21" s="5" t="s">
        <v>70</v>
      </c>
      <c r="B21" s="5" t="s">
        <v>209</v>
      </c>
      <c r="C21" s="5">
        <v>24</v>
      </c>
      <c r="D21" s="8">
        <v>0.68500000000000005</v>
      </c>
      <c r="E21" s="8">
        <v>0.663100564092589</v>
      </c>
      <c r="F21" s="8">
        <v>0.7192121538047862</v>
      </c>
      <c r="G21" s="8">
        <v>0.377</v>
      </c>
      <c r="H21" s="8">
        <v>0.42423494280440638</v>
      </c>
      <c r="I21" s="8">
        <v>0.98675995604688338</v>
      </c>
      <c r="J21" s="8">
        <v>0.879</v>
      </c>
      <c r="K21" s="8">
        <v>0.90180485927495735</v>
      </c>
      <c r="L21" s="8">
        <v>0.98675995604688327</v>
      </c>
      <c r="M21" s="9">
        <v>419.4</v>
      </c>
      <c r="N21" s="9">
        <v>389.92741378725464</v>
      </c>
      <c r="O21" s="9">
        <v>205.76451706282663</v>
      </c>
      <c r="P21" s="9">
        <v>179.77</v>
      </c>
      <c r="Q21" s="9">
        <v>183.43307023085111</v>
      </c>
      <c r="R21" s="9">
        <v>205.76451706282663</v>
      </c>
      <c r="S21" s="9">
        <v>239.62</v>
      </c>
      <c r="T21" s="9">
        <v>206.49434355640352</v>
      </c>
      <c r="U21" s="9">
        <v>0</v>
      </c>
      <c r="V21" s="9">
        <v>158.09</v>
      </c>
      <c r="W21" s="9">
        <v>165.42083408590605</v>
      </c>
      <c r="X21" s="9">
        <v>203.04018581292297</v>
      </c>
      <c r="Y21" s="7">
        <v>2835</v>
      </c>
      <c r="Z21" s="7">
        <v>2915</v>
      </c>
      <c r="AA21" s="7">
        <v>2970</v>
      </c>
      <c r="AB21" s="5">
        <v>12</v>
      </c>
      <c r="AC21" s="8">
        <v>0.79481216457960646</v>
      </c>
    </row>
    <row r="22" spans="1:29" s="1" customFormat="1" x14ac:dyDescent="0.25">
      <c r="A22" s="5" t="s">
        <v>49</v>
      </c>
      <c r="B22" s="5" t="s">
        <v>209</v>
      </c>
      <c r="C22" s="5">
        <v>22</v>
      </c>
      <c r="D22" s="8">
        <v>0.85599999999999998</v>
      </c>
      <c r="E22" s="8">
        <v>0.88154624942475834</v>
      </c>
      <c r="F22" s="8">
        <v>0.91193887297039156</v>
      </c>
      <c r="G22" s="8">
        <v>0.73299999999999998</v>
      </c>
      <c r="H22" s="8">
        <v>0.98541169141314511</v>
      </c>
      <c r="I22" s="8">
        <v>0.9743302103025393</v>
      </c>
      <c r="J22" s="8">
        <v>1.1259999999999999</v>
      </c>
      <c r="K22" s="8">
        <v>1.0495946030012511</v>
      </c>
      <c r="L22" s="8">
        <v>1.2367734052932748</v>
      </c>
      <c r="M22" s="9">
        <v>209.82</v>
      </c>
      <c r="N22" s="9">
        <v>159.54064354216339</v>
      </c>
      <c r="O22" s="9">
        <v>149.99984419485614</v>
      </c>
      <c r="P22" s="9">
        <v>136.6</v>
      </c>
      <c r="Q22" s="9">
        <v>149.78470254370916</v>
      </c>
      <c r="R22" s="9">
        <v>118.16989200626129</v>
      </c>
      <c r="S22" s="9">
        <v>73.22</v>
      </c>
      <c r="T22" s="9">
        <v>9.755940998454248</v>
      </c>
      <c r="U22" s="9">
        <v>31.829952188594856</v>
      </c>
      <c r="V22" s="9">
        <v>153.85</v>
      </c>
      <c r="W22" s="9">
        <v>157.2132154020249</v>
      </c>
      <c r="X22" s="9">
        <v>146.14937973972232</v>
      </c>
      <c r="Y22" s="7">
        <v>3003</v>
      </c>
      <c r="Z22" s="7">
        <v>3088</v>
      </c>
      <c r="AA22" s="7">
        <v>3146</v>
      </c>
      <c r="AB22" s="5">
        <v>16</v>
      </c>
      <c r="AC22" s="10"/>
    </row>
    <row r="23" spans="1:29" s="1" customFormat="1" x14ac:dyDescent="0.25">
      <c r="A23" s="5" t="s">
        <v>85</v>
      </c>
      <c r="B23" s="5" t="s">
        <v>209</v>
      </c>
      <c r="C23" s="5">
        <v>19</v>
      </c>
      <c r="D23" s="8">
        <v>0.79599999999999993</v>
      </c>
      <c r="E23" s="8">
        <v>0.90748704377549894</v>
      </c>
      <c r="F23" s="8">
        <v>0.92269495542263857</v>
      </c>
      <c r="G23" s="8">
        <v>0.59899999999999998</v>
      </c>
      <c r="H23" s="8">
        <v>0.56824676530395046</v>
      </c>
      <c r="I23" s="8">
        <v>0.52093568483858643</v>
      </c>
      <c r="J23" s="8">
        <v>0.99</v>
      </c>
      <c r="K23" s="8">
        <v>0.91432693779102381</v>
      </c>
      <c r="L23" s="8">
        <v>0.88965951607944871</v>
      </c>
      <c r="M23" s="9">
        <v>276.66000000000003</v>
      </c>
      <c r="N23" s="9">
        <v>307.03609612841598</v>
      </c>
      <c r="O23" s="9">
        <v>310.40206490439323</v>
      </c>
      <c r="P23" s="9">
        <v>167.46</v>
      </c>
      <c r="Q23" s="9">
        <v>190.82043987246286</v>
      </c>
      <c r="R23" s="9">
        <v>181.75437831414294</v>
      </c>
      <c r="S23" s="9">
        <v>109.21</v>
      </c>
      <c r="T23" s="9">
        <v>116.21565625595311</v>
      </c>
      <c r="U23" s="9">
        <v>128.64768659025032</v>
      </c>
      <c r="V23" s="9">
        <v>165.73</v>
      </c>
      <c r="W23" s="9">
        <v>174.47226845652514</v>
      </c>
      <c r="X23" s="9">
        <v>161.69951225628145</v>
      </c>
      <c r="Y23" s="7">
        <v>3150</v>
      </c>
      <c r="Z23" s="7">
        <v>3240</v>
      </c>
      <c r="AA23" s="7">
        <v>3300</v>
      </c>
      <c r="AB23" s="5">
        <v>20</v>
      </c>
      <c r="AC23" s="10"/>
    </row>
    <row r="24" spans="1:29" s="1" customFormat="1" x14ac:dyDescent="0.25">
      <c r="A24" s="5" t="s">
        <v>200</v>
      </c>
      <c r="B24" s="5" t="s">
        <v>209</v>
      </c>
      <c r="C24" s="5">
        <v>17</v>
      </c>
      <c r="D24" s="8">
        <v>0.38500000000000001</v>
      </c>
      <c r="E24" s="8">
        <v>0.50984284532671631</v>
      </c>
      <c r="F24" s="8">
        <v>0.71283163690972806</v>
      </c>
      <c r="G24" s="8">
        <v>0.32500000000000001</v>
      </c>
      <c r="H24" s="8">
        <v>0.7649983827020389</v>
      </c>
      <c r="I24" s="8">
        <v>0.97584145756752438</v>
      </c>
      <c r="J24" s="8">
        <v>0.73799999999999999</v>
      </c>
      <c r="K24" s="8">
        <v>1.0007817598921316</v>
      </c>
      <c r="L24" s="8">
        <v>0.97584145756752438</v>
      </c>
      <c r="M24" s="9">
        <v>663.21</v>
      </c>
      <c r="N24" s="9">
        <v>304.88510166012554</v>
      </c>
      <c r="O24" s="9">
        <v>220.69332340089929</v>
      </c>
      <c r="P24" s="9">
        <v>292.23</v>
      </c>
      <c r="Q24" s="9">
        <v>233.05441708398243</v>
      </c>
      <c r="R24" s="9">
        <v>220.69332340089929</v>
      </c>
      <c r="S24" s="9">
        <v>370.98</v>
      </c>
      <c r="T24" s="9">
        <v>71.830684576143128</v>
      </c>
      <c r="U24" s="9">
        <v>0</v>
      </c>
      <c r="V24" s="9">
        <v>215.66</v>
      </c>
      <c r="W24" s="9">
        <v>233.23660967994277</v>
      </c>
      <c r="X24" s="9">
        <v>215.3616943829546</v>
      </c>
      <c r="Y24" s="7">
        <v>3985</v>
      </c>
      <c r="Z24" s="7">
        <v>4102</v>
      </c>
      <c r="AA24" s="7">
        <v>4180</v>
      </c>
      <c r="AB24" s="5">
        <v>18</v>
      </c>
      <c r="AC24" s="10"/>
    </row>
    <row r="25" spans="1:29" s="1" customFormat="1" x14ac:dyDescent="0.25">
      <c r="A25" s="5" t="s">
        <v>136</v>
      </c>
      <c r="B25" s="5" t="s">
        <v>209</v>
      </c>
      <c r="C25" s="5">
        <v>28</v>
      </c>
      <c r="D25" s="8">
        <v>0.81799999999999995</v>
      </c>
      <c r="E25" s="8">
        <v>0.8932283932283932</v>
      </c>
      <c r="F25" s="8">
        <v>0.95099206349206344</v>
      </c>
      <c r="G25" s="8">
        <v>0.86599999999999999</v>
      </c>
      <c r="H25" s="8">
        <v>0.9324790056480381</v>
      </c>
      <c r="I25" s="8">
        <v>0.98075177804119129</v>
      </c>
      <c r="J25" s="8">
        <v>1.4790000000000001</v>
      </c>
      <c r="K25" s="8">
        <v>1.5558009593998714</v>
      </c>
      <c r="L25" s="8">
        <v>1.5656997974601203</v>
      </c>
      <c r="M25" s="9">
        <v>180.11</v>
      </c>
      <c r="N25" s="9">
        <v>171.95094874280994</v>
      </c>
      <c r="O25" s="9">
        <v>149.29217420277573</v>
      </c>
      <c r="P25" s="9">
        <v>105.45</v>
      </c>
      <c r="Q25" s="9">
        <v>103.05987326668146</v>
      </c>
      <c r="R25" s="9">
        <v>93.516372381556096</v>
      </c>
      <c r="S25" s="9">
        <v>74.66</v>
      </c>
      <c r="T25" s="9">
        <v>68.891075476128478</v>
      </c>
      <c r="U25" s="9">
        <v>55.775801821219638</v>
      </c>
      <c r="V25" s="9">
        <v>155.96</v>
      </c>
      <c r="W25" s="9">
        <v>160.34064970393217</v>
      </c>
      <c r="X25" s="9">
        <v>146.41856529700758</v>
      </c>
      <c r="Y25" s="7">
        <v>2620</v>
      </c>
      <c r="Z25" s="7">
        <v>2700</v>
      </c>
      <c r="AA25" s="7">
        <v>2750</v>
      </c>
      <c r="AB25" s="5">
        <v>28</v>
      </c>
      <c r="AC25" s="10"/>
    </row>
    <row r="26" spans="1:29" s="1" customFormat="1" x14ac:dyDescent="0.25">
      <c r="A26" s="5" t="s">
        <v>138</v>
      </c>
      <c r="B26" s="5" t="s">
        <v>209</v>
      </c>
      <c r="C26" s="5">
        <v>26</v>
      </c>
      <c r="D26" s="8">
        <v>0.79900000000000004</v>
      </c>
      <c r="E26" s="8">
        <v>0.75546152332218064</v>
      </c>
      <c r="F26" s="8">
        <v>0.7336323643578021</v>
      </c>
      <c r="G26" s="8">
        <v>1</v>
      </c>
      <c r="H26" s="8">
        <v>1.0000070817015914</v>
      </c>
      <c r="I26" s="8">
        <v>0.97457649053331785</v>
      </c>
      <c r="J26" s="8">
        <v>1.3049999999999999</v>
      </c>
      <c r="K26" s="8">
        <v>1.5620748017124084</v>
      </c>
      <c r="L26" s="8">
        <v>1.1137543444501958</v>
      </c>
      <c r="M26" s="9">
        <v>168.27</v>
      </c>
      <c r="N26" s="9">
        <v>173.34999613301923</v>
      </c>
      <c r="O26" s="9">
        <v>164.09965628076031</v>
      </c>
      <c r="P26" s="9">
        <v>128.96</v>
      </c>
      <c r="Q26" s="9">
        <v>110.97498247582523</v>
      </c>
      <c r="R26" s="9">
        <v>143.59330485464935</v>
      </c>
      <c r="S26" s="9">
        <v>39.31</v>
      </c>
      <c r="T26" s="9">
        <v>62.375013657193996</v>
      </c>
      <c r="U26" s="9">
        <v>20.506351426110982</v>
      </c>
      <c r="V26" s="9">
        <v>168.27</v>
      </c>
      <c r="W26" s="9">
        <v>173.3512237459627</v>
      </c>
      <c r="X26" s="9">
        <v>159.92766711582712</v>
      </c>
      <c r="Y26" s="7">
        <v>2940</v>
      </c>
      <c r="Z26" s="7">
        <v>3020</v>
      </c>
      <c r="AA26" s="7">
        <v>3080</v>
      </c>
      <c r="AB26" s="5">
        <v>30</v>
      </c>
      <c r="AC26" s="10"/>
    </row>
    <row r="27" spans="1:29" s="1" customFormat="1" x14ac:dyDescent="0.25">
      <c r="A27" s="5" t="s">
        <v>139</v>
      </c>
      <c r="B27" s="5" t="s">
        <v>209</v>
      </c>
      <c r="C27" s="5">
        <v>28</v>
      </c>
      <c r="D27" s="8">
        <v>0.7340000000000001</v>
      </c>
      <c r="E27" s="8">
        <v>0.80180119631695679</v>
      </c>
      <c r="F27" s="8">
        <v>0.83668486990041757</v>
      </c>
      <c r="G27" s="8">
        <v>0.85199999999999998</v>
      </c>
      <c r="H27" s="8">
        <v>0.99938752155762933</v>
      </c>
      <c r="I27" s="8">
        <v>1</v>
      </c>
      <c r="J27" s="8">
        <v>1.4709999999999999</v>
      </c>
      <c r="K27" s="8">
        <v>1.4267601809538273</v>
      </c>
      <c r="L27" s="8">
        <v>1.2361954176426635</v>
      </c>
      <c r="M27" s="9">
        <v>194.24</v>
      </c>
      <c r="N27" s="9">
        <v>178.45832578287471</v>
      </c>
      <c r="O27" s="9">
        <v>161.86033524773123</v>
      </c>
      <c r="P27" s="9">
        <v>112.53</v>
      </c>
      <c r="Q27" s="9">
        <v>125.00280445606496</v>
      </c>
      <c r="R27" s="9">
        <v>130.93426244564742</v>
      </c>
      <c r="S27" s="9">
        <v>81.709999999999994</v>
      </c>
      <c r="T27" s="9">
        <v>53.455521326809738</v>
      </c>
      <c r="U27" s="9">
        <v>30.926072802083798</v>
      </c>
      <c r="V27" s="9">
        <v>165.55</v>
      </c>
      <c r="W27" s="9">
        <v>178.34902390547114</v>
      </c>
      <c r="X27" s="9">
        <v>161.86033524773123</v>
      </c>
      <c r="Y27" s="7">
        <v>2940</v>
      </c>
      <c r="Z27" s="7">
        <v>3100</v>
      </c>
      <c r="AA27" s="7">
        <v>3100</v>
      </c>
      <c r="AB27" s="5">
        <v>7</v>
      </c>
      <c r="AC27" s="15">
        <v>0.43258333333333332</v>
      </c>
    </row>
    <row r="28" spans="1:29" s="1" customFormat="1" x14ac:dyDescent="0.25">
      <c r="A28" s="5" t="s">
        <v>28</v>
      </c>
      <c r="B28" s="5" t="s">
        <v>209</v>
      </c>
      <c r="C28" s="5">
        <v>25</v>
      </c>
      <c r="D28" s="8">
        <v>0.39299999999999996</v>
      </c>
      <c r="E28" s="8">
        <v>0.50348751835535976</v>
      </c>
      <c r="F28" s="8">
        <v>0.50906842539159114</v>
      </c>
      <c r="G28" s="8">
        <v>0.71499999999999997</v>
      </c>
      <c r="H28" s="8">
        <v>0.71571505896632603</v>
      </c>
      <c r="I28" s="8">
        <v>0.52003067174004258</v>
      </c>
      <c r="J28" s="8">
        <v>0.74199999999999999</v>
      </c>
      <c r="K28" s="8">
        <v>0.73649298698668297</v>
      </c>
      <c r="L28" s="8">
        <v>0.52003067174004247</v>
      </c>
      <c r="M28" s="9">
        <v>218.93</v>
      </c>
      <c r="N28" s="9">
        <v>225.95517735963739</v>
      </c>
      <c r="O28" s="9">
        <v>276.48705948237932</v>
      </c>
      <c r="P28" s="9">
        <v>210.88</v>
      </c>
      <c r="Q28" s="9">
        <v>219.58053361698026</v>
      </c>
      <c r="R28" s="9">
        <v>276.48705948237932</v>
      </c>
      <c r="S28" s="9">
        <v>8.06</v>
      </c>
      <c r="T28" s="9">
        <v>6.3746437426571143</v>
      </c>
      <c r="U28" s="9">
        <v>0</v>
      </c>
      <c r="V28" s="9">
        <v>156.52000000000001</v>
      </c>
      <c r="W28" s="9">
        <v>161.71952308769954</v>
      </c>
      <c r="X28" s="9">
        <v>143.78175127005079</v>
      </c>
      <c r="Y28" s="7">
        <v>2940</v>
      </c>
      <c r="Z28" s="7">
        <v>3024</v>
      </c>
      <c r="AA28" s="7">
        <v>3080</v>
      </c>
      <c r="AB28" s="5">
        <v>13</v>
      </c>
      <c r="AC28" s="15">
        <v>0.24353312302839117</v>
      </c>
    </row>
    <row r="29" spans="1:29" s="1" customFormat="1" x14ac:dyDescent="0.25">
      <c r="A29" s="5" t="s">
        <v>38</v>
      </c>
      <c r="B29" s="5" t="s">
        <v>209</v>
      </c>
      <c r="C29" s="5">
        <v>18</v>
      </c>
      <c r="D29" s="8">
        <v>0.36599999999999999</v>
      </c>
      <c r="E29" s="8">
        <v>0.4964643488509134</v>
      </c>
      <c r="F29" s="8">
        <v>0.61082832022211941</v>
      </c>
      <c r="G29" s="8">
        <v>0.28199999999999997</v>
      </c>
      <c r="H29" s="8">
        <v>0.23739537850335704</v>
      </c>
      <c r="I29" s="8">
        <v>0.41456834027945277</v>
      </c>
      <c r="J29" s="8">
        <v>0.28199999999999997</v>
      </c>
      <c r="K29" s="8">
        <v>0.23739537850335704</v>
      </c>
      <c r="L29" s="8">
        <v>0.41456834027945277</v>
      </c>
      <c r="M29" s="9">
        <v>705.57</v>
      </c>
      <c r="N29" s="9">
        <v>904.99700640169488</v>
      </c>
      <c r="O29" s="9">
        <v>536.31014337542945</v>
      </c>
      <c r="P29" s="9">
        <v>705.57</v>
      </c>
      <c r="Q29" s="9">
        <v>904.99700640169488</v>
      </c>
      <c r="R29" s="9">
        <v>536.31014337542945</v>
      </c>
      <c r="S29" s="9">
        <v>0</v>
      </c>
      <c r="T29" s="9">
        <v>0</v>
      </c>
      <c r="U29" s="9">
        <v>0</v>
      </c>
      <c r="V29" s="9">
        <v>198.7</v>
      </c>
      <c r="W29" s="9">
        <v>214.8421068791354</v>
      </c>
      <c r="X29" s="9">
        <v>222.33720601418713</v>
      </c>
      <c r="Y29" s="7">
        <v>3780</v>
      </c>
      <c r="Z29" s="7">
        <v>3888</v>
      </c>
      <c r="AA29" s="7">
        <v>3888</v>
      </c>
      <c r="AB29" s="5">
        <v>18</v>
      </c>
      <c r="AC29" s="10"/>
    </row>
    <row r="30" spans="1:29" s="1" customFormat="1" x14ac:dyDescent="0.25">
      <c r="A30" s="5" t="s">
        <v>140</v>
      </c>
      <c r="B30" s="5" t="s">
        <v>209</v>
      </c>
      <c r="C30" s="5">
        <v>24</v>
      </c>
      <c r="D30" s="8">
        <v>0.55200000000000005</v>
      </c>
      <c r="E30" s="8">
        <v>0.64629948364888123</v>
      </c>
      <c r="F30" s="8">
        <v>0.72768288752819854</v>
      </c>
      <c r="G30" s="8">
        <v>0.64900000000000002</v>
      </c>
      <c r="H30" s="8">
        <v>0.68863525645486812</v>
      </c>
      <c r="I30" s="8">
        <v>0.6278368622678302</v>
      </c>
      <c r="J30" s="8">
        <v>0.69799999999999995</v>
      </c>
      <c r="K30" s="8">
        <v>0.68863525645486812</v>
      </c>
      <c r="L30" s="8">
        <v>0.6278368622678302</v>
      </c>
      <c r="M30" s="9">
        <v>208.29</v>
      </c>
      <c r="N30" s="9">
        <v>255.49794449423177</v>
      </c>
      <c r="O30" s="9">
        <v>264.80842617211249</v>
      </c>
      <c r="P30" s="9">
        <v>193.84</v>
      </c>
      <c r="Q30" s="9">
        <v>255.49794449423177</v>
      </c>
      <c r="R30" s="9">
        <v>264.80842617211249</v>
      </c>
      <c r="S30" s="9">
        <v>14.45</v>
      </c>
      <c r="T30" s="9">
        <v>0</v>
      </c>
      <c r="U30" s="9">
        <v>0</v>
      </c>
      <c r="V30" s="9">
        <v>135.21</v>
      </c>
      <c r="W30" s="9">
        <v>175.94489253047695</v>
      </c>
      <c r="X30" s="9">
        <v>166.25649138998148</v>
      </c>
      <c r="Y30" s="7">
        <v>3465</v>
      </c>
      <c r="Z30" s="7">
        <v>3564</v>
      </c>
      <c r="AA30" s="7">
        <v>3630</v>
      </c>
      <c r="AB30" s="5">
        <v>25</v>
      </c>
      <c r="AC30" s="10"/>
    </row>
    <row r="31" spans="1:29" s="1" customFormat="1" x14ac:dyDescent="0.25">
      <c r="A31" s="5" t="s">
        <v>141</v>
      </c>
      <c r="B31" s="5" t="s">
        <v>209</v>
      </c>
      <c r="C31" s="5">
        <v>28</v>
      </c>
      <c r="D31" s="8">
        <v>0.77099999999999991</v>
      </c>
      <c r="E31" s="8">
        <v>0.88594890510948909</v>
      </c>
      <c r="F31" s="8">
        <v>0.90690261595955157</v>
      </c>
      <c r="G31" s="8">
        <v>0.58299999999999996</v>
      </c>
      <c r="H31" s="8">
        <v>0.84863730548436889</v>
      </c>
      <c r="I31" s="8">
        <v>0.86176858315606553</v>
      </c>
      <c r="J31" s="8">
        <v>0.86</v>
      </c>
      <c r="K31" s="8">
        <v>1.055133740028156</v>
      </c>
      <c r="L31" s="8">
        <v>0.86176858315606553</v>
      </c>
      <c r="M31" s="9">
        <v>274.32</v>
      </c>
      <c r="N31" s="9">
        <v>193.87268281046715</v>
      </c>
      <c r="O31" s="9">
        <v>178.01114136304363</v>
      </c>
      <c r="P31" s="9">
        <v>185.95</v>
      </c>
      <c r="Q31" s="9">
        <v>155.9305563889088</v>
      </c>
      <c r="R31" s="9">
        <v>178.01114136304363</v>
      </c>
      <c r="S31" s="9">
        <v>88.37</v>
      </c>
      <c r="T31" s="9">
        <v>37.94212642155837</v>
      </c>
      <c r="U31" s="9">
        <v>0</v>
      </c>
      <c r="V31" s="9">
        <v>159.97999999999999</v>
      </c>
      <c r="W31" s="9">
        <v>164.5275911473006</v>
      </c>
      <c r="X31" s="9">
        <v>153.40440907842421</v>
      </c>
      <c r="Y31" s="7">
        <v>2940</v>
      </c>
      <c r="Z31" s="7">
        <v>2940</v>
      </c>
      <c r="AA31" s="7">
        <v>3080</v>
      </c>
      <c r="AB31" s="5">
        <v>13</v>
      </c>
      <c r="AC31" s="10"/>
    </row>
    <row r="32" spans="1:29" s="1" customFormat="1" x14ac:dyDescent="0.25">
      <c r="A32" s="5" t="s">
        <v>201</v>
      </c>
      <c r="B32" s="5" t="s">
        <v>209</v>
      </c>
      <c r="C32" s="5">
        <v>16</v>
      </c>
      <c r="D32" s="8">
        <v>0.38299999999999995</v>
      </c>
      <c r="E32" s="8">
        <v>0.44585821864450792</v>
      </c>
      <c r="F32" s="8">
        <v>0.45180405583355282</v>
      </c>
      <c r="G32" s="8">
        <v>1</v>
      </c>
      <c r="H32" s="8">
        <v>0.99820150150673237</v>
      </c>
      <c r="I32" s="8">
        <v>0.99999554647035505</v>
      </c>
      <c r="J32" s="8">
        <v>1.6319999999999999</v>
      </c>
      <c r="K32" s="8">
        <v>2.823743178486517</v>
      </c>
      <c r="L32" s="8">
        <v>1.1619987993955576</v>
      </c>
      <c r="M32" s="9">
        <v>206.45</v>
      </c>
      <c r="N32" s="9">
        <v>229.00189375618911</v>
      </c>
      <c r="O32" s="9">
        <v>181.24530321363105</v>
      </c>
      <c r="P32" s="9">
        <v>126.52</v>
      </c>
      <c r="Q32" s="9">
        <v>80.95284158166038</v>
      </c>
      <c r="R32" s="9">
        <v>155.97649165091991</v>
      </c>
      <c r="S32" s="9">
        <v>79.930000000000007</v>
      </c>
      <c r="T32" s="9">
        <v>148.04905217452873</v>
      </c>
      <c r="U32" s="9">
        <v>25.268811562711129</v>
      </c>
      <c r="V32" s="9">
        <v>206.45</v>
      </c>
      <c r="W32" s="9">
        <v>228.59003419531317</v>
      </c>
      <c r="X32" s="9">
        <v>181.24449603230016</v>
      </c>
      <c r="Y32" s="7">
        <v>3675</v>
      </c>
      <c r="Z32" s="7">
        <v>3240</v>
      </c>
      <c r="AA32" s="7">
        <v>3300</v>
      </c>
      <c r="AB32" s="5">
        <v>8</v>
      </c>
      <c r="AC32" s="15">
        <v>0.51466666666666672</v>
      </c>
    </row>
    <row r="33" spans="1:29" s="1" customFormat="1" x14ac:dyDescent="0.25">
      <c r="A33" s="5" t="s">
        <v>144</v>
      </c>
      <c r="B33" s="5" t="s">
        <v>209</v>
      </c>
      <c r="C33" s="5">
        <v>30</v>
      </c>
      <c r="D33" s="8">
        <v>1</v>
      </c>
      <c r="E33" s="8">
        <v>1</v>
      </c>
      <c r="F33" s="8">
        <v>1</v>
      </c>
      <c r="G33" s="8">
        <v>1.0649999999999999</v>
      </c>
      <c r="H33" s="8">
        <v>1.4789715306877003</v>
      </c>
      <c r="I33" s="8">
        <v>1.3791688544036715</v>
      </c>
      <c r="J33" s="8">
        <v>1.0649999999999999</v>
      </c>
      <c r="K33" s="8">
        <v>1.4789715306877</v>
      </c>
      <c r="L33" s="8">
        <v>1.3813716133304765</v>
      </c>
      <c r="M33" s="9">
        <v>266.95</v>
      </c>
      <c r="N33" s="9">
        <v>171.44547509878083</v>
      </c>
      <c r="O33" s="9">
        <v>170.27821744802878</v>
      </c>
      <c r="P33" s="9">
        <v>266.95</v>
      </c>
      <c r="Q33" s="9">
        <v>171.44547509878083</v>
      </c>
      <c r="R33" s="9">
        <v>170.00668887461342</v>
      </c>
      <c r="S33" s="9">
        <v>0</v>
      </c>
      <c r="T33" s="9">
        <v>0</v>
      </c>
      <c r="U33" s="9">
        <v>0.27152857341536585</v>
      </c>
      <c r="V33" s="9">
        <v>284.41000000000003</v>
      </c>
      <c r="W33" s="9">
        <v>253.56297673632386</v>
      </c>
      <c r="X33" s="9">
        <v>234.84241408769711</v>
      </c>
      <c r="Y33" s="7">
        <v>4410</v>
      </c>
      <c r="Z33" s="7">
        <v>4536</v>
      </c>
      <c r="AA33" s="7">
        <v>4620</v>
      </c>
      <c r="AB33" s="5">
        <v>30</v>
      </c>
      <c r="AC33" s="10"/>
    </row>
    <row r="34" spans="1:29" s="1" customFormat="1" x14ac:dyDescent="0.25">
      <c r="A34" s="5" t="s">
        <v>148</v>
      </c>
      <c r="B34" s="5" t="s">
        <v>209</v>
      </c>
      <c r="C34" s="5">
        <v>29</v>
      </c>
      <c r="D34" s="8">
        <v>0.79299999999999993</v>
      </c>
      <c r="E34" s="8">
        <v>0.81857287449392713</v>
      </c>
      <c r="F34" s="8">
        <v>0.88395657418576601</v>
      </c>
      <c r="G34" s="8">
        <v>0.83700000000000008</v>
      </c>
      <c r="H34" s="8">
        <v>0.99999245499403944</v>
      </c>
      <c r="I34" s="8">
        <v>1.0216790386212624</v>
      </c>
      <c r="J34" s="8">
        <v>0.90700000000000003</v>
      </c>
      <c r="K34" s="8">
        <v>1.1470298057949944</v>
      </c>
      <c r="L34" s="8">
        <v>1.284345073984045</v>
      </c>
      <c r="M34" s="9">
        <v>150</v>
      </c>
      <c r="N34" s="9">
        <v>158.98556704988195</v>
      </c>
      <c r="O34" s="9">
        <v>149.99990266825253</v>
      </c>
      <c r="P34" s="9">
        <v>138.47</v>
      </c>
      <c r="Q34" s="9">
        <v>138.60526265282229</v>
      </c>
      <c r="R34" s="9">
        <v>119.32288249916782</v>
      </c>
      <c r="S34" s="9">
        <v>11.53</v>
      </c>
      <c r="T34" s="9">
        <v>20.380304397059671</v>
      </c>
      <c r="U34" s="9">
        <v>30.677020169084713</v>
      </c>
      <c r="V34" s="9">
        <v>125.58</v>
      </c>
      <c r="W34" s="9">
        <v>158.98436750283093</v>
      </c>
      <c r="X34" s="9">
        <v>153.25175635138319</v>
      </c>
      <c r="Y34" s="7">
        <v>2205</v>
      </c>
      <c r="Z34" s="7">
        <v>2268</v>
      </c>
      <c r="AA34" s="7">
        <v>2310</v>
      </c>
      <c r="AB34" s="5">
        <v>29</v>
      </c>
      <c r="AC34" s="10"/>
    </row>
    <row r="35" spans="1:29" s="1" customFormat="1" x14ac:dyDescent="0.25">
      <c r="A35" s="5" t="s">
        <v>150</v>
      </c>
      <c r="B35" s="5" t="s">
        <v>209</v>
      </c>
      <c r="C35" s="5">
        <v>24</v>
      </c>
      <c r="D35" s="8">
        <v>0.60699999999999998</v>
      </c>
      <c r="E35" s="8">
        <v>0.66360829673435662</v>
      </c>
      <c r="F35" s="8">
        <v>0.70166280782993051</v>
      </c>
      <c r="G35" s="8">
        <v>0.40299999999999997</v>
      </c>
      <c r="H35" s="8">
        <v>0.8710583014438692</v>
      </c>
      <c r="I35" s="8">
        <v>0.86179128646141057</v>
      </c>
      <c r="J35" s="8">
        <v>1.101</v>
      </c>
      <c r="K35" s="8">
        <v>0.9421112490739677</v>
      </c>
      <c r="L35" s="8">
        <v>1.0657427273605875</v>
      </c>
      <c r="M35" s="9">
        <v>345.47</v>
      </c>
      <c r="N35" s="9">
        <v>163.30768297607864</v>
      </c>
      <c r="O35" s="9">
        <v>152.11689147869984</v>
      </c>
      <c r="P35" s="9">
        <v>126.34</v>
      </c>
      <c r="Q35" s="9">
        <v>150.99120521668715</v>
      </c>
      <c r="R35" s="9">
        <v>123.00624553601574</v>
      </c>
      <c r="S35" s="9">
        <v>219.13</v>
      </c>
      <c r="T35" s="9">
        <v>12.316477759391491</v>
      </c>
      <c r="U35" s="9">
        <v>29.110645942684105</v>
      </c>
      <c r="V35" s="9">
        <v>139.15</v>
      </c>
      <c r="W35" s="9">
        <v>142.25051294587692</v>
      </c>
      <c r="X35" s="9">
        <v>131.0930115999395</v>
      </c>
      <c r="Y35" s="7">
        <v>2520</v>
      </c>
      <c r="Z35" s="7">
        <v>2592</v>
      </c>
      <c r="AA35" s="7">
        <v>2640</v>
      </c>
      <c r="AB35" s="5">
        <v>17</v>
      </c>
      <c r="AC35" s="15">
        <v>0.64052631578947372</v>
      </c>
    </row>
    <row r="36" spans="1:29" s="1" customFormat="1" x14ac:dyDescent="0.25">
      <c r="A36" s="5" t="s">
        <v>16</v>
      </c>
      <c r="B36" s="5" t="s">
        <v>209</v>
      </c>
      <c r="C36" s="5">
        <v>26</v>
      </c>
      <c r="D36" s="8">
        <v>0.47399999999999998</v>
      </c>
      <c r="E36" s="8">
        <v>0.60869269487144606</v>
      </c>
      <c r="F36" s="8">
        <v>0.65655326671236336</v>
      </c>
      <c r="G36" s="8">
        <v>0.95099999999999996</v>
      </c>
      <c r="H36" s="8">
        <v>0.80178960520245035</v>
      </c>
      <c r="I36" s="8">
        <v>0.85885550488800411</v>
      </c>
      <c r="J36" s="8">
        <v>1.298</v>
      </c>
      <c r="K36" s="8">
        <v>0.87341930040170945</v>
      </c>
      <c r="L36" s="8">
        <v>0.97232449761308892</v>
      </c>
      <c r="M36" s="9">
        <v>279.69</v>
      </c>
      <c r="N36" s="9">
        <v>282.35478702413837</v>
      </c>
      <c r="O36" s="9">
        <v>251.00309340594697</v>
      </c>
      <c r="P36" s="9">
        <v>205.04</v>
      </c>
      <c r="Q36" s="9">
        <v>259.19868396654766</v>
      </c>
      <c r="R36" s="9">
        <v>221.71136183940726</v>
      </c>
      <c r="S36" s="9">
        <v>74.650000000000006</v>
      </c>
      <c r="T36" s="9">
        <v>23.156103057590727</v>
      </c>
      <c r="U36" s="9">
        <v>29.291731566539699</v>
      </c>
      <c r="V36" s="9">
        <v>266.05</v>
      </c>
      <c r="W36" s="9">
        <v>226.38913321510586</v>
      </c>
      <c r="X36" s="9">
        <v>215.57538851561543</v>
      </c>
      <c r="Y36" s="7">
        <v>4830</v>
      </c>
      <c r="Z36" s="7">
        <v>4212</v>
      </c>
      <c r="AA36" s="7">
        <v>4284</v>
      </c>
      <c r="AB36" s="5">
        <v>8</v>
      </c>
      <c r="AC36" s="15">
        <v>0.36189051003865819</v>
      </c>
    </row>
    <row r="37" spans="1:29" s="1" customFormat="1" x14ac:dyDescent="0.25">
      <c r="A37" s="5" t="s">
        <v>102</v>
      </c>
      <c r="B37" s="5" t="s">
        <v>209</v>
      </c>
      <c r="C37" s="5">
        <v>29</v>
      </c>
      <c r="D37" s="8">
        <v>0.93500000000000005</v>
      </c>
      <c r="E37" s="8">
        <v>0.95373134328358211</v>
      </c>
      <c r="F37" s="8">
        <v>0.9681632653061224</v>
      </c>
      <c r="G37" s="8">
        <v>1.0859999999999999</v>
      </c>
      <c r="H37" s="8">
        <v>1.4612995686339314</v>
      </c>
      <c r="I37" s="8">
        <v>1.3846962371242379</v>
      </c>
      <c r="J37" s="8">
        <v>1.804</v>
      </c>
      <c r="K37" s="8">
        <v>1.9105667434046325</v>
      </c>
      <c r="L37" s="8">
        <v>1.4784673451426749</v>
      </c>
      <c r="M37" s="9">
        <v>164.91</v>
      </c>
      <c r="N37" s="9">
        <v>135.28771448879624</v>
      </c>
      <c r="O37" s="9">
        <v>135.54469710972299</v>
      </c>
      <c r="P37" s="9">
        <v>99.26</v>
      </c>
      <c r="Q37" s="9">
        <v>103.47499217517735</v>
      </c>
      <c r="R37" s="9">
        <v>126.94783734426393</v>
      </c>
      <c r="S37" s="9">
        <v>65.650000000000006</v>
      </c>
      <c r="T37" s="9">
        <v>31.812722313618892</v>
      </c>
      <c r="U37" s="9">
        <v>8.5968597654590688</v>
      </c>
      <c r="V37" s="9">
        <v>179.09</v>
      </c>
      <c r="W37" s="9">
        <v>197.69587882394842</v>
      </c>
      <c r="X37" s="9">
        <v>187.68823204997801</v>
      </c>
      <c r="Y37" s="7">
        <v>4200</v>
      </c>
      <c r="Z37" s="7">
        <v>4039</v>
      </c>
      <c r="AA37" s="7">
        <v>4114</v>
      </c>
      <c r="AB37" s="5">
        <v>7</v>
      </c>
      <c r="AC37" s="10"/>
    </row>
    <row r="38" spans="1:29" s="1" customFormat="1" x14ac:dyDescent="0.25">
      <c r="A38" s="5" t="s">
        <v>67</v>
      </c>
      <c r="B38" s="5" t="s">
        <v>209</v>
      </c>
      <c r="C38" s="5">
        <v>21</v>
      </c>
      <c r="D38" s="8">
        <v>0.77099999999999991</v>
      </c>
      <c r="E38" s="8">
        <v>0.8602278893109061</v>
      </c>
      <c r="F38" s="8">
        <v>0.89945136104663426</v>
      </c>
      <c r="G38" s="8">
        <v>0.46899999999999997</v>
      </c>
      <c r="H38" s="8">
        <v>0.94393602270162202</v>
      </c>
      <c r="I38" s="8">
        <v>1.0247163388804841</v>
      </c>
      <c r="J38" s="8">
        <v>1.0940000000000001</v>
      </c>
      <c r="K38" s="8">
        <v>1.3638794926989275</v>
      </c>
      <c r="L38" s="8">
        <v>1.4091381910854528</v>
      </c>
      <c r="M38" s="9">
        <v>328.57</v>
      </c>
      <c r="N38" s="9">
        <v>159.12036623698881</v>
      </c>
      <c r="O38" s="9">
        <v>146.23839882596303</v>
      </c>
      <c r="P38" s="9">
        <v>140.85</v>
      </c>
      <c r="Q38" s="9">
        <v>110.12662514585135</v>
      </c>
      <c r="R38" s="9">
        <v>106.34363442612674</v>
      </c>
      <c r="S38" s="9">
        <v>187.72</v>
      </c>
      <c r="T38" s="9">
        <v>48.993741091137473</v>
      </c>
      <c r="U38" s="9">
        <v>39.894764399836284</v>
      </c>
      <c r="V38" s="9">
        <v>154.05000000000001</v>
      </c>
      <c r="W38" s="9">
        <v>150.1994456365687</v>
      </c>
      <c r="X38" s="9">
        <v>149.85287664868491</v>
      </c>
      <c r="Y38" s="7">
        <v>3150</v>
      </c>
      <c r="Z38" s="7">
        <v>3240</v>
      </c>
      <c r="AA38" s="7">
        <v>3240</v>
      </c>
      <c r="AB38" s="5">
        <v>22</v>
      </c>
      <c r="AC38" s="10"/>
    </row>
    <row r="39" spans="1:29" s="1" customFormat="1" x14ac:dyDescent="0.25">
      <c r="A39" s="5" t="s">
        <v>152</v>
      </c>
      <c r="B39" s="5" t="s">
        <v>209</v>
      </c>
      <c r="C39" s="5">
        <v>30</v>
      </c>
      <c r="D39" s="8">
        <v>0.92900000000000005</v>
      </c>
      <c r="E39" s="8">
        <v>0.95239938080495357</v>
      </c>
      <c r="F39" s="8">
        <v>0.96938622754491022</v>
      </c>
      <c r="G39" s="8">
        <v>0.748</v>
      </c>
      <c r="H39" s="8">
        <v>0.72645208001170758</v>
      </c>
      <c r="I39" s="8">
        <v>0.97964790538807356</v>
      </c>
      <c r="J39" s="8">
        <v>1.714</v>
      </c>
      <c r="K39" s="8">
        <v>1.9159793605005484</v>
      </c>
      <c r="L39" s="8">
        <v>2.2614081697844193</v>
      </c>
      <c r="M39" s="9">
        <v>223.12</v>
      </c>
      <c r="N39" s="9">
        <v>242.19023498782187</v>
      </c>
      <c r="O39" s="9">
        <v>179.61047337765945</v>
      </c>
      <c r="P39" s="9">
        <v>97.44</v>
      </c>
      <c r="Q39" s="9">
        <v>91.827502734404874</v>
      </c>
      <c r="R39" s="9">
        <v>77.807724576743823</v>
      </c>
      <c r="S39" s="9">
        <v>125.68</v>
      </c>
      <c r="T39" s="9">
        <v>150.36273225341699</v>
      </c>
      <c r="U39" s="9">
        <v>101.80274880091562</v>
      </c>
      <c r="V39" s="9">
        <v>167</v>
      </c>
      <c r="W39" s="9">
        <v>175.93959996542742</v>
      </c>
      <c r="X39" s="9">
        <v>175.95502403018443</v>
      </c>
      <c r="Y39" s="7">
        <v>3150</v>
      </c>
      <c r="Z39" s="7">
        <v>3240</v>
      </c>
      <c r="AA39" s="7">
        <v>3300</v>
      </c>
      <c r="AB39" s="5">
        <v>30</v>
      </c>
      <c r="AC39" s="10"/>
    </row>
    <row r="40" spans="1:29" s="1" customFormat="1" x14ac:dyDescent="0.25">
      <c r="A40" s="5" t="s">
        <v>68</v>
      </c>
      <c r="B40" s="5" t="s">
        <v>209</v>
      </c>
      <c r="C40" s="5">
        <v>26</v>
      </c>
      <c r="D40" s="8">
        <v>0.83599999999999997</v>
      </c>
      <c r="E40" s="8">
        <v>0.88371155185687578</v>
      </c>
      <c r="F40" s="8">
        <v>0.90816094566947037</v>
      </c>
      <c r="G40" s="8">
        <v>0.65</v>
      </c>
      <c r="H40" s="8">
        <v>0.58871737145916414</v>
      </c>
      <c r="I40" s="8">
        <v>1</v>
      </c>
      <c r="J40" s="8">
        <v>1.6969999999999998</v>
      </c>
      <c r="K40" s="8">
        <v>1.5369563347573039</v>
      </c>
      <c r="L40" s="8">
        <v>1.8583885388848724</v>
      </c>
      <c r="M40" s="9">
        <v>249.06</v>
      </c>
      <c r="N40" s="9">
        <v>263.8109016899557</v>
      </c>
      <c r="O40" s="9">
        <v>175.76939930058415</v>
      </c>
      <c r="P40" s="9">
        <v>95.42</v>
      </c>
      <c r="Q40" s="9">
        <v>101.05040533224206</v>
      </c>
      <c r="R40" s="9">
        <v>94.581620378510692</v>
      </c>
      <c r="S40" s="9">
        <v>153.65</v>
      </c>
      <c r="T40" s="9">
        <v>162.76049635771363</v>
      </c>
      <c r="U40" s="9">
        <v>81.187778922073463</v>
      </c>
      <c r="V40" s="9">
        <v>161.88999999999999</v>
      </c>
      <c r="W40" s="9">
        <v>155.31006060518268</v>
      </c>
      <c r="X40" s="9">
        <v>175.76939930058415</v>
      </c>
      <c r="Y40" s="7">
        <v>3150</v>
      </c>
      <c r="Z40" s="7">
        <v>3240</v>
      </c>
      <c r="AA40" s="7">
        <v>3740</v>
      </c>
      <c r="AB40" s="5">
        <v>20</v>
      </c>
      <c r="AC40" s="15">
        <v>0.57426086956521738</v>
      </c>
    </row>
    <row r="41" spans="1:29" s="1" customFormat="1" x14ac:dyDescent="0.25">
      <c r="A41" s="5" t="s">
        <v>154</v>
      </c>
      <c r="B41" s="5" t="s">
        <v>209</v>
      </c>
      <c r="C41" s="5">
        <v>30</v>
      </c>
      <c r="D41" s="8">
        <v>0.61799999999999999</v>
      </c>
      <c r="E41" s="8">
        <v>0.62668750888162572</v>
      </c>
      <c r="F41" s="8">
        <v>0.68787686448746432</v>
      </c>
      <c r="G41" s="8">
        <v>0.31</v>
      </c>
      <c r="H41" s="8">
        <v>0.663507894528238</v>
      </c>
      <c r="I41" s="8">
        <v>0.91316886987659884</v>
      </c>
      <c r="J41" s="8">
        <v>1.5640000000000001</v>
      </c>
      <c r="K41" s="8">
        <v>1.1703103947937057</v>
      </c>
      <c r="L41" s="8">
        <v>1.1170067670356187</v>
      </c>
      <c r="M41" s="9">
        <v>553.97</v>
      </c>
      <c r="N41" s="9">
        <v>270.17550007982584</v>
      </c>
      <c r="O41" s="9">
        <v>176.4799373343248</v>
      </c>
      <c r="P41" s="9">
        <v>109.96</v>
      </c>
      <c r="Q41" s="9">
        <v>153.17609585333847</v>
      </c>
      <c r="R41" s="9">
        <v>144.27485104603619</v>
      </c>
      <c r="S41" s="9">
        <v>444</v>
      </c>
      <c r="T41" s="9">
        <v>116.99940422648739</v>
      </c>
      <c r="U41" s="9">
        <v>32.205086288288598</v>
      </c>
      <c r="V41" s="9">
        <v>171.98</v>
      </c>
      <c r="W41" s="9">
        <v>179.26357721107905</v>
      </c>
      <c r="X41" s="9">
        <v>161.15598493147834</v>
      </c>
      <c r="Y41" s="7">
        <v>3360</v>
      </c>
      <c r="Z41" s="7">
        <v>3456</v>
      </c>
      <c r="AA41" s="7">
        <v>3520</v>
      </c>
      <c r="AB41" s="5">
        <v>15</v>
      </c>
      <c r="AC41" s="15">
        <v>0.32577777777777778</v>
      </c>
    </row>
    <row r="42" spans="1:29" s="1" customFormat="1" x14ac:dyDescent="0.25">
      <c r="A42" s="5" t="s">
        <v>103</v>
      </c>
      <c r="B42" s="5" t="s">
        <v>209</v>
      </c>
      <c r="C42" s="5">
        <v>28</v>
      </c>
      <c r="D42" s="8">
        <v>0.76</v>
      </c>
      <c r="E42" s="8">
        <v>0.79740026893769611</v>
      </c>
      <c r="F42" s="8">
        <v>0.85803696340475666</v>
      </c>
      <c r="G42" s="8">
        <v>0.75599999999999989</v>
      </c>
      <c r="H42" s="8">
        <v>1.0086979078434695</v>
      </c>
      <c r="I42" s="8">
        <v>1.196622065223075</v>
      </c>
      <c r="J42" s="8">
        <v>2.226</v>
      </c>
      <c r="K42" s="8">
        <v>2.3211836222544373</v>
      </c>
      <c r="L42" s="8">
        <v>1.9245626822157433</v>
      </c>
      <c r="M42" s="9">
        <v>216.08</v>
      </c>
      <c r="N42" s="9">
        <v>170.20049664637554</v>
      </c>
      <c r="O42" s="9">
        <v>144.41768753146502</v>
      </c>
      <c r="P42" s="9">
        <v>73.45</v>
      </c>
      <c r="Q42" s="9">
        <v>73.962647002641816</v>
      </c>
      <c r="R42" s="9">
        <v>89.793589528444372</v>
      </c>
      <c r="S42" s="9">
        <v>142.63</v>
      </c>
      <c r="T42" s="9">
        <v>96.237849643733711</v>
      </c>
      <c r="U42" s="9">
        <v>54.624098003020642</v>
      </c>
      <c r="V42" s="9">
        <v>163.46</v>
      </c>
      <c r="W42" s="9">
        <v>171.68088488111843</v>
      </c>
      <c r="X42" s="9">
        <v>172.81339150864238</v>
      </c>
      <c r="Y42" s="7">
        <v>3144</v>
      </c>
      <c r="Z42" s="7">
        <v>3402</v>
      </c>
      <c r="AA42" s="7">
        <v>3465</v>
      </c>
      <c r="AB42" s="5">
        <v>7</v>
      </c>
      <c r="AC42" s="8">
        <v>0.53200000000000003</v>
      </c>
    </row>
    <row r="43" spans="1:29" s="1" customFormat="1" x14ac:dyDescent="0.25">
      <c r="A43" s="5" t="s">
        <v>155</v>
      </c>
      <c r="B43" s="5" t="s">
        <v>209</v>
      </c>
      <c r="C43" s="5">
        <v>20</v>
      </c>
      <c r="D43" s="8">
        <v>0.504</v>
      </c>
      <c r="E43" s="8">
        <v>0.56275677896466725</v>
      </c>
      <c r="F43" s="8">
        <v>0.68403195797307648</v>
      </c>
      <c r="G43" s="8">
        <v>0.36799999999999999</v>
      </c>
      <c r="H43" s="8">
        <v>0.46177978740470943</v>
      </c>
      <c r="I43" s="8">
        <v>0.90442663288425462</v>
      </c>
      <c r="J43" s="8">
        <v>1.0580000000000001</v>
      </c>
      <c r="K43" s="8">
        <v>1.0587129468177856</v>
      </c>
      <c r="L43" s="8">
        <v>1.0913259906714226</v>
      </c>
      <c r="M43" s="9">
        <v>289.52999999999997</v>
      </c>
      <c r="N43" s="9">
        <v>252.27276474617733</v>
      </c>
      <c r="O43" s="9">
        <v>172.86756520384139</v>
      </c>
      <c r="P43" s="9">
        <v>100.61</v>
      </c>
      <c r="Q43" s="9">
        <v>110.03404088203507</v>
      </c>
      <c r="R43" s="9">
        <v>143.26244519845073</v>
      </c>
      <c r="S43" s="9">
        <v>188.92</v>
      </c>
      <c r="T43" s="9">
        <v>142.23872386414226</v>
      </c>
      <c r="U43" s="9">
        <v>29.60512000539066</v>
      </c>
      <c r="V43" s="9">
        <v>106.46</v>
      </c>
      <c r="W43" s="9">
        <v>116.49446367248804</v>
      </c>
      <c r="X43" s="9">
        <v>156.34602993220963</v>
      </c>
      <c r="Y43" s="7">
        <v>1575</v>
      </c>
      <c r="Z43" s="7">
        <v>1620</v>
      </c>
      <c r="AA43" s="7">
        <v>3300</v>
      </c>
      <c r="AB43" s="5">
        <v>3</v>
      </c>
      <c r="AC43" s="8">
        <v>0.47215189873417723</v>
      </c>
    </row>
    <row r="44" spans="1:29" s="1" customFormat="1" x14ac:dyDescent="0.25">
      <c r="A44" s="5" t="s">
        <v>91</v>
      </c>
      <c r="B44" s="5" t="s">
        <v>209</v>
      </c>
      <c r="C44" s="5">
        <v>25</v>
      </c>
      <c r="D44" s="8">
        <v>0.81</v>
      </c>
      <c r="E44" s="8">
        <v>0.89405578182193124</v>
      </c>
      <c r="F44" s="8">
        <v>0.93395485256376687</v>
      </c>
      <c r="G44" s="8">
        <v>0.42499999999999999</v>
      </c>
      <c r="H44" s="8">
        <v>0.57808388520971299</v>
      </c>
      <c r="I44" s="8">
        <v>0.76310377331543322</v>
      </c>
      <c r="J44" s="8">
        <v>0.93799999999999994</v>
      </c>
      <c r="K44" s="8">
        <v>0.83775234429384549</v>
      </c>
      <c r="L44" s="8">
        <v>1.1239580758652243</v>
      </c>
      <c r="M44" s="9">
        <v>225.17</v>
      </c>
      <c r="N44" s="9">
        <v>169.58274110398139</v>
      </c>
      <c r="O44" s="9">
        <v>150.00174064403831</v>
      </c>
      <c r="P44" s="9">
        <v>101.96</v>
      </c>
      <c r="Q44" s="9">
        <v>117.0191292326804</v>
      </c>
      <c r="R44" s="9">
        <v>101.84267255807725</v>
      </c>
      <c r="S44" s="9">
        <v>123.21</v>
      </c>
      <c r="T44" s="9">
        <v>52.563611871300999</v>
      </c>
      <c r="U44" s="9">
        <v>48.159068085961039</v>
      </c>
      <c r="V44" s="9">
        <v>95.63</v>
      </c>
      <c r="W44" s="9">
        <v>98.033049841902468</v>
      </c>
      <c r="X44" s="9">
        <v>114.4668942893486</v>
      </c>
      <c r="Y44" s="7">
        <v>1627</v>
      </c>
      <c r="Z44" s="7">
        <v>1674</v>
      </c>
      <c r="AA44" s="7">
        <v>2123</v>
      </c>
      <c r="AB44" s="5">
        <v>4</v>
      </c>
      <c r="AC44" s="10"/>
    </row>
    <row r="45" spans="1:29" s="1" customFormat="1" x14ac:dyDescent="0.25">
      <c r="A45" s="5" t="s">
        <v>104</v>
      </c>
      <c r="B45" s="5" t="s">
        <v>209</v>
      </c>
      <c r="C45" s="5">
        <v>26</v>
      </c>
      <c r="D45" s="8">
        <v>0.74</v>
      </c>
      <c r="E45" s="8">
        <v>0.81580313570761087</v>
      </c>
      <c r="F45" s="8">
        <v>0.85935052730500161</v>
      </c>
      <c r="G45" s="8">
        <v>0.97199999999999998</v>
      </c>
      <c r="H45" s="8">
        <v>1.0355950029930572</v>
      </c>
      <c r="I45" s="8">
        <v>1.1243804937000117</v>
      </c>
      <c r="J45" s="8">
        <v>2.222</v>
      </c>
      <c r="K45" s="8">
        <v>1.9890131734468011</v>
      </c>
      <c r="L45" s="8">
        <v>1.6753181090418807</v>
      </c>
      <c r="M45" s="9">
        <v>187.02</v>
      </c>
      <c r="N45" s="9">
        <v>176.76834354651211</v>
      </c>
      <c r="O45" s="9">
        <v>161.3883840793066</v>
      </c>
      <c r="P45" s="9">
        <v>81.83</v>
      </c>
      <c r="Q45" s="9">
        <v>92.035797302890103</v>
      </c>
      <c r="R45" s="9">
        <v>108.31492239543476</v>
      </c>
      <c r="S45" s="9">
        <v>105.19</v>
      </c>
      <c r="T45" s="9">
        <v>84.732546243622011</v>
      </c>
      <c r="U45" s="9">
        <v>53.073461683871827</v>
      </c>
      <c r="V45" s="9">
        <v>181.81</v>
      </c>
      <c r="W45" s="9">
        <v>183.06041326412799</v>
      </c>
      <c r="X45" s="9">
        <v>181.46195096853782</v>
      </c>
      <c r="Y45" s="7">
        <v>3150</v>
      </c>
      <c r="Z45" s="7">
        <v>3240</v>
      </c>
      <c r="AA45" s="7">
        <v>3300</v>
      </c>
      <c r="AB45" s="5">
        <v>27</v>
      </c>
      <c r="AC45" s="8">
        <v>0.65634765625000002</v>
      </c>
    </row>
    <row r="46" spans="1:29" s="1" customFormat="1" x14ac:dyDescent="0.25">
      <c r="A46" s="5" t="s">
        <v>40</v>
      </c>
      <c r="B46" s="5" t="s">
        <v>209</v>
      </c>
      <c r="C46" s="5">
        <v>24</v>
      </c>
      <c r="D46" s="8">
        <v>0.65900000000000003</v>
      </c>
      <c r="E46" s="8">
        <v>0.72077524651479086</v>
      </c>
      <c r="F46" s="8">
        <v>0.76530010322961217</v>
      </c>
      <c r="G46" s="8">
        <v>1.129</v>
      </c>
      <c r="H46" s="8">
        <v>1.195785024102282</v>
      </c>
      <c r="I46" s="8">
        <v>1.2528237852823785</v>
      </c>
      <c r="J46" s="8">
        <v>2.14</v>
      </c>
      <c r="K46" s="8">
        <v>1.7005068951287561</v>
      </c>
      <c r="L46" s="8">
        <v>1.2528237852823787</v>
      </c>
      <c r="M46" s="9">
        <v>183.06</v>
      </c>
      <c r="N46" s="9">
        <v>178.34199588615638</v>
      </c>
      <c r="O46" s="9">
        <v>162.17467003824811</v>
      </c>
      <c r="P46" s="9">
        <v>96.61</v>
      </c>
      <c r="Q46" s="9">
        <v>125.40889334825626</v>
      </c>
      <c r="R46" s="9">
        <v>162.17467003824811</v>
      </c>
      <c r="S46" s="9">
        <v>86.46</v>
      </c>
      <c r="T46" s="9">
        <v>52.933102537900119</v>
      </c>
      <c r="U46" s="9">
        <v>0</v>
      </c>
      <c r="V46" s="9">
        <v>206.7</v>
      </c>
      <c r="W46" s="9">
        <v>213.25868784917657</v>
      </c>
      <c r="X46" s="9">
        <v>203.17628399423876</v>
      </c>
      <c r="Y46" s="7">
        <v>3460</v>
      </c>
      <c r="Z46" s="7">
        <v>3720</v>
      </c>
      <c r="AA46" s="7">
        <v>3790</v>
      </c>
      <c r="AB46" s="5">
        <v>8</v>
      </c>
      <c r="AC46" s="15">
        <v>0.51444444444444448</v>
      </c>
    </row>
    <row r="47" spans="1:29" s="1" customFormat="1" x14ac:dyDescent="0.25">
      <c r="A47" s="5" t="s">
        <v>35</v>
      </c>
      <c r="B47" s="5" t="s">
        <v>209</v>
      </c>
      <c r="C47" s="5">
        <v>28</v>
      </c>
      <c r="D47" s="8">
        <v>0.92</v>
      </c>
      <c r="E47" s="8">
        <v>0.90536805962649691</v>
      </c>
      <c r="F47" s="8">
        <v>0.93242883745677041</v>
      </c>
      <c r="G47" s="8">
        <v>0.878</v>
      </c>
      <c r="H47" s="8">
        <v>0.98665378102936008</v>
      </c>
      <c r="I47" s="8">
        <v>1.0616712239845738</v>
      </c>
      <c r="J47" s="8">
        <v>2.343</v>
      </c>
      <c r="K47" s="8">
        <v>2.4580502024613731</v>
      </c>
      <c r="L47" s="8">
        <v>2.0747571728829581</v>
      </c>
      <c r="M47" s="9">
        <v>220.48</v>
      </c>
      <c r="N47" s="9">
        <v>222.15046132008516</v>
      </c>
      <c r="O47" s="9">
        <v>206.63869712369006</v>
      </c>
      <c r="P47" s="9">
        <v>82.63</v>
      </c>
      <c r="Q47" s="9">
        <v>89.170511000709723</v>
      </c>
      <c r="R47" s="9">
        <v>105.73881192710618</v>
      </c>
      <c r="S47" s="9">
        <v>137.85</v>
      </c>
      <c r="T47" s="9">
        <v>132.97995031937543</v>
      </c>
      <c r="U47" s="9">
        <v>100.89988519658387</v>
      </c>
      <c r="V47" s="9">
        <v>193.63</v>
      </c>
      <c r="W47" s="9">
        <v>219.18559261887864</v>
      </c>
      <c r="X47" s="9">
        <v>219.38235849788563</v>
      </c>
      <c r="Y47" s="7">
        <v>3601</v>
      </c>
      <c r="Z47" s="7">
        <v>3996</v>
      </c>
      <c r="AA47" s="7">
        <v>4070</v>
      </c>
      <c r="AB47" s="5">
        <v>7</v>
      </c>
      <c r="AC47" s="8">
        <v>1.855</v>
      </c>
    </row>
    <row r="48" spans="1:29" s="1" customFormat="1" x14ac:dyDescent="0.25">
      <c r="A48" s="5" t="s">
        <v>3</v>
      </c>
      <c r="B48" s="5" t="s">
        <v>209</v>
      </c>
      <c r="C48" s="5">
        <v>29</v>
      </c>
      <c r="D48" s="8">
        <v>0.92200000000000004</v>
      </c>
      <c r="E48" s="8">
        <v>0.92991303076810639</v>
      </c>
      <c r="F48" s="8">
        <v>0.94470010737843224</v>
      </c>
      <c r="G48" s="8">
        <v>0.92200000000000004</v>
      </c>
      <c r="H48" s="8">
        <v>0.73824329301113345</v>
      </c>
      <c r="I48" s="8">
        <v>1.3513847969805286</v>
      </c>
      <c r="J48" s="8">
        <v>2.0830000000000002</v>
      </c>
      <c r="K48" s="8">
        <v>1.7172110442384572</v>
      </c>
      <c r="L48" s="8">
        <v>2.1024376517978793</v>
      </c>
      <c r="M48" s="9">
        <v>214.65</v>
      </c>
      <c r="N48" s="9">
        <v>279.72196064499002</v>
      </c>
      <c r="O48" s="9">
        <v>142.05065206470817</v>
      </c>
      <c r="P48" s="9">
        <v>95.03</v>
      </c>
      <c r="Q48" s="9">
        <v>120.25479456758752</v>
      </c>
      <c r="R48" s="9">
        <v>91.30596164754769</v>
      </c>
      <c r="S48" s="9">
        <v>119.62</v>
      </c>
      <c r="T48" s="9">
        <v>159.46716607740251</v>
      </c>
      <c r="U48" s="9">
        <v>50.744690417160498</v>
      </c>
      <c r="V48" s="9">
        <v>197.97</v>
      </c>
      <c r="W48" s="9">
        <v>206.50286135408811</v>
      </c>
      <c r="X48" s="9">
        <v>191.96509160141738</v>
      </c>
      <c r="Y48" s="7">
        <v>3760</v>
      </c>
      <c r="Z48" s="7">
        <v>3869</v>
      </c>
      <c r="AA48" s="7">
        <v>3941</v>
      </c>
      <c r="AB48" s="5">
        <v>7</v>
      </c>
      <c r="AC48" s="8">
        <v>0.73168604651162794</v>
      </c>
    </row>
    <row r="49" spans="1:29" s="1" customFormat="1" x14ac:dyDescent="0.25">
      <c r="A49" s="5" t="s">
        <v>48</v>
      </c>
      <c r="B49" s="5" t="s">
        <v>209</v>
      </c>
      <c r="C49" s="5">
        <v>27</v>
      </c>
      <c r="D49" s="8">
        <v>0.78</v>
      </c>
      <c r="E49" s="8">
        <v>0.81326781326781328</v>
      </c>
      <c r="F49" s="8">
        <v>0.89598744676081599</v>
      </c>
      <c r="G49" s="8">
        <v>2.0219999999999998</v>
      </c>
      <c r="H49" s="8">
        <v>0.87646623404342283</v>
      </c>
      <c r="I49" s="8">
        <v>0.99415739550726578</v>
      </c>
      <c r="J49" s="8">
        <v>2.7280000000000002</v>
      </c>
      <c r="K49" s="8">
        <v>2.3789473684210529</v>
      </c>
      <c r="L49" s="8">
        <v>2.3809802570082428</v>
      </c>
      <c r="M49" s="9">
        <v>92.47</v>
      </c>
      <c r="N49" s="9">
        <v>212.41518614194132</v>
      </c>
      <c r="O49" s="9">
        <v>203.02097490151257</v>
      </c>
      <c r="P49" s="9">
        <v>68.52</v>
      </c>
      <c r="Q49" s="9">
        <v>78.259292627826085</v>
      </c>
      <c r="R49" s="9">
        <v>84.769625051424768</v>
      </c>
      <c r="S49" s="9">
        <v>23.94</v>
      </c>
      <c r="T49" s="9">
        <v>134.15589351411523</v>
      </c>
      <c r="U49" s="9">
        <v>118.25134985008781</v>
      </c>
      <c r="V49" s="9">
        <v>186.95</v>
      </c>
      <c r="W49" s="9">
        <v>186.17473825145996</v>
      </c>
      <c r="X49" s="9">
        <v>201.83480364143372</v>
      </c>
      <c r="Y49" s="7">
        <v>3200</v>
      </c>
      <c r="Z49" s="7">
        <v>3456</v>
      </c>
      <c r="AA49" s="7">
        <v>3938</v>
      </c>
      <c r="AB49" s="5">
        <v>3</v>
      </c>
      <c r="AC49" s="8">
        <v>0.86675496688741727</v>
      </c>
    </row>
    <row r="50" spans="1:29" s="1" customFormat="1" x14ac:dyDescent="0.25">
      <c r="A50" s="5" t="s">
        <v>94</v>
      </c>
      <c r="B50" s="5" t="s">
        <v>209</v>
      </c>
      <c r="C50" s="5">
        <v>21</v>
      </c>
      <c r="D50" s="8">
        <v>0.60099999999999998</v>
      </c>
      <c r="E50" s="8">
        <v>0.69791291831594093</v>
      </c>
      <c r="F50" s="8">
        <v>0.7946311244602966</v>
      </c>
      <c r="G50" s="8">
        <v>0.32200000000000001</v>
      </c>
      <c r="H50" s="8">
        <v>0.48939360889955286</v>
      </c>
      <c r="I50" s="8">
        <v>1</v>
      </c>
      <c r="J50" s="8">
        <v>1.2070000000000001</v>
      </c>
      <c r="K50" s="8">
        <v>1.3451392427830573</v>
      </c>
      <c r="L50" s="8">
        <v>1.3310656574758215</v>
      </c>
      <c r="M50" s="9">
        <v>589.54999999999995</v>
      </c>
      <c r="N50" s="9">
        <v>429.85497258613862</v>
      </c>
      <c r="O50" s="9">
        <v>198.33469833469832</v>
      </c>
      <c r="P50" s="9">
        <v>157.13</v>
      </c>
      <c r="Q50" s="9">
        <v>156.39144978188457</v>
      </c>
      <c r="R50" s="9">
        <v>149.0044440864113</v>
      </c>
      <c r="S50" s="9">
        <v>432.42</v>
      </c>
      <c r="T50" s="9">
        <v>273.46352280425401</v>
      </c>
      <c r="U50" s="9">
        <v>49.330254248287034</v>
      </c>
      <c r="V50" s="9">
        <v>189.59</v>
      </c>
      <c r="W50" s="9">
        <v>210.36827633734873</v>
      </c>
      <c r="X50" s="9">
        <v>198.33469833469834</v>
      </c>
      <c r="Y50" s="7">
        <v>4620</v>
      </c>
      <c r="Z50" s="7">
        <v>4752</v>
      </c>
      <c r="AA50" s="7">
        <v>4752</v>
      </c>
      <c r="AB50" s="5">
        <v>22</v>
      </c>
      <c r="AC50" s="8">
        <v>0.5444444444444444</v>
      </c>
    </row>
    <row r="51" spans="1:29" s="1" customFormat="1" x14ac:dyDescent="0.25">
      <c r="A51" s="5" t="s">
        <v>81</v>
      </c>
      <c r="B51" s="5" t="s">
        <v>209</v>
      </c>
      <c r="C51" s="5">
        <v>24</v>
      </c>
      <c r="D51" s="8">
        <v>0.76500000000000001</v>
      </c>
      <c r="E51" s="8">
        <v>0.87009935553168638</v>
      </c>
      <c r="F51" s="8">
        <v>0.93257120713040109</v>
      </c>
      <c r="G51" s="8">
        <v>0.54700000000000004</v>
      </c>
      <c r="H51" s="8">
        <v>0.72702401858642474</v>
      </c>
      <c r="I51" s="8">
        <v>0.94478248507250495</v>
      </c>
      <c r="J51" s="8">
        <v>1.599</v>
      </c>
      <c r="K51" s="8">
        <v>2.2655287134701902</v>
      </c>
      <c r="L51" s="8">
        <v>2.6226765065708983</v>
      </c>
      <c r="M51" s="9">
        <v>292.70999999999998</v>
      </c>
      <c r="N51" s="9">
        <v>236.62577726231422</v>
      </c>
      <c r="O51" s="9">
        <v>189.23405136814014</v>
      </c>
      <c r="P51" s="9">
        <v>100.03</v>
      </c>
      <c r="Q51" s="9">
        <v>75.934867858229651</v>
      </c>
      <c r="R51" s="9">
        <v>68.168917082986965</v>
      </c>
      <c r="S51" s="9">
        <v>192.68</v>
      </c>
      <c r="T51" s="9">
        <v>160.69090940408455</v>
      </c>
      <c r="U51" s="9">
        <v>121.06513428515318</v>
      </c>
      <c r="V51" s="9">
        <v>159.97999999999999</v>
      </c>
      <c r="W51" s="9">
        <v>172.03262348638393</v>
      </c>
      <c r="X51" s="9">
        <v>178.78501731192949</v>
      </c>
      <c r="Y51" s="7">
        <v>3000</v>
      </c>
      <c r="Z51" s="7">
        <v>3304</v>
      </c>
      <c r="AA51" s="7">
        <v>3531</v>
      </c>
      <c r="AB51" s="5">
        <v>4</v>
      </c>
      <c r="AC51" s="8">
        <v>0.6875</v>
      </c>
    </row>
    <row r="52" spans="1:29" s="1" customFormat="1" x14ac:dyDescent="0.25">
      <c r="A52" s="5" t="s">
        <v>160</v>
      </c>
      <c r="B52" s="5" t="s">
        <v>209</v>
      </c>
      <c r="C52" s="5">
        <v>24</v>
      </c>
      <c r="D52" s="8">
        <v>0.85199999999999998</v>
      </c>
      <c r="E52" s="8">
        <v>0.90052356020942403</v>
      </c>
      <c r="F52" s="8">
        <v>0.92988252569750363</v>
      </c>
      <c r="G52" s="8">
        <v>0.69799999999999995</v>
      </c>
      <c r="H52" s="8">
        <v>0.65007458922266226</v>
      </c>
      <c r="I52" s="8">
        <v>0.88738191739342998</v>
      </c>
      <c r="J52" s="8">
        <v>1.2450000000000001</v>
      </c>
      <c r="K52" s="8">
        <v>1.150858793129655</v>
      </c>
      <c r="L52" s="8">
        <v>1.3237349142494179</v>
      </c>
      <c r="M52" s="9">
        <v>340.81</v>
      </c>
      <c r="N52" s="9">
        <v>385.87242360366258</v>
      </c>
      <c r="O52" s="9">
        <v>258.94330191607179</v>
      </c>
      <c r="P52" s="9">
        <v>191.03</v>
      </c>
      <c r="Q52" s="9">
        <v>217.96406193704419</v>
      </c>
      <c r="R52" s="9">
        <v>173.58581486139923</v>
      </c>
      <c r="S52" s="9">
        <v>149.78</v>
      </c>
      <c r="T52" s="9">
        <v>167.90836166661836</v>
      </c>
      <c r="U52" s="9">
        <v>85.357487054672575</v>
      </c>
      <c r="V52" s="9">
        <v>237.88</v>
      </c>
      <c r="W52" s="9">
        <v>250.84585726650405</v>
      </c>
      <c r="X52" s="9">
        <v>229.78160375046963</v>
      </c>
      <c r="Y52" s="7">
        <v>5040</v>
      </c>
      <c r="Z52" s="7">
        <v>5184</v>
      </c>
      <c r="AA52" s="7">
        <v>5280</v>
      </c>
      <c r="AB52" s="5">
        <v>14</v>
      </c>
      <c r="AC52" s="8">
        <v>0.50259451445515202</v>
      </c>
    </row>
    <row r="53" spans="1:29" s="1" customFormat="1" x14ac:dyDescent="0.25">
      <c r="A53" s="5" t="s">
        <v>161</v>
      </c>
      <c r="B53" s="5" t="s">
        <v>209</v>
      </c>
      <c r="C53" s="5">
        <v>21</v>
      </c>
      <c r="D53" s="8">
        <v>0.81200000000000006</v>
      </c>
      <c r="E53" s="8">
        <v>0.86850581151099282</v>
      </c>
      <c r="F53" s="8">
        <v>0.91052387575336113</v>
      </c>
      <c r="G53" s="8">
        <v>0.64500000000000002</v>
      </c>
      <c r="H53" s="8">
        <v>0.85754852815699656</v>
      </c>
      <c r="I53" s="8">
        <v>1.0648383384361497</v>
      </c>
      <c r="J53" s="8">
        <v>1.6880000000000002</v>
      </c>
      <c r="K53" s="8">
        <v>1.6744240531042562</v>
      </c>
      <c r="L53" s="8">
        <v>2.1872881355932203</v>
      </c>
      <c r="M53" s="9">
        <v>308.14</v>
      </c>
      <c r="N53" s="9">
        <v>241.47522406510765</v>
      </c>
      <c r="O53" s="9">
        <v>179.08422178294825</v>
      </c>
      <c r="P53" s="9">
        <v>117.78</v>
      </c>
      <c r="Q53" s="9">
        <v>123.67041825486763</v>
      </c>
      <c r="R53" s="9">
        <v>87.18364172526654</v>
      </c>
      <c r="S53" s="9">
        <v>190.35</v>
      </c>
      <c r="T53" s="9">
        <v>117.80480581024003</v>
      </c>
      <c r="U53" s="9">
        <v>91.900580057681708</v>
      </c>
      <c r="V53" s="9">
        <v>198.87</v>
      </c>
      <c r="W53" s="9">
        <v>207.07672298341404</v>
      </c>
      <c r="X53" s="9">
        <v>190.69574516348553</v>
      </c>
      <c r="Y53" s="7">
        <v>3640</v>
      </c>
      <c r="Z53" s="7">
        <v>3744</v>
      </c>
      <c r="AA53" s="7">
        <v>3813</v>
      </c>
      <c r="AB53" s="5">
        <v>21</v>
      </c>
      <c r="AC53" s="8">
        <v>0.54501216545012166</v>
      </c>
    </row>
    <row r="54" spans="1:29" s="1" customFormat="1" x14ac:dyDescent="0.25">
      <c r="A54" s="5" t="s">
        <v>202</v>
      </c>
      <c r="B54" s="5" t="s">
        <v>209</v>
      </c>
      <c r="C54" s="5">
        <v>17</v>
      </c>
      <c r="D54" s="8">
        <v>0.65500000000000003</v>
      </c>
      <c r="E54" s="8">
        <v>0.74562184624517658</v>
      </c>
      <c r="F54" s="8">
        <v>0.80783519081391419</v>
      </c>
      <c r="G54" s="8">
        <v>0.85599999999999998</v>
      </c>
      <c r="H54" s="8">
        <v>0.81048603761296101</v>
      </c>
      <c r="I54" s="8">
        <v>0.71210656873167744</v>
      </c>
      <c r="J54" s="8">
        <v>1.5859999999999999</v>
      </c>
      <c r="K54" s="8">
        <v>1.0726199198379518</v>
      </c>
      <c r="L54" s="8">
        <v>1.0976512066739499</v>
      </c>
      <c r="M54" s="9">
        <v>206.61</v>
      </c>
      <c r="N54" s="9">
        <v>226.97958052296036</v>
      </c>
      <c r="O54" s="9">
        <v>242.47560870821843</v>
      </c>
      <c r="P54" s="9">
        <v>111.49</v>
      </c>
      <c r="Q54" s="9">
        <v>171.5088238011642</v>
      </c>
      <c r="R54" s="9">
        <v>157.30723263316591</v>
      </c>
      <c r="S54" s="9">
        <v>95.12</v>
      </c>
      <c r="T54" s="9">
        <v>55.470756721796178</v>
      </c>
      <c r="U54" s="9">
        <v>85.168376075052535</v>
      </c>
      <c r="V54" s="9">
        <v>176.81</v>
      </c>
      <c r="W54" s="9">
        <v>183.96378083710616</v>
      </c>
      <c r="X54" s="9">
        <v>172.6684737183343</v>
      </c>
      <c r="Y54" s="7">
        <v>3095</v>
      </c>
      <c r="Z54" s="7">
        <v>3580</v>
      </c>
      <c r="AA54" s="7">
        <v>3580</v>
      </c>
      <c r="AB54" s="5">
        <v>17</v>
      </c>
      <c r="AC54" s="8">
        <v>0.57916666666666672</v>
      </c>
    </row>
    <row r="55" spans="1:29" s="1" customFormat="1" x14ac:dyDescent="0.25">
      <c r="A55" s="5" t="s">
        <v>162</v>
      </c>
      <c r="B55" s="5" t="s">
        <v>209</v>
      </c>
      <c r="C55" s="5">
        <v>21</v>
      </c>
      <c r="D55" s="8">
        <v>0.81499999999999995</v>
      </c>
      <c r="E55" s="8">
        <v>0.89607333085593954</v>
      </c>
      <c r="F55" s="8">
        <v>0.93100417490661391</v>
      </c>
      <c r="G55" s="8">
        <v>0.9840000000000001</v>
      </c>
      <c r="H55" s="8">
        <v>0.84598213027424674</v>
      </c>
      <c r="I55" s="8">
        <v>2.2085830466061931</v>
      </c>
      <c r="J55" s="8">
        <v>2.76</v>
      </c>
      <c r="K55" s="8">
        <v>2.3596012641310673</v>
      </c>
      <c r="L55" s="8">
        <v>2.2085830466061931</v>
      </c>
      <c r="M55" s="9">
        <v>219.47</v>
      </c>
      <c r="N55" s="9">
        <v>280.65853778159595</v>
      </c>
      <c r="O55" s="9">
        <v>97.546240640503811</v>
      </c>
      <c r="P55" s="9">
        <v>78.27</v>
      </c>
      <c r="Q55" s="9">
        <v>100.62382627158196</v>
      </c>
      <c r="R55" s="9">
        <v>97.546240640503811</v>
      </c>
      <c r="S55" s="9">
        <v>141.19</v>
      </c>
      <c r="T55" s="9">
        <v>180.03471151001398</v>
      </c>
      <c r="U55" s="9">
        <v>0</v>
      </c>
      <c r="V55" s="9">
        <v>216.06</v>
      </c>
      <c r="W55" s="9">
        <v>237.43210767212969</v>
      </c>
      <c r="X55" s="9">
        <v>215.43897333878476</v>
      </c>
      <c r="Y55" s="7">
        <v>4030</v>
      </c>
      <c r="Z55" s="7">
        <v>4450</v>
      </c>
      <c r="AA55" s="7">
        <v>4450</v>
      </c>
      <c r="AB55" s="5">
        <v>20</v>
      </c>
      <c r="AC55" s="8">
        <v>0.46517241379310342</v>
      </c>
    </row>
    <row r="56" spans="1:29" s="1" customFormat="1" x14ac:dyDescent="0.25">
      <c r="A56" s="5" t="s">
        <v>163</v>
      </c>
      <c r="B56" s="5" t="s">
        <v>209</v>
      </c>
      <c r="C56" s="5">
        <v>28</v>
      </c>
      <c r="D56" s="8">
        <v>0.754</v>
      </c>
      <c r="E56" s="8">
        <v>0.81158580738595221</v>
      </c>
      <c r="F56" s="8">
        <v>0.82280407976861014</v>
      </c>
      <c r="G56" s="8">
        <v>0.77300000000000002</v>
      </c>
      <c r="H56" s="8">
        <v>0.57855383373785674</v>
      </c>
      <c r="I56" s="8">
        <v>0.88655353415180904</v>
      </c>
      <c r="J56" s="8">
        <v>2.4430000000000001</v>
      </c>
      <c r="K56" s="8">
        <v>1.9472457305022042</v>
      </c>
      <c r="L56" s="8">
        <v>1.7555761574957738</v>
      </c>
      <c r="M56" s="9">
        <v>316.23</v>
      </c>
      <c r="N56" s="9">
        <v>429.41583422235158</v>
      </c>
      <c r="O56" s="9">
        <v>254.54675460143341</v>
      </c>
      <c r="P56" s="9">
        <v>100.04</v>
      </c>
      <c r="Q56" s="9">
        <v>127.58542656709663</v>
      </c>
      <c r="R56" s="9">
        <v>128.54430947654137</v>
      </c>
      <c r="S56" s="9">
        <v>216.19</v>
      </c>
      <c r="T56" s="9">
        <v>301.83040765525493</v>
      </c>
      <c r="U56" s="9">
        <v>126.00244512489205</v>
      </c>
      <c r="V56" s="9">
        <v>244.38</v>
      </c>
      <c r="W56" s="9">
        <v>248.44017715708142</v>
      </c>
      <c r="X56" s="9">
        <v>225.66932489877408</v>
      </c>
      <c r="Y56" s="7">
        <v>3500</v>
      </c>
      <c r="Z56" s="7">
        <v>3670</v>
      </c>
      <c r="AA56" s="7">
        <v>3740</v>
      </c>
      <c r="AB56" s="5">
        <v>29</v>
      </c>
      <c r="AC56" s="8">
        <v>0.44625514403292182</v>
      </c>
    </row>
    <row r="57" spans="1:29" s="1" customFormat="1" x14ac:dyDescent="0.25">
      <c r="A57" s="5" t="s">
        <v>165</v>
      </c>
      <c r="B57" s="5" t="s">
        <v>209</v>
      </c>
      <c r="C57" s="5">
        <v>26</v>
      </c>
      <c r="D57" s="8">
        <v>0.47299999999999998</v>
      </c>
      <c r="E57" s="8">
        <v>0.59572864321608043</v>
      </c>
      <c r="F57" s="8">
        <v>0.70843846369498176</v>
      </c>
      <c r="G57" s="8">
        <v>1.0920000000000001</v>
      </c>
      <c r="H57" s="8">
        <v>0.98162548601530164</v>
      </c>
      <c r="I57" s="8">
        <v>0.83290469433605296</v>
      </c>
      <c r="J57" s="8">
        <v>1.0920000000000001</v>
      </c>
      <c r="K57" s="8">
        <v>0.98162548601530164</v>
      </c>
      <c r="L57" s="8">
        <v>0.83290469433605296</v>
      </c>
      <c r="M57" s="9">
        <v>180.8</v>
      </c>
      <c r="N57" s="9">
        <v>204.7739056455367</v>
      </c>
      <c r="O57" s="9">
        <v>226.43100741985253</v>
      </c>
      <c r="P57" s="9">
        <v>180.8</v>
      </c>
      <c r="Q57" s="9">
        <v>204.7739056455367</v>
      </c>
      <c r="R57" s="9">
        <v>226.43100741985253</v>
      </c>
      <c r="S57" s="9">
        <v>0</v>
      </c>
      <c r="T57" s="9">
        <v>0</v>
      </c>
      <c r="U57" s="9">
        <v>0</v>
      </c>
      <c r="V57" s="9">
        <v>197.35</v>
      </c>
      <c r="W57" s="9">
        <v>201.0112846525515</v>
      </c>
      <c r="X57" s="9">
        <v>188.59544902323682</v>
      </c>
      <c r="Y57" s="7">
        <v>3400</v>
      </c>
      <c r="Z57" s="7">
        <v>3490</v>
      </c>
      <c r="AA57" s="7">
        <v>3560</v>
      </c>
      <c r="AB57" s="5">
        <v>25</v>
      </c>
      <c r="AC57" s="8">
        <v>0.25313868613138685</v>
      </c>
    </row>
    <row r="58" spans="1:29" s="1" customFormat="1" x14ac:dyDescent="0.25">
      <c r="A58" s="5" t="s">
        <v>166</v>
      </c>
      <c r="B58" s="5" t="s">
        <v>209</v>
      </c>
      <c r="C58" s="5">
        <v>21</v>
      </c>
      <c r="D58" s="8">
        <v>0.7</v>
      </c>
      <c r="E58" s="8">
        <v>0.76607337450054491</v>
      </c>
      <c r="F58" s="8">
        <v>0.86462107208872463</v>
      </c>
      <c r="G58" s="8">
        <v>0.29899999999999999</v>
      </c>
      <c r="H58" s="8">
        <v>0.33290000926483532</v>
      </c>
      <c r="I58" s="8">
        <v>0.83836720956436483</v>
      </c>
      <c r="J58" s="8">
        <v>1.087</v>
      </c>
      <c r="K58" s="8">
        <v>0.97078714296569601</v>
      </c>
      <c r="L58" s="8">
        <v>0.99469590430057109</v>
      </c>
      <c r="M58" s="9">
        <v>760</v>
      </c>
      <c r="N58" s="9">
        <v>706.13827055494676</v>
      </c>
      <c r="O58" s="9">
        <v>260.745890372411</v>
      </c>
      <c r="P58" s="9">
        <v>209.34</v>
      </c>
      <c r="Q58" s="9">
        <v>242.14724979964345</v>
      </c>
      <c r="R58" s="9">
        <v>219.76646688879754</v>
      </c>
      <c r="S58" s="9">
        <v>550.66</v>
      </c>
      <c r="T58" s="9">
        <v>463.99102075530334</v>
      </c>
      <c r="U58" s="9">
        <v>40.979423483613481</v>
      </c>
      <c r="V58" s="9">
        <v>227.6</v>
      </c>
      <c r="W58" s="9">
        <v>235.07343680999656</v>
      </c>
      <c r="X58" s="9">
        <v>218.60080451689399</v>
      </c>
      <c r="Y58" s="7">
        <v>4221</v>
      </c>
      <c r="Z58" s="7">
        <v>4341</v>
      </c>
      <c r="AA58" s="7">
        <v>4422</v>
      </c>
      <c r="AB58" s="5">
        <v>22</v>
      </c>
      <c r="AC58" s="8">
        <v>0.59179487179487178</v>
      </c>
    </row>
    <row r="59" spans="1:29" s="1" customFormat="1" x14ac:dyDescent="0.25">
      <c r="A59" s="5" t="s">
        <v>36</v>
      </c>
      <c r="B59" s="5" t="s">
        <v>209</v>
      </c>
      <c r="C59" s="5">
        <v>18</v>
      </c>
      <c r="D59" s="10"/>
      <c r="E59" s="8">
        <v>0</v>
      </c>
      <c r="F59" s="8">
        <v>0</v>
      </c>
      <c r="G59" s="10"/>
      <c r="H59" s="8">
        <v>0</v>
      </c>
      <c r="I59" s="8">
        <v>0</v>
      </c>
      <c r="J59" s="10"/>
      <c r="K59" s="10"/>
      <c r="L59" s="10"/>
      <c r="M59" s="11"/>
      <c r="N59" s="11"/>
      <c r="O59" s="11"/>
      <c r="P59" s="11"/>
      <c r="Q59" s="11"/>
      <c r="R59" s="11"/>
      <c r="S59" s="11"/>
      <c r="T59" s="11"/>
      <c r="U59" s="11"/>
      <c r="V59" s="11"/>
      <c r="W59" s="11"/>
      <c r="X59" s="11"/>
      <c r="Y59" s="12"/>
      <c r="Z59" s="17">
        <v>0</v>
      </c>
      <c r="AA59" s="17">
        <v>0</v>
      </c>
      <c r="AB59" s="13"/>
      <c r="AC59" s="10"/>
    </row>
    <row r="60" spans="1:29" s="1" customFormat="1" x14ac:dyDescent="0.25">
      <c r="A60" s="5" t="s">
        <v>75</v>
      </c>
      <c r="B60" s="5" t="s">
        <v>209</v>
      </c>
      <c r="C60" s="5">
        <v>27</v>
      </c>
      <c r="D60" s="8">
        <v>0.61799999999999999</v>
      </c>
      <c r="E60" s="8">
        <v>0.64027119244915143</v>
      </c>
      <c r="F60" s="8">
        <v>0.66136776840240552</v>
      </c>
      <c r="G60" s="8">
        <v>1.0029999999999999</v>
      </c>
      <c r="H60" s="8">
        <v>0.75612951710430687</v>
      </c>
      <c r="I60" s="8">
        <v>0.99124018648780121</v>
      </c>
      <c r="J60" s="8">
        <v>1.038</v>
      </c>
      <c r="K60" s="8">
        <v>0.91623331496081861</v>
      </c>
      <c r="L60" s="8">
        <v>1.0193566762458053</v>
      </c>
      <c r="M60" s="9">
        <v>173.04</v>
      </c>
      <c r="N60" s="9">
        <v>236.77471580981839</v>
      </c>
      <c r="O60" s="9">
        <v>168.9164711358064</v>
      </c>
      <c r="P60" s="9">
        <v>167.17</v>
      </c>
      <c r="Q60" s="9">
        <v>195.40039486060766</v>
      </c>
      <c r="R60" s="9">
        <v>164.25731861213876</v>
      </c>
      <c r="S60" s="9">
        <v>5.88</v>
      </c>
      <c r="T60" s="9">
        <v>41.37432094921072</v>
      </c>
      <c r="U60" s="9">
        <v>4.6591525236676308</v>
      </c>
      <c r="V60" s="9">
        <v>173.5</v>
      </c>
      <c r="W60" s="9">
        <v>179.03235152778745</v>
      </c>
      <c r="X60" s="9">
        <v>167.43679434951801</v>
      </c>
      <c r="Y60" s="7">
        <v>3360</v>
      </c>
      <c r="Z60" s="7">
        <v>3450</v>
      </c>
      <c r="AA60" s="7">
        <v>3520</v>
      </c>
      <c r="AB60" s="5">
        <v>16</v>
      </c>
      <c r="AC60" s="8">
        <v>0.36964671953857248</v>
      </c>
    </row>
    <row r="61" spans="1:29" s="1" customFormat="1" x14ac:dyDescent="0.25">
      <c r="A61" s="5" t="s">
        <v>168</v>
      </c>
      <c r="B61" s="5" t="s">
        <v>209</v>
      </c>
      <c r="C61" s="5">
        <v>28</v>
      </c>
      <c r="D61" s="15">
        <v>0.94700000000000006</v>
      </c>
      <c r="E61" s="15">
        <v>0.95493006389224655</v>
      </c>
      <c r="F61" s="15">
        <v>0.95512708150744963</v>
      </c>
      <c r="G61" s="15">
        <v>0.56700000000000006</v>
      </c>
      <c r="H61" s="15">
        <v>0.63357345131413889</v>
      </c>
      <c r="I61" s="15">
        <v>0.97435209791062238</v>
      </c>
      <c r="J61" s="15">
        <v>1.2869999999999999</v>
      </c>
      <c r="K61" s="15">
        <v>1.5498695380544631</v>
      </c>
      <c r="L61" s="15">
        <v>1.1710325832161272</v>
      </c>
      <c r="M61" s="16">
        <v>176.59</v>
      </c>
      <c r="N61" s="16">
        <v>178.12997578174131</v>
      </c>
      <c r="O61" s="16">
        <v>158.21011237905319</v>
      </c>
      <c r="P61" s="16">
        <v>77.86</v>
      </c>
      <c r="Q61" s="16">
        <v>72.818015173207385</v>
      </c>
      <c r="R61" s="16">
        <v>131.63797243270662</v>
      </c>
      <c r="S61" s="16">
        <v>98.73</v>
      </c>
      <c r="T61" s="16">
        <v>105.31196060853392</v>
      </c>
      <c r="U61" s="16">
        <v>26.572139946346571</v>
      </c>
      <c r="V61" s="16">
        <v>100.21</v>
      </c>
      <c r="W61" s="16">
        <v>112.85842353854181</v>
      </c>
      <c r="X61" s="16">
        <v>154.15235490720579</v>
      </c>
      <c r="Y61" s="17">
        <v>3090</v>
      </c>
      <c r="Z61" s="17">
        <v>3130</v>
      </c>
      <c r="AA61" s="17">
        <v>3190</v>
      </c>
      <c r="AB61" s="14">
        <v>8</v>
      </c>
      <c r="AC61" s="10"/>
    </row>
    <row r="62" spans="1:29" s="1" customFormat="1" x14ac:dyDescent="0.25">
      <c r="A62" s="5" t="s">
        <v>169</v>
      </c>
      <c r="B62" s="5" t="s">
        <v>209</v>
      </c>
      <c r="C62" s="5">
        <v>24</v>
      </c>
      <c r="D62" s="8">
        <v>0.71799999999999997</v>
      </c>
      <c r="E62" s="8">
        <v>0.7878097125867195</v>
      </c>
      <c r="F62" s="8">
        <v>0.82572016460905351</v>
      </c>
      <c r="G62" s="8">
        <v>0.61199999999999999</v>
      </c>
      <c r="H62" s="8">
        <v>0.69317717125751011</v>
      </c>
      <c r="I62" s="8">
        <v>0.67178434347942517</v>
      </c>
      <c r="J62" s="8">
        <v>1.276</v>
      </c>
      <c r="K62" s="8">
        <v>1.3141636020276315</v>
      </c>
      <c r="L62" s="8">
        <v>1.0548176729077523</v>
      </c>
      <c r="M62" s="9">
        <v>261.22000000000003</v>
      </c>
      <c r="N62" s="9">
        <v>237.6018336281422</v>
      </c>
      <c r="O62" s="9">
        <v>226.98138392963554</v>
      </c>
      <c r="P62" s="9">
        <v>125.25</v>
      </c>
      <c r="Q62" s="9">
        <v>125.32698871421809</v>
      </c>
      <c r="R62" s="9">
        <v>144.55819607656187</v>
      </c>
      <c r="S62" s="9">
        <v>135.97999999999999</v>
      </c>
      <c r="T62" s="9">
        <v>112.27484491392411</v>
      </c>
      <c r="U62" s="9">
        <v>82.423187853073671</v>
      </c>
      <c r="V62" s="9">
        <v>159.76</v>
      </c>
      <c r="W62" s="9">
        <v>164.70016691995318</v>
      </c>
      <c r="X62" s="9">
        <v>152.48253998522156</v>
      </c>
      <c r="Y62" s="7">
        <v>3045</v>
      </c>
      <c r="Z62" s="7">
        <v>3132</v>
      </c>
      <c r="AA62" s="7">
        <v>3190</v>
      </c>
      <c r="AB62" s="5">
        <v>25</v>
      </c>
      <c r="AC62" s="10"/>
    </row>
    <row r="63" spans="1:29" s="1" customFormat="1" x14ac:dyDescent="0.25">
      <c r="A63" s="5" t="s">
        <v>73</v>
      </c>
      <c r="B63" s="5" t="s">
        <v>209</v>
      </c>
      <c r="C63" s="5">
        <v>24</v>
      </c>
      <c r="D63" s="8">
        <v>0.80400000000000005</v>
      </c>
      <c r="E63" s="8">
        <v>0.84256725946192434</v>
      </c>
      <c r="F63" s="8">
        <v>0.87931879441313399</v>
      </c>
      <c r="G63" s="8">
        <v>0.752</v>
      </c>
      <c r="H63" s="8">
        <v>0.7623085478143542</v>
      </c>
      <c r="I63" s="8">
        <v>1</v>
      </c>
      <c r="J63" s="8">
        <v>1.22</v>
      </c>
      <c r="K63" s="8">
        <v>1.2224998641968603</v>
      </c>
      <c r="L63" s="8">
        <v>1.2151690927000109</v>
      </c>
      <c r="M63" s="9">
        <v>221.75</v>
      </c>
      <c r="N63" s="9">
        <v>227.44496305189426</v>
      </c>
      <c r="O63" s="9">
        <v>159.37701858896145</v>
      </c>
      <c r="P63" s="9">
        <v>136.66999999999999</v>
      </c>
      <c r="Q63" s="9">
        <v>141.82679652540142</v>
      </c>
      <c r="R63" s="9">
        <v>131.15624775712337</v>
      </c>
      <c r="S63" s="9">
        <v>85.07</v>
      </c>
      <c r="T63" s="9">
        <v>85.618166526492857</v>
      </c>
      <c r="U63" s="9">
        <v>28.220770831838081</v>
      </c>
      <c r="V63" s="9">
        <v>166.67</v>
      </c>
      <c r="W63" s="9">
        <v>173.38323949177897</v>
      </c>
      <c r="X63" s="9">
        <v>159.37701858896145</v>
      </c>
      <c r="Y63" s="7">
        <v>3045</v>
      </c>
      <c r="Z63" s="7">
        <v>3132</v>
      </c>
      <c r="AA63" s="7">
        <v>3190</v>
      </c>
      <c r="AB63" s="5">
        <v>25</v>
      </c>
      <c r="AC63" s="10"/>
    </row>
    <row r="64" spans="1:29" s="1" customFormat="1" x14ac:dyDescent="0.25">
      <c r="A64" s="5" t="s">
        <v>170</v>
      </c>
      <c r="B64" s="5" t="s">
        <v>209</v>
      </c>
      <c r="C64" s="5">
        <v>26</v>
      </c>
      <c r="D64" s="8">
        <v>0.89</v>
      </c>
      <c r="E64" s="8">
        <v>0.94701130856219706</v>
      </c>
      <c r="F64" s="8">
        <v>0.92246788168509108</v>
      </c>
      <c r="G64" s="8">
        <v>0.55700000000000005</v>
      </c>
      <c r="H64" s="8">
        <v>0.74635154617942157</v>
      </c>
      <c r="I64" s="8">
        <v>0.59508628519527706</v>
      </c>
      <c r="J64" s="8">
        <v>0.99900000000000011</v>
      </c>
      <c r="K64" s="8">
        <v>1.292465448060633</v>
      </c>
      <c r="L64" s="8">
        <v>0.76909261650428451</v>
      </c>
      <c r="M64" s="9">
        <v>159.81</v>
      </c>
      <c r="N64" s="9">
        <v>183.21832884097034</v>
      </c>
      <c r="O64" s="9">
        <v>150</v>
      </c>
      <c r="P64" s="9">
        <v>89.16</v>
      </c>
      <c r="Q64" s="9">
        <v>105.80188679245283</v>
      </c>
      <c r="R64" s="9">
        <v>116.06267029972751</v>
      </c>
      <c r="S64" s="9">
        <v>70.650000000000006</v>
      </c>
      <c r="T64" s="9">
        <v>77.416442048517524</v>
      </c>
      <c r="U64" s="9">
        <v>33.937329700272478</v>
      </c>
      <c r="V64" s="9">
        <v>89.05</v>
      </c>
      <c r="W64" s="9">
        <v>136.74528301886792</v>
      </c>
      <c r="X64" s="9">
        <v>89.262942779291549</v>
      </c>
      <c r="Y64" s="7">
        <v>1680</v>
      </c>
      <c r="Z64" s="7">
        <v>1728</v>
      </c>
      <c r="AA64" s="7">
        <v>1760</v>
      </c>
      <c r="AB64" s="5">
        <v>17</v>
      </c>
      <c r="AC64" s="15">
        <v>0.64187499999999997</v>
      </c>
    </row>
    <row r="65" spans="1:29" s="1" customFormat="1" x14ac:dyDescent="0.25">
      <c r="A65" s="5" t="s">
        <v>0</v>
      </c>
      <c r="B65" s="5" t="s">
        <v>209</v>
      </c>
      <c r="C65" s="5">
        <v>26</v>
      </c>
      <c r="D65" s="8">
        <v>0.90599999999999992</v>
      </c>
      <c r="E65" s="8">
        <v>0.96255339534512352</v>
      </c>
      <c r="F65" s="8">
        <v>0.97416275492091042</v>
      </c>
      <c r="G65" s="8">
        <v>0.59899999999999998</v>
      </c>
      <c r="H65" s="8">
        <v>0.65916161291395503</v>
      </c>
      <c r="I65" s="8">
        <v>0.75020532052593947</v>
      </c>
      <c r="J65" s="8">
        <v>1.1140000000000001</v>
      </c>
      <c r="K65" s="8">
        <v>1.0842418163581653</v>
      </c>
      <c r="L65" s="8">
        <v>1.1478568523790158</v>
      </c>
      <c r="M65" s="9">
        <v>180.71</v>
      </c>
      <c r="N65" s="9">
        <v>192.646469582631</v>
      </c>
      <c r="O65" s="9">
        <v>149.999900329908</v>
      </c>
      <c r="P65" s="9">
        <v>97.11</v>
      </c>
      <c r="Q65" s="9">
        <v>117.11885272862258</v>
      </c>
      <c r="R65" s="9">
        <v>98.035502486768792</v>
      </c>
      <c r="S65" s="9">
        <v>83.6</v>
      </c>
      <c r="T65" s="9">
        <v>75.527616854008414</v>
      </c>
      <c r="U65" s="9">
        <v>51.96439784313921</v>
      </c>
      <c r="V65" s="9">
        <v>108.21</v>
      </c>
      <c r="W65" s="9">
        <v>126.98515761226622</v>
      </c>
      <c r="X65" s="9">
        <v>112.53072330585761</v>
      </c>
      <c r="Y65" s="7">
        <v>1830</v>
      </c>
      <c r="Z65" s="7">
        <v>2050</v>
      </c>
      <c r="AA65" s="7">
        <v>2090</v>
      </c>
      <c r="AB65" s="5">
        <v>7</v>
      </c>
      <c r="AC65" s="10"/>
    </row>
    <row r="66" spans="1:29" s="1" customFormat="1" x14ac:dyDescent="0.25">
      <c r="A66" s="5" t="s">
        <v>105</v>
      </c>
      <c r="B66" s="5" t="s">
        <v>209</v>
      </c>
      <c r="C66" s="5">
        <v>24</v>
      </c>
      <c r="D66" s="8">
        <v>0.79299999999999993</v>
      </c>
      <c r="E66" s="8">
        <v>0.82491222060460734</v>
      </c>
      <c r="F66" s="8">
        <v>0.84482911673324457</v>
      </c>
      <c r="G66" s="8">
        <v>0.77200000000000002</v>
      </c>
      <c r="H66" s="8">
        <v>0.79732369566531647</v>
      </c>
      <c r="I66" s="8">
        <v>0.92099157651044039</v>
      </c>
      <c r="J66" s="8">
        <v>1.095</v>
      </c>
      <c r="K66" s="8">
        <v>1.214036268654999</v>
      </c>
      <c r="L66" s="8">
        <v>1.2334298589696699</v>
      </c>
      <c r="M66" s="9">
        <v>229.06</v>
      </c>
      <c r="N66" s="9">
        <v>231.68938131189333</v>
      </c>
      <c r="O66" s="9">
        <v>174.93236043985328</v>
      </c>
      <c r="P66" s="9">
        <v>161.44</v>
      </c>
      <c r="Q66" s="9">
        <v>152.1630271875394</v>
      </c>
      <c r="R66" s="9">
        <v>130.62050448395607</v>
      </c>
      <c r="S66" s="9">
        <v>67.62</v>
      </c>
      <c r="T66" s="9">
        <v>79.526354124353929</v>
      </c>
      <c r="U66" s="9">
        <v>44.311855955897208</v>
      </c>
      <c r="V66" s="9">
        <v>176.75</v>
      </c>
      <c r="W66" s="9">
        <v>184.73143375400949</v>
      </c>
      <c r="X66" s="9">
        <v>161.11123042419308</v>
      </c>
      <c r="Y66" s="7">
        <v>3150</v>
      </c>
      <c r="Z66" s="7">
        <v>3240</v>
      </c>
      <c r="AA66" s="7">
        <v>3300</v>
      </c>
      <c r="AB66" s="5">
        <v>14</v>
      </c>
      <c r="AC66" s="10"/>
    </row>
    <row r="67" spans="1:29" s="1" customFormat="1" x14ac:dyDescent="0.25">
      <c r="A67" s="5" t="s">
        <v>106</v>
      </c>
      <c r="B67" s="5" t="s">
        <v>209</v>
      </c>
      <c r="C67" s="5">
        <v>26</v>
      </c>
      <c r="D67" s="8">
        <v>0.83799999999999997</v>
      </c>
      <c r="E67" s="8">
        <v>0.91518926689027313</v>
      </c>
      <c r="F67" s="8">
        <v>0.94667751559533497</v>
      </c>
      <c r="G67" s="8">
        <v>0.78500000000000003</v>
      </c>
      <c r="H67" s="8">
        <v>0.65659166386805479</v>
      </c>
      <c r="I67" s="8">
        <v>0.87976985040276179</v>
      </c>
      <c r="J67" s="8">
        <v>1.8130000000000002</v>
      </c>
      <c r="K67" s="8">
        <v>1.4150984454978095</v>
      </c>
      <c r="L67" s="8">
        <v>1.4693642211003768</v>
      </c>
      <c r="M67" s="9">
        <v>193.36</v>
      </c>
      <c r="N67" s="9">
        <v>238.48205428862326</v>
      </c>
      <c r="O67" s="9">
        <v>166.51490624578443</v>
      </c>
      <c r="P67" s="9">
        <v>83.66</v>
      </c>
      <c r="Q67" s="9">
        <v>110.65331131287805</v>
      </c>
      <c r="R67" s="9">
        <v>99.699442829754446</v>
      </c>
      <c r="S67" s="9">
        <v>109.7</v>
      </c>
      <c r="T67" s="9">
        <v>127.82874297574521</v>
      </c>
      <c r="U67" s="9">
        <v>66.815463416029985</v>
      </c>
      <c r="V67" s="9">
        <v>151.69999999999999</v>
      </c>
      <c r="W67" s="9">
        <v>156.58532882803891</v>
      </c>
      <c r="X67" s="9">
        <v>146.49479415768369</v>
      </c>
      <c r="Y67" s="7">
        <v>2698</v>
      </c>
      <c r="Z67" s="7">
        <v>2776</v>
      </c>
      <c r="AA67" s="7">
        <v>2827</v>
      </c>
      <c r="AB67" s="5">
        <v>15</v>
      </c>
      <c r="AC67" s="10"/>
    </row>
    <row r="68" spans="1:29" s="1" customFormat="1" x14ac:dyDescent="0.25">
      <c r="A68" s="5" t="s">
        <v>172</v>
      </c>
      <c r="B68" s="5" t="s">
        <v>209</v>
      </c>
      <c r="C68" s="5">
        <v>26</v>
      </c>
      <c r="D68" s="8">
        <v>0.83499999999999996</v>
      </c>
      <c r="E68" s="8">
        <v>0.90736255751998063</v>
      </c>
      <c r="F68" s="8">
        <v>0.92728767766944675</v>
      </c>
      <c r="G68" s="8">
        <v>1.01</v>
      </c>
      <c r="H68" s="8">
        <v>0.87074064318383182</v>
      </c>
      <c r="I68" s="8">
        <v>0.90440894262137783</v>
      </c>
      <c r="J68" s="8">
        <v>2.2709999999999999</v>
      </c>
      <c r="K68" s="8">
        <v>2.1030015615059861</v>
      </c>
      <c r="L68" s="8">
        <v>1.7307127337270864</v>
      </c>
      <c r="M68" s="9">
        <v>152.59</v>
      </c>
      <c r="N68" s="9">
        <v>135.87190518693328</v>
      </c>
      <c r="O68" s="9">
        <v>164.33949619584499</v>
      </c>
      <c r="P68" s="9">
        <v>67.83</v>
      </c>
      <c r="Q68" s="9">
        <v>56.25730017449925</v>
      </c>
      <c r="R68" s="9">
        <v>85.877977950355444</v>
      </c>
      <c r="S68" s="9">
        <v>84.76</v>
      </c>
      <c r="T68" s="9">
        <v>79.614605012434026</v>
      </c>
      <c r="U68" s="9">
        <v>78.461518245489543</v>
      </c>
      <c r="V68" s="9">
        <v>154.06</v>
      </c>
      <c r="W68" s="9">
        <v>118.30919011308289</v>
      </c>
      <c r="X68" s="9">
        <v>148.63010998541412</v>
      </c>
      <c r="Y68" s="7">
        <v>2830</v>
      </c>
      <c r="Z68" s="7">
        <v>2900</v>
      </c>
      <c r="AA68" s="7">
        <v>2900</v>
      </c>
      <c r="AB68" s="5">
        <v>26</v>
      </c>
      <c r="AC68" s="10"/>
    </row>
    <row r="69" spans="1:29" s="1" customFormat="1" x14ac:dyDescent="0.25">
      <c r="A69" s="5" t="s">
        <v>95</v>
      </c>
      <c r="B69" s="5" t="s">
        <v>209</v>
      </c>
      <c r="C69" s="5">
        <v>26</v>
      </c>
      <c r="D69" s="8">
        <v>0.93700000000000006</v>
      </c>
      <c r="E69" s="8">
        <v>0.94781882696723019</v>
      </c>
      <c r="F69" s="8">
        <v>0.96544837227880964</v>
      </c>
      <c r="G69" s="8">
        <v>1.1220000000000001</v>
      </c>
      <c r="H69" s="8">
        <v>0.75435217187379044</v>
      </c>
      <c r="I69" s="8">
        <v>0.94720695232808683</v>
      </c>
      <c r="J69" s="8">
        <v>1.7090000000000001</v>
      </c>
      <c r="K69" s="8">
        <v>1.7151702145282861</v>
      </c>
      <c r="L69" s="8">
        <v>1.6127642276422764</v>
      </c>
      <c r="M69" s="9">
        <v>155.12</v>
      </c>
      <c r="N69" s="9">
        <v>243.77905660126015</v>
      </c>
      <c r="O69" s="9">
        <v>178.76875012003919</v>
      </c>
      <c r="P69" s="9">
        <v>101.86</v>
      </c>
      <c r="Q69" s="9">
        <v>107.21691599284215</v>
      </c>
      <c r="R69" s="9">
        <v>104.99427012977036</v>
      </c>
      <c r="S69" s="9">
        <v>53.26</v>
      </c>
      <c r="T69" s="9">
        <v>136.56214060841802</v>
      </c>
      <c r="U69" s="9">
        <v>73.77447999026883</v>
      </c>
      <c r="V69" s="9">
        <v>174.08</v>
      </c>
      <c r="W69" s="9">
        <v>183.89526080450429</v>
      </c>
      <c r="X69" s="9">
        <v>169.33100297270363</v>
      </c>
      <c r="Y69" s="7">
        <v>2620</v>
      </c>
      <c r="Z69" s="7">
        <v>2700</v>
      </c>
      <c r="AA69" s="7">
        <v>2750</v>
      </c>
      <c r="AB69" s="5">
        <v>20</v>
      </c>
      <c r="AC69" s="10"/>
    </row>
    <row r="70" spans="1:29" s="1" customFormat="1" x14ac:dyDescent="0.25">
      <c r="A70" s="5" t="s">
        <v>107</v>
      </c>
      <c r="B70" s="5" t="s">
        <v>209</v>
      </c>
      <c r="C70" s="5">
        <v>27</v>
      </c>
      <c r="D70" s="8">
        <v>0.84599999999999997</v>
      </c>
      <c r="E70" s="8">
        <v>0.87719502267705551</v>
      </c>
      <c r="F70" s="8">
        <v>0.91547873844041516</v>
      </c>
      <c r="G70" s="8">
        <v>1.1120000000000001</v>
      </c>
      <c r="H70" s="8">
        <v>1.114741877203641</v>
      </c>
      <c r="I70" s="8">
        <v>1.1280299019006905</v>
      </c>
      <c r="J70" s="8">
        <v>2.3369999999999997</v>
      </c>
      <c r="K70" s="8">
        <v>2.0623389499413469</v>
      </c>
      <c r="L70" s="8">
        <v>2.4256660496943181</v>
      </c>
      <c r="M70" s="9">
        <v>155.26</v>
      </c>
      <c r="N70" s="9">
        <v>174.25641234269062</v>
      </c>
      <c r="O70" s="9">
        <v>171.85321785218329</v>
      </c>
      <c r="P70" s="9">
        <v>73.900000000000006</v>
      </c>
      <c r="Q70" s="9">
        <v>94.189619128895927</v>
      </c>
      <c r="R70" s="9">
        <v>79.91849022232303</v>
      </c>
      <c r="S70" s="9">
        <v>81.36</v>
      </c>
      <c r="T70" s="9">
        <v>80.066793213794682</v>
      </c>
      <c r="U70" s="9">
        <v>91.934727629860262</v>
      </c>
      <c r="V70" s="9">
        <v>172.68</v>
      </c>
      <c r="W70" s="9">
        <v>194.25092020966264</v>
      </c>
      <c r="X70" s="9">
        <v>193.85556847511629</v>
      </c>
      <c r="Y70" s="7">
        <v>3465</v>
      </c>
      <c r="Z70" s="7">
        <v>3564</v>
      </c>
      <c r="AA70" s="7">
        <v>3630</v>
      </c>
      <c r="AB70" s="5">
        <v>11</v>
      </c>
      <c r="AC70" s="10"/>
    </row>
    <row r="71" spans="1:29" s="1" customFormat="1" x14ac:dyDescent="0.25">
      <c r="A71" s="5" t="s">
        <v>108</v>
      </c>
      <c r="B71" s="5" t="s">
        <v>209</v>
      </c>
      <c r="C71" s="5">
        <v>30</v>
      </c>
      <c r="D71" s="8">
        <v>0.91500000000000004</v>
      </c>
      <c r="E71" s="8">
        <v>0.94690346083788701</v>
      </c>
      <c r="F71" s="8">
        <v>0.96704993993478638</v>
      </c>
      <c r="G71" s="8">
        <v>1.9590000000000001</v>
      </c>
      <c r="H71" s="8">
        <v>1.4988330070772473</v>
      </c>
      <c r="I71" s="8">
        <v>1.2964932976624326</v>
      </c>
      <c r="J71" s="8">
        <v>3.6739999999999999</v>
      </c>
      <c r="K71" s="8">
        <v>3.3181624564782579</v>
      </c>
      <c r="L71" s="8">
        <v>3.6073989410546474</v>
      </c>
      <c r="M71" s="9">
        <v>130.47</v>
      </c>
      <c r="N71" s="9">
        <v>173.68461200367602</v>
      </c>
      <c r="O71" s="9">
        <v>193.34132965692513</v>
      </c>
      <c r="P71" s="9">
        <v>69.56</v>
      </c>
      <c r="Q71" s="9">
        <v>78.454335104740665</v>
      </c>
      <c r="R71" s="9">
        <v>69.486558641629614</v>
      </c>
      <c r="S71" s="9">
        <v>60.91</v>
      </c>
      <c r="T71" s="9">
        <v>95.230276898935344</v>
      </c>
      <c r="U71" s="9">
        <v>123.85477101529551</v>
      </c>
      <c r="V71" s="9">
        <v>255.57</v>
      </c>
      <c r="W71" s="9">
        <v>260.3242292925147</v>
      </c>
      <c r="X71" s="9">
        <v>250.66573806134633</v>
      </c>
      <c r="Y71" s="7">
        <v>3540</v>
      </c>
      <c r="Z71" s="7">
        <v>3650</v>
      </c>
      <c r="AA71" s="7">
        <v>3710</v>
      </c>
      <c r="AB71" s="5">
        <v>13</v>
      </c>
      <c r="AC71" s="10"/>
    </row>
    <row r="72" spans="1:29" s="1" customFormat="1" x14ac:dyDescent="0.25">
      <c r="A72" s="5" t="s">
        <v>42</v>
      </c>
      <c r="B72" s="5" t="s">
        <v>209</v>
      </c>
      <c r="C72" s="5">
        <v>24</v>
      </c>
      <c r="D72" s="8">
        <v>0.92400000000000004</v>
      </c>
      <c r="E72" s="8">
        <v>0.93456871105280415</v>
      </c>
      <c r="F72" s="8">
        <v>0.96341036414565828</v>
      </c>
      <c r="G72" s="8">
        <v>0.72599999999999998</v>
      </c>
      <c r="H72" s="8">
        <v>0.75072347917594207</v>
      </c>
      <c r="I72" s="8">
        <v>1.3674121011884215</v>
      </c>
      <c r="J72" s="8">
        <v>2.14</v>
      </c>
      <c r="K72" s="8">
        <v>2.4045925229707175</v>
      </c>
      <c r="L72" s="8">
        <v>2.1570339543386097</v>
      </c>
      <c r="M72" s="9">
        <v>298.58999999999997</v>
      </c>
      <c r="N72" s="9">
        <v>291.46096178460414</v>
      </c>
      <c r="O72" s="9">
        <v>129.46287494533627</v>
      </c>
      <c r="P72" s="9">
        <v>101.37</v>
      </c>
      <c r="Q72" s="9">
        <v>90.995287220049661</v>
      </c>
      <c r="R72" s="9">
        <v>82.070614372492258</v>
      </c>
      <c r="S72" s="9">
        <v>197.22</v>
      </c>
      <c r="T72" s="9">
        <v>200.46567456455446</v>
      </c>
      <c r="U72" s="9">
        <v>47.392260572844016</v>
      </c>
      <c r="V72" s="9">
        <v>216.9</v>
      </c>
      <c r="W72" s="9">
        <v>218.8065872749043</v>
      </c>
      <c r="X72" s="9">
        <v>177.02910185489611</v>
      </c>
      <c r="Y72" s="7">
        <v>3780</v>
      </c>
      <c r="Z72" s="7">
        <v>3680</v>
      </c>
      <c r="AA72" s="7">
        <v>3750</v>
      </c>
      <c r="AB72" s="5">
        <v>7</v>
      </c>
      <c r="AC72" s="15">
        <v>0.42162790697674418</v>
      </c>
    </row>
    <row r="73" spans="1:29" s="1" customFormat="1" x14ac:dyDescent="0.25">
      <c r="A73" s="5" t="s">
        <v>174</v>
      </c>
      <c r="B73" s="5" t="s">
        <v>209</v>
      </c>
      <c r="C73" s="5">
        <v>26</v>
      </c>
      <c r="D73" s="8">
        <v>0.96499999999999997</v>
      </c>
      <c r="E73" s="8">
        <v>0.98376383763837638</v>
      </c>
      <c r="F73" s="8">
        <v>0.98704612365063793</v>
      </c>
      <c r="G73" s="8">
        <v>0.75900000000000001</v>
      </c>
      <c r="H73" s="8">
        <v>1.229723221621009</v>
      </c>
      <c r="I73" s="8">
        <v>0.76197925944283951</v>
      </c>
      <c r="J73" s="8">
        <v>1.208</v>
      </c>
      <c r="K73" s="8">
        <v>1.6259504813274899</v>
      </c>
      <c r="L73" s="8">
        <v>1.55856540886481</v>
      </c>
      <c r="M73" s="9">
        <v>182.95</v>
      </c>
      <c r="N73" s="9">
        <v>137.6820780051525</v>
      </c>
      <c r="O73" s="9">
        <v>208.71090277216518</v>
      </c>
      <c r="P73" s="9">
        <v>114.98</v>
      </c>
      <c r="Q73" s="9">
        <v>104.13038433110162</v>
      </c>
      <c r="R73" s="9">
        <v>102.0383092216924</v>
      </c>
      <c r="S73" s="9">
        <v>67.98</v>
      </c>
      <c r="T73" s="9">
        <v>33.551693674050874</v>
      </c>
      <c r="U73" s="9">
        <v>106.6725935504728</v>
      </c>
      <c r="V73" s="9">
        <v>138.94</v>
      </c>
      <c r="W73" s="9">
        <v>169.3108485239712</v>
      </c>
      <c r="X73" s="9">
        <v>159.03337913198092</v>
      </c>
      <c r="Y73" s="7">
        <v>2400</v>
      </c>
      <c r="Z73" s="7">
        <v>3083</v>
      </c>
      <c r="AA73" s="7">
        <v>3140</v>
      </c>
      <c r="AB73" s="5">
        <v>10</v>
      </c>
      <c r="AC73" s="15">
        <v>0.48027027027027025</v>
      </c>
    </row>
    <row r="74" spans="1:29" s="1" customFormat="1" x14ac:dyDescent="0.25">
      <c r="A74" s="5" t="s">
        <v>175</v>
      </c>
      <c r="B74" s="5" t="s">
        <v>209</v>
      </c>
      <c r="C74" s="5">
        <v>23</v>
      </c>
      <c r="D74" s="8">
        <v>0.63500000000000001</v>
      </c>
      <c r="E74" s="8">
        <v>0.69667610672231328</v>
      </c>
      <c r="F74" s="8">
        <v>0.7263462123516885</v>
      </c>
      <c r="G74" s="8">
        <v>0.54100000000000004</v>
      </c>
      <c r="H74" s="8">
        <v>0.50017319016279871</v>
      </c>
      <c r="I74" s="8">
        <v>0.64061245404988743</v>
      </c>
      <c r="J74" s="8">
        <v>1.246</v>
      </c>
      <c r="K74" s="8">
        <v>1.1943994666158684</v>
      </c>
      <c r="L74" s="8">
        <v>0.93091260867167047</v>
      </c>
      <c r="M74" s="9">
        <v>348.23</v>
      </c>
      <c r="N74" s="9">
        <v>405.70372483807364</v>
      </c>
      <c r="O74" s="9">
        <v>302.23909903025026</v>
      </c>
      <c r="P74" s="9">
        <v>151.13999999999999</v>
      </c>
      <c r="Q74" s="9">
        <v>169.8946893271274</v>
      </c>
      <c r="R74" s="9">
        <v>207.98744064265222</v>
      </c>
      <c r="S74" s="9">
        <v>197.09</v>
      </c>
      <c r="T74" s="9">
        <v>235.80903551094627</v>
      </c>
      <c r="U74" s="9">
        <v>94.25165838759807</v>
      </c>
      <c r="V74" s="9">
        <v>188.27</v>
      </c>
      <c r="W74" s="9">
        <v>202.92212631318961</v>
      </c>
      <c r="X74" s="9">
        <v>193.6181309395956</v>
      </c>
      <c r="Y74" s="7">
        <v>3171</v>
      </c>
      <c r="Z74" s="7">
        <v>3261</v>
      </c>
      <c r="AA74" s="7">
        <v>3322</v>
      </c>
      <c r="AB74" s="5">
        <v>11</v>
      </c>
      <c r="AC74" s="8">
        <v>0.21801749271137028</v>
      </c>
    </row>
    <row r="75" spans="1:29" s="1" customFormat="1" x14ac:dyDescent="0.25">
      <c r="A75" s="5" t="s">
        <v>176</v>
      </c>
      <c r="B75" s="5" t="s">
        <v>209</v>
      </c>
      <c r="C75" s="5">
        <v>24</v>
      </c>
      <c r="D75" s="8">
        <v>0.83900000000000008</v>
      </c>
      <c r="E75" s="8">
        <v>0.88764568764568763</v>
      </c>
      <c r="F75" s="8">
        <v>0.92926624234418154</v>
      </c>
      <c r="G75" s="8">
        <v>0.66200000000000003</v>
      </c>
      <c r="H75" s="8">
        <v>0.64897517248325531</v>
      </c>
      <c r="I75" s="8">
        <v>0.96418971320146674</v>
      </c>
      <c r="J75" s="8">
        <v>1.4769999999999999</v>
      </c>
      <c r="K75" s="8">
        <v>1.1381698064880812</v>
      </c>
      <c r="L75" s="8">
        <v>1.3429713063176443</v>
      </c>
      <c r="M75" s="9">
        <v>244.37</v>
      </c>
      <c r="N75" s="9">
        <v>241.57874759114708</v>
      </c>
      <c r="O75" s="9">
        <v>152.48455762474453</v>
      </c>
      <c r="P75" s="9">
        <v>109.49</v>
      </c>
      <c r="Q75" s="9">
        <v>137.74623829638136</v>
      </c>
      <c r="R75" s="9">
        <v>109.47668143929826</v>
      </c>
      <c r="S75" s="9">
        <v>134.88</v>
      </c>
      <c r="T75" s="9">
        <v>103.83250929476573</v>
      </c>
      <c r="U75" s="9">
        <v>43.007876185446278</v>
      </c>
      <c r="V75" s="9">
        <v>161.66999999999999</v>
      </c>
      <c r="W75" s="9">
        <v>156.77860938625349</v>
      </c>
      <c r="X75" s="9">
        <v>147.02404188385498</v>
      </c>
      <c r="Y75" s="7">
        <v>2625</v>
      </c>
      <c r="Z75" s="7">
        <v>2698</v>
      </c>
      <c r="AA75" s="7">
        <v>2750</v>
      </c>
      <c r="AB75" s="5">
        <v>7</v>
      </c>
      <c r="AC75" s="10"/>
    </row>
    <row r="76" spans="1:29" s="1" customFormat="1" x14ac:dyDescent="0.25">
      <c r="A76" s="5" t="s">
        <v>39</v>
      </c>
      <c r="B76" s="5" t="s">
        <v>209</v>
      </c>
      <c r="C76" s="5">
        <v>29</v>
      </c>
      <c r="D76" s="8">
        <v>0.90599999999999992</v>
      </c>
      <c r="E76" s="8">
        <v>0.93912242505442978</v>
      </c>
      <c r="F76" s="8">
        <v>0.95119920713577799</v>
      </c>
      <c r="G76" s="8">
        <v>0.89500000000000002</v>
      </c>
      <c r="H76" s="8">
        <v>1.0642304927279767</v>
      </c>
      <c r="I76" s="8">
        <v>1.0134971691002472</v>
      </c>
      <c r="J76" s="8">
        <v>2.2569999999999997</v>
      </c>
      <c r="K76" s="8">
        <v>2.2191410556224374</v>
      </c>
      <c r="L76" s="8">
        <v>2.4221440241296968</v>
      </c>
      <c r="M76" s="9">
        <v>194.09</v>
      </c>
      <c r="N76" s="9">
        <v>194.08866233703228</v>
      </c>
      <c r="O76" s="9">
        <v>182.27798759018208</v>
      </c>
      <c r="P76" s="9">
        <v>76.94</v>
      </c>
      <c r="Q76" s="9">
        <v>93.078838872600642</v>
      </c>
      <c r="R76" s="9">
        <v>76.270536587236165</v>
      </c>
      <c r="S76" s="9">
        <v>117.15</v>
      </c>
      <c r="T76" s="9">
        <v>101.00982346443163</v>
      </c>
      <c r="U76" s="9">
        <v>106.0074510029459</v>
      </c>
      <c r="V76" s="9">
        <v>173.67</v>
      </c>
      <c r="W76" s="9">
        <v>206.55507275185374</v>
      </c>
      <c r="X76" s="9">
        <v>184.73822441193948</v>
      </c>
      <c r="Y76" s="7">
        <v>2402</v>
      </c>
      <c r="Z76" s="7">
        <v>2829</v>
      </c>
      <c r="AA76" s="7">
        <v>3146</v>
      </c>
      <c r="AB76" s="5">
        <v>9</v>
      </c>
      <c r="AC76" s="8">
        <v>0.53766233766233762</v>
      </c>
    </row>
    <row r="77" spans="1:29" s="1" customFormat="1" x14ac:dyDescent="0.25">
      <c r="A77" s="5" t="s">
        <v>109</v>
      </c>
      <c r="B77" s="5" t="s">
        <v>209</v>
      </c>
      <c r="C77" s="5">
        <v>24</v>
      </c>
      <c r="D77" s="8">
        <v>0.92299999999999993</v>
      </c>
      <c r="E77" s="8">
        <v>0.960179833012203</v>
      </c>
      <c r="F77" s="8">
        <v>0.92196693751751191</v>
      </c>
      <c r="G77" s="8">
        <v>0.52600000000000002</v>
      </c>
      <c r="H77" s="8">
        <v>0.3205755588956643</v>
      </c>
      <c r="I77" s="8">
        <v>1.5445192251419209</v>
      </c>
      <c r="J77" s="8">
        <v>1.8280000000000001</v>
      </c>
      <c r="K77" s="8">
        <v>1.3752844042166339</v>
      </c>
      <c r="L77" s="8">
        <v>1.5445192251419209</v>
      </c>
      <c r="M77" s="9">
        <v>292.27</v>
      </c>
      <c r="N77" s="9">
        <v>573.21638606934528</v>
      </c>
      <c r="O77" s="9">
        <v>116.53522041231658</v>
      </c>
      <c r="P77" s="9">
        <v>84.13</v>
      </c>
      <c r="Q77" s="9">
        <v>133.61539094672059</v>
      </c>
      <c r="R77" s="9">
        <v>116.53522041231658</v>
      </c>
      <c r="S77" s="9">
        <v>208.14</v>
      </c>
      <c r="T77" s="9">
        <v>439.60099512262468</v>
      </c>
      <c r="U77" s="9">
        <v>0</v>
      </c>
      <c r="V77" s="9">
        <v>153.79</v>
      </c>
      <c r="W77" s="9">
        <v>183.75916333233326</v>
      </c>
      <c r="X77" s="9">
        <v>179.99088833297415</v>
      </c>
      <c r="Y77" s="7">
        <v>4460</v>
      </c>
      <c r="Z77" s="7">
        <v>3726</v>
      </c>
      <c r="AA77" s="7">
        <v>3795</v>
      </c>
      <c r="AB77" s="5">
        <v>7</v>
      </c>
      <c r="AC77" s="15">
        <v>0.55755555555555558</v>
      </c>
    </row>
    <row r="78" spans="1:29" s="1" customFormat="1" x14ac:dyDescent="0.25">
      <c r="A78" s="5" t="s">
        <v>194</v>
      </c>
      <c r="B78" s="5" t="s">
        <v>209</v>
      </c>
      <c r="C78" s="5">
        <v>16</v>
      </c>
      <c r="D78" s="8">
        <v>0.61799999999999999</v>
      </c>
      <c r="E78" s="8">
        <v>0.72305261878721594</v>
      </c>
      <c r="F78" s="8">
        <v>0.77210803059273425</v>
      </c>
      <c r="G78" s="8">
        <v>0.75800000000000001</v>
      </c>
      <c r="H78" s="8">
        <v>1.4790461632528278</v>
      </c>
      <c r="I78" s="8">
        <v>0.99294892635012333</v>
      </c>
      <c r="J78" s="8">
        <v>1.175</v>
      </c>
      <c r="K78" s="8">
        <v>1.479046163252828</v>
      </c>
      <c r="L78" s="8">
        <v>1.3974497449744974</v>
      </c>
      <c r="M78" s="9">
        <v>192.63</v>
      </c>
      <c r="N78" s="9">
        <v>100.83292745331352</v>
      </c>
      <c r="O78" s="9">
        <v>154.77593780289126</v>
      </c>
      <c r="P78" s="9">
        <v>124.16</v>
      </c>
      <c r="Q78" s="9">
        <v>100.83292745331352</v>
      </c>
      <c r="R78" s="9">
        <v>109.97504691592255</v>
      </c>
      <c r="S78" s="9">
        <v>68.47</v>
      </c>
      <c r="T78" s="9">
        <v>0</v>
      </c>
      <c r="U78" s="9">
        <v>44.800890886968716</v>
      </c>
      <c r="V78" s="9">
        <v>145.91999999999999</v>
      </c>
      <c r="W78" s="9">
        <v>149.1365544793741</v>
      </c>
      <c r="X78" s="9">
        <v>153.68460126621434</v>
      </c>
      <c r="Y78" s="7">
        <v>2340</v>
      </c>
      <c r="Z78" s="7">
        <v>2400</v>
      </c>
      <c r="AA78" s="7">
        <v>2450</v>
      </c>
      <c r="AB78" s="5">
        <v>17</v>
      </c>
      <c r="AC78" s="15">
        <v>0.66289682539682537</v>
      </c>
    </row>
    <row r="79" spans="1:29" s="1" customFormat="1" x14ac:dyDescent="0.25">
      <c r="A79" s="5" t="s">
        <v>47</v>
      </c>
      <c r="B79" s="5" t="s">
        <v>209</v>
      </c>
      <c r="C79" s="5">
        <v>22</v>
      </c>
      <c r="D79" s="8">
        <v>0.80400000000000005</v>
      </c>
      <c r="E79" s="8">
        <v>0.86672237309379574</v>
      </c>
      <c r="F79" s="8">
        <v>0.8392977717758271</v>
      </c>
      <c r="G79" s="8">
        <v>1</v>
      </c>
      <c r="H79" s="8">
        <v>0.87833744671303571</v>
      </c>
      <c r="I79" s="8">
        <v>1.0077161798268388</v>
      </c>
      <c r="J79" s="8">
        <v>1.0959999999999999</v>
      </c>
      <c r="K79" s="8">
        <v>0.8783374467130356</v>
      </c>
      <c r="L79" s="8">
        <v>1.2522433300321119</v>
      </c>
      <c r="M79" s="9">
        <v>169.2</v>
      </c>
      <c r="N79" s="9">
        <v>174.31741648838602</v>
      </c>
      <c r="O79" s="9">
        <v>161.80450128856663</v>
      </c>
      <c r="P79" s="9">
        <v>154.43</v>
      </c>
      <c r="Q79" s="9">
        <v>174.31741648838602</v>
      </c>
      <c r="R79" s="9">
        <v>130.20873020990251</v>
      </c>
      <c r="S79" s="9">
        <v>14.77</v>
      </c>
      <c r="T79" s="9">
        <v>0</v>
      </c>
      <c r="U79" s="9">
        <v>31.595771078664111</v>
      </c>
      <c r="V79" s="9">
        <v>169.2</v>
      </c>
      <c r="W79" s="9">
        <v>153.10951451602179</v>
      </c>
      <c r="X79" s="9">
        <v>163.05301391730117</v>
      </c>
      <c r="Y79" s="7">
        <v>4720</v>
      </c>
      <c r="Z79" s="7">
        <v>4860</v>
      </c>
      <c r="AA79" s="7">
        <v>4860</v>
      </c>
      <c r="AB79" s="5">
        <v>26</v>
      </c>
      <c r="AC79" s="8">
        <v>0.29829787234042554</v>
      </c>
    </row>
    <row r="80" spans="1:29" s="1" customFormat="1" x14ac:dyDescent="0.25">
      <c r="A80" s="5" t="s">
        <v>177</v>
      </c>
      <c r="B80" s="5" t="s">
        <v>209</v>
      </c>
      <c r="C80" s="5">
        <v>29</v>
      </c>
      <c r="D80" s="8">
        <v>0.8909999999999999</v>
      </c>
      <c r="E80" s="8">
        <v>0.94424608624004391</v>
      </c>
      <c r="F80" s="8">
        <v>0.95985298275374609</v>
      </c>
      <c r="G80" s="8">
        <v>0.41399999999999998</v>
      </c>
      <c r="H80" s="8">
        <v>0.628790268646923</v>
      </c>
      <c r="I80" s="8">
        <v>0.81022688911394203</v>
      </c>
      <c r="J80" s="8">
        <v>1.8280000000000001</v>
      </c>
      <c r="K80" s="8">
        <v>1.6008931153018282</v>
      </c>
      <c r="L80" s="8">
        <v>1.4605258943727382</v>
      </c>
      <c r="M80" s="9">
        <v>306.58</v>
      </c>
      <c r="N80" s="9">
        <v>208.00426250075461</v>
      </c>
      <c r="O80" s="9">
        <v>149.99920047331977</v>
      </c>
      <c r="P80" s="9">
        <v>69.5</v>
      </c>
      <c r="Q80" s="9">
        <v>81.698806027344048</v>
      </c>
      <c r="R80" s="9">
        <v>83.212071786835523</v>
      </c>
      <c r="S80" s="9">
        <v>237.08</v>
      </c>
      <c r="T80" s="9">
        <v>126.30545647341056</v>
      </c>
      <c r="U80" s="9">
        <v>66.787128686484266</v>
      </c>
      <c r="V80" s="9">
        <v>127.07</v>
      </c>
      <c r="W80" s="9">
        <v>130.79105609755459</v>
      </c>
      <c r="X80" s="9">
        <v>121.53338556907644</v>
      </c>
      <c r="Y80" s="7">
        <v>2520</v>
      </c>
      <c r="Z80" s="7">
        <v>2590</v>
      </c>
      <c r="AA80" s="7">
        <v>2640</v>
      </c>
      <c r="AB80" s="5">
        <v>29</v>
      </c>
      <c r="AC80" s="10"/>
    </row>
    <row r="81" spans="1:29" s="1" customFormat="1" x14ac:dyDescent="0.25">
      <c r="A81" s="5" t="s">
        <v>43</v>
      </c>
      <c r="B81" s="5" t="s">
        <v>209</v>
      </c>
      <c r="C81" s="5">
        <v>22</v>
      </c>
      <c r="D81" s="8">
        <v>0.83900000000000008</v>
      </c>
      <c r="E81" s="8">
        <v>0.86397820163487737</v>
      </c>
      <c r="F81" s="8">
        <v>0.89054782218230799</v>
      </c>
      <c r="G81" s="8">
        <v>0.72599999999999998</v>
      </c>
      <c r="H81" s="8">
        <v>0.47544737592246539</v>
      </c>
      <c r="I81" s="8">
        <v>0.94995066763138858</v>
      </c>
      <c r="J81" s="8">
        <v>0.93200000000000005</v>
      </c>
      <c r="K81" s="8">
        <v>0.77920466755602158</v>
      </c>
      <c r="L81" s="8">
        <v>0.94995066763138858</v>
      </c>
      <c r="M81" s="9">
        <v>231.29</v>
      </c>
      <c r="N81" s="9">
        <v>356.91515337867168</v>
      </c>
      <c r="O81" s="9">
        <v>165.69485466415267</v>
      </c>
      <c r="P81" s="9">
        <v>180.23</v>
      </c>
      <c r="Q81" s="9">
        <v>217.77894841556937</v>
      </c>
      <c r="R81" s="9">
        <v>165.69485466415267</v>
      </c>
      <c r="S81" s="9">
        <v>51.06</v>
      </c>
      <c r="T81" s="9">
        <v>139.1362049631023</v>
      </c>
      <c r="U81" s="9">
        <v>0</v>
      </c>
      <c r="V81" s="9">
        <v>167.95</v>
      </c>
      <c r="W81" s="9">
        <v>169.69437310085371</v>
      </c>
      <c r="X81" s="9">
        <v>157.40193781129773</v>
      </c>
      <c r="Y81" s="7">
        <v>2604</v>
      </c>
      <c r="Z81" s="7">
        <v>2678</v>
      </c>
      <c r="AA81" s="7">
        <v>2728</v>
      </c>
      <c r="AB81" s="5">
        <v>13</v>
      </c>
      <c r="AC81" s="15">
        <v>0.7140852974186308</v>
      </c>
    </row>
    <row r="82" spans="1:29" s="1" customFormat="1" x14ac:dyDescent="0.25">
      <c r="A82" s="5" t="s">
        <v>183</v>
      </c>
      <c r="B82" s="5" t="s">
        <v>209</v>
      </c>
      <c r="C82" s="5">
        <v>20</v>
      </c>
      <c r="D82" s="8">
        <v>0.55299999999999994</v>
      </c>
      <c r="E82" s="8">
        <v>0.73806972719030739</v>
      </c>
      <c r="F82" s="8">
        <v>0.78346662030598058</v>
      </c>
      <c r="G82" s="8">
        <v>0.37200000000000005</v>
      </c>
      <c r="H82" s="8">
        <v>0.35850755050870975</v>
      </c>
      <c r="I82" s="8">
        <v>0.94871891413618481</v>
      </c>
      <c r="J82" s="8">
        <v>0.96900000000000008</v>
      </c>
      <c r="K82" s="8">
        <v>1.0839113955140161</v>
      </c>
      <c r="L82" s="8">
        <v>1.0864659762994688</v>
      </c>
      <c r="M82" s="9">
        <v>392.68</v>
      </c>
      <c r="N82" s="9">
        <v>430.60786894173174</v>
      </c>
      <c r="O82" s="9">
        <v>150.00014119254993</v>
      </c>
      <c r="P82" s="9">
        <v>150.83000000000001</v>
      </c>
      <c r="Q82" s="9">
        <v>142.42508470986871</v>
      </c>
      <c r="R82" s="9">
        <v>130.98244600090928</v>
      </c>
      <c r="S82" s="9">
        <v>241.86</v>
      </c>
      <c r="T82" s="9">
        <v>288.18278423186302</v>
      </c>
      <c r="U82" s="9">
        <v>19.017695191640648</v>
      </c>
      <c r="V82" s="9">
        <v>146.19999999999999</v>
      </c>
      <c r="W82" s="9">
        <v>154.37617232407575</v>
      </c>
      <c r="X82" s="9">
        <v>142.30797107247037</v>
      </c>
      <c r="Y82" s="7">
        <v>2625</v>
      </c>
      <c r="Z82" s="7">
        <v>2700</v>
      </c>
      <c r="AA82" s="7">
        <v>2725</v>
      </c>
      <c r="AB82" s="5">
        <v>21</v>
      </c>
      <c r="AC82" s="15">
        <v>0.42635046113306985</v>
      </c>
    </row>
    <row r="83" spans="1:29" s="1" customFormat="1" x14ac:dyDescent="0.25">
      <c r="A83" s="5" t="s">
        <v>30</v>
      </c>
      <c r="B83" s="5" t="s">
        <v>209</v>
      </c>
      <c r="C83" s="5">
        <v>18</v>
      </c>
      <c r="D83" s="8">
        <v>0.44900000000000001</v>
      </c>
      <c r="E83" s="8">
        <v>0.46763317599460552</v>
      </c>
      <c r="F83" s="8">
        <v>0.54683947248749432</v>
      </c>
      <c r="G83" s="8">
        <v>0.55799999999999994</v>
      </c>
      <c r="H83" s="8">
        <v>0.52428757124287573</v>
      </c>
      <c r="I83" s="8">
        <v>0.46859130923723008</v>
      </c>
      <c r="J83" s="8">
        <v>1.085</v>
      </c>
      <c r="K83" s="8">
        <v>0.95769163330313567</v>
      </c>
      <c r="L83" s="8">
        <v>0.9577073632043287</v>
      </c>
      <c r="M83" s="9">
        <v>273.81</v>
      </c>
      <c r="N83" s="9">
        <v>305.07744531728542</v>
      </c>
      <c r="O83" s="9">
        <v>317.29597881385462</v>
      </c>
      <c r="P83" s="9">
        <v>140.79</v>
      </c>
      <c r="Q83" s="9">
        <v>167.01442017897713</v>
      </c>
      <c r="R83" s="9">
        <v>155.2479847608428</v>
      </c>
      <c r="S83" s="9">
        <v>133.03</v>
      </c>
      <c r="T83" s="9">
        <v>138.06302513830829</v>
      </c>
      <c r="U83" s="9">
        <v>162.04799405301182</v>
      </c>
      <c r="V83" s="9">
        <v>152.72999999999999</v>
      </c>
      <c r="W83" s="9">
        <v>159.94831284638079</v>
      </c>
      <c r="X83" s="9">
        <v>148.68213812809256</v>
      </c>
      <c r="Y83" s="7">
        <v>3024</v>
      </c>
      <c r="Z83" s="7">
        <v>3110</v>
      </c>
      <c r="AA83" s="7">
        <v>3168</v>
      </c>
      <c r="AB83" s="5">
        <v>19</v>
      </c>
      <c r="AC83" s="15">
        <v>0.56799999999999995</v>
      </c>
    </row>
    <row r="84" spans="1:29" s="1" customFormat="1" x14ac:dyDescent="0.25">
      <c r="A84" s="5" t="s">
        <v>195</v>
      </c>
      <c r="B84" s="5" t="s">
        <v>209</v>
      </c>
      <c r="C84" s="5">
        <v>17</v>
      </c>
      <c r="D84" s="8">
        <v>0.70900000000000007</v>
      </c>
      <c r="E84" s="8">
        <v>0.69092570036540801</v>
      </c>
      <c r="F84" s="8">
        <v>0.74073576799140706</v>
      </c>
      <c r="G84" s="8">
        <v>0.46700000000000003</v>
      </c>
      <c r="H84" s="8">
        <v>0.69277048029680133</v>
      </c>
      <c r="I84" s="8">
        <v>0.85505987601376665</v>
      </c>
      <c r="J84" s="8">
        <v>1.3640000000000001</v>
      </c>
      <c r="K84" s="8">
        <v>1.3234505363528009</v>
      </c>
      <c r="L84" s="8">
        <v>1.6584261618480072</v>
      </c>
      <c r="M84" s="9">
        <v>322.05</v>
      </c>
      <c r="N84" s="9">
        <v>217.61910534610257</v>
      </c>
      <c r="O84" s="9">
        <v>176.30023504911532</v>
      </c>
      <c r="P84" s="9">
        <v>110.31</v>
      </c>
      <c r="Q84" s="9">
        <v>113.91441386834768</v>
      </c>
      <c r="R84" s="9">
        <v>90.897780431969736</v>
      </c>
      <c r="S84" s="9">
        <v>211.74</v>
      </c>
      <c r="T84" s="9">
        <v>103.70469147775488</v>
      </c>
      <c r="U84" s="9">
        <v>85.402454617145565</v>
      </c>
      <c r="V84" s="9">
        <v>150.47</v>
      </c>
      <c r="W84" s="9">
        <v>150.76009213237967</v>
      </c>
      <c r="X84" s="9">
        <v>150.74725712229446</v>
      </c>
      <c r="Y84" s="7">
        <v>3140</v>
      </c>
      <c r="Z84" s="7">
        <v>3240</v>
      </c>
      <c r="AA84" s="7">
        <v>3300</v>
      </c>
      <c r="AB84" s="5">
        <v>12</v>
      </c>
      <c r="AC84" s="10"/>
    </row>
    <row r="85" spans="1:29" s="1" customFormat="1" x14ac:dyDescent="0.25">
      <c r="A85" s="5" t="s">
        <v>93</v>
      </c>
      <c r="B85" s="5" t="s">
        <v>209</v>
      </c>
      <c r="C85" s="5">
        <v>22</v>
      </c>
      <c r="D85" s="8">
        <v>0.65599999999999992</v>
      </c>
      <c r="E85" s="8">
        <v>0.69119238260116855</v>
      </c>
      <c r="F85" s="8">
        <v>0.85520475672054264</v>
      </c>
      <c r="G85" s="8">
        <v>0.67500000000000004</v>
      </c>
      <c r="H85" s="8">
        <v>0.86639483432805109</v>
      </c>
      <c r="I85" s="8">
        <v>0.63578837009023847</v>
      </c>
      <c r="J85" s="8">
        <v>1.341</v>
      </c>
      <c r="K85" s="8">
        <v>1.4362293037090741</v>
      </c>
      <c r="L85" s="8">
        <v>1.2601453235371505</v>
      </c>
      <c r="M85" s="9">
        <v>246.42</v>
      </c>
      <c r="N85" s="9">
        <v>224.02125412598315</v>
      </c>
      <c r="O85" s="9">
        <v>267.1086093353494</v>
      </c>
      <c r="P85" s="9">
        <v>124.08</v>
      </c>
      <c r="Q85" s="9">
        <v>135.13918484548543</v>
      </c>
      <c r="R85" s="9">
        <v>134.76584342645893</v>
      </c>
      <c r="S85" s="9">
        <v>122.35</v>
      </c>
      <c r="T85" s="9">
        <v>88.882069280497703</v>
      </c>
      <c r="U85" s="9">
        <v>132.34276590889047</v>
      </c>
      <c r="V85" s="9">
        <v>166.42</v>
      </c>
      <c r="W85" s="9">
        <v>194.09085735444339</v>
      </c>
      <c r="X85" s="9">
        <v>169.82454736639204</v>
      </c>
      <c r="Y85" s="7">
        <v>3045</v>
      </c>
      <c r="Z85" s="7">
        <v>3132</v>
      </c>
      <c r="AA85" s="7">
        <v>3190</v>
      </c>
      <c r="AB85" s="5">
        <v>15</v>
      </c>
      <c r="AC85" s="8">
        <v>0.64723989328955467</v>
      </c>
    </row>
    <row r="86" spans="1:29" s="1" customFormat="1" x14ac:dyDescent="0.25">
      <c r="A86" s="5" t="s">
        <v>82</v>
      </c>
      <c r="B86" s="5" t="s">
        <v>209</v>
      </c>
      <c r="C86" s="5">
        <v>17</v>
      </c>
      <c r="D86" s="8">
        <v>0.67200000000000004</v>
      </c>
      <c r="E86" s="8">
        <v>0.72914208663408053</v>
      </c>
      <c r="F86" s="8">
        <v>0.76540755467196819</v>
      </c>
      <c r="G86" s="8">
        <v>0.94700000000000006</v>
      </c>
      <c r="H86" s="8">
        <v>1.2366282466670209</v>
      </c>
      <c r="I86" s="8">
        <v>1.0407191231035839</v>
      </c>
      <c r="J86" s="8">
        <v>0.94700000000000006</v>
      </c>
      <c r="K86" s="8">
        <v>1.2366282466670209</v>
      </c>
      <c r="L86" s="8">
        <v>1.0407191231035842</v>
      </c>
      <c r="M86" s="9">
        <v>131.22999999999999</v>
      </c>
      <c r="N86" s="9">
        <v>124.17199979774041</v>
      </c>
      <c r="O86" s="9">
        <v>151.15270024008561</v>
      </c>
      <c r="P86" s="9">
        <v>131.22999999999999</v>
      </c>
      <c r="Q86" s="9">
        <v>124.17199979774041</v>
      </c>
      <c r="R86" s="9">
        <v>151.15270024008561</v>
      </c>
      <c r="S86" s="9">
        <v>0</v>
      </c>
      <c r="T86" s="9">
        <v>0</v>
      </c>
      <c r="U86" s="9">
        <v>0</v>
      </c>
      <c r="V86" s="9">
        <v>124.32</v>
      </c>
      <c r="W86" s="9">
        <v>153.55460239501738</v>
      </c>
      <c r="X86" s="9">
        <v>157.3075056486008</v>
      </c>
      <c r="Y86" s="7">
        <v>3150</v>
      </c>
      <c r="Z86" s="7">
        <v>3240</v>
      </c>
      <c r="AA86" s="7">
        <v>3630</v>
      </c>
      <c r="AB86" s="5">
        <v>19</v>
      </c>
      <c r="AC86" s="10"/>
    </row>
    <row r="87" spans="1:29" s="1" customFormat="1" x14ac:dyDescent="0.25">
      <c r="A87" s="5" t="s">
        <v>184</v>
      </c>
      <c r="B87" s="5" t="s">
        <v>209</v>
      </c>
      <c r="C87" s="5">
        <v>22</v>
      </c>
      <c r="D87" s="8">
        <v>0.90500000000000003</v>
      </c>
      <c r="E87" s="8">
        <v>0.91604557525914498</v>
      </c>
      <c r="F87" s="8">
        <v>0.94499955787425949</v>
      </c>
      <c r="G87" s="8">
        <v>0.95400000000000007</v>
      </c>
      <c r="H87" s="8">
        <v>0.96147811863671262</v>
      </c>
      <c r="I87" s="8">
        <v>0.98955772508423723</v>
      </c>
      <c r="J87" s="8">
        <v>1.1200000000000001</v>
      </c>
      <c r="K87" s="8">
        <v>1.0346202477082673</v>
      </c>
      <c r="L87" s="8">
        <v>1.1145765140926061</v>
      </c>
      <c r="M87" s="9">
        <v>214.95</v>
      </c>
      <c r="N87" s="9">
        <v>221.32481635071528</v>
      </c>
      <c r="O87" s="9">
        <v>208.70068379024531</v>
      </c>
      <c r="P87" s="9">
        <v>183.1</v>
      </c>
      <c r="Q87" s="9">
        <v>205.67833318926571</v>
      </c>
      <c r="R87" s="9">
        <v>185.2913382470939</v>
      </c>
      <c r="S87" s="9">
        <v>31.84</v>
      </c>
      <c r="T87" s="9">
        <v>15.646483161449572</v>
      </c>
      <c r="U87" s="9">
        <v>23.409345543151403</v>
      </c>
      <c r="V87" s="9">
        <v>205.03</v>
      </c>
      <c r="W87" s="9">
        <v>212.79896803250165</v>
      </c>
      <c r="X87" s="9">
        <v>206.52137387499991</v>
      </c>
      <c r="Y87" s="7">
        <v>3402</v>
      </c>
      <c r="Z87" s="7">
        <v>3499</v>
      </c>
      <c r="AA87" s="7">
        <v>3841</v>
      </c>
      <c r="AB87" s="5">
        <v>5</v>
      </c>
      <c r="AC87" s="15">
        <v>0.45436781609195404</v>
      </c>
    </row>
    <row r="88" spans="1:29" s="1" customFormat="1" x14ac:dyDescent="0.25">
      <c r="A88" s="5" t="s">
        <v>185</v>
      </c>
      <c r="B88" s="5" t="s">
        <v>209</v>
      </c>
      <c r="C88" s="5">
        <v>20</v>
      </c>
      <c r="D88" s="8">
        <v>0.67400000000000004</v>
      </c>
      <c r="E88" s="8">
        <v>0.70523162018898367</v>
      </c>
      <c r="F88" s="8">
        <v>0.7132547510223719</v>
      </c>
      <c r="G88" s="8">
        <v>0.61799999999999999</v>
      </c>
      <c r="H88" s="8">
        <v>0.64461200125667606</v>
      </c>
      <c r="I88" s="8">
        <v>0.7160468681324571</v>
      </c>
      <c r="J88" s="8">
        <v>0.61799999999999999</v>
      </c>
      <c r="K88" s="8">
        <v>0.64461200125667606</v>
      </c>
      <c r="L88" s="8">
        <v>0.71604686813245721</v>
      </c>
      <c r="M88" s="9">
        <v>321.5</v>
      </c>
      <c r="N88" s="9">
        <v>316.50226712274281</v>
      </c>
      <c r="O88" s="9">
        <v>278.11136022133707</v>
      </c>
      <c r="P88" s="9">
        <v>321.5</v>
      </c>
      <c r="Q88" s="9">
        <v>316.50226712274281</v>
      </c>
      <c r="R88" s="9">
        <v>278.11136022133707</v>
      </c>
      <c r="S88" s="9">
        <v>0</v>
      </c>
      <c r="T88" s="9">
        <v>0</v>
      </c>
      <c r="U88" s="9">
        <v>0</v>
      </c>
      <c r="V88" s="9">
        <v>198.73</v>
      </c>
      <c r="W88" s="9">
        <v>204.02115981226632</v>
      </c>
      <c r="X88" s="9">
        <v>199.14076847854605</v>
      </c>
      <c r="Y88" s="7">
        <v>3255</v>
      </c>
      <c r="Z88" s="7">
        <v>3348</v>
      </c>
      <c r="AA88" s="7">
        <v>3911</v>
      </c>
      <c r="AB88" s="5">
        <v>3</v>
      </c>
      <c r="AC88" s="15">
        <v>0.75384615384615383</v>
      </c>
    </row>
    <row r="89" spans="1:29" s="1" customFormat="1" x14ac:dyDescent="0.25">
      <c r="A89" s="5" t="s">
        <v>29</v>
      </c>
      <c r="B89" s="5" t="s">
        <v>209</v>
      </c>
      <c r="C89" s="5">
        <v>24</v>
      </c>
      <c r="D89" s="8">
        <v>0.75800000000000001</v>
      </c>
      <c r="E89" s="8">
        <v>0.79351610095735425</v>
      </c>
      <c r="F89" s="8">
        <v>0.91659152389540122</v>
      </c>
      <c r="G89" s="8">
        <v>0.95099999999999996</v>
      </c>
      <c r="H89" s="8">
        <v>1.0201921526598823</v>
      </c>
      <c r="I89" s="8">
        <v>0.64507257787289729</v>
      </c>
      <c r="J89" s="8">
        <v>0.95099999999999996</v>
      </c>
      <c r="K89" s="8">
        <v>1.2900386174474108</v>
      </c>
      <c r="L89" s="8">
        <v>0.69549622792649546</v>
      </c>
      <c r="M89" s="9">
        <v>152.57</v>
      </c>
      <c r="N89" s="9">
        <v>194.61004898613106</v>
      </c>
      <c r="O89" s="9">
        <v>309.17259928311478</v>
      </c>
      <c r="P89" s="9">
        <v>152.57</v>
      </c>
      <c r="Q89" s="9">
        <v>153.90209418478884</v>
      </c>
      <c r="R89" s="9">
        <v>286.75750869536148</v>
      </c>
      <c r="S89" s="9">
        <v>0</v>
      </c>
      <c r="T89" s="9">
        <v>40.707954801342225</v>
      </c>
      <c r="U89" s="9">
        <v>22.415090587753298</v>
      </c>
      <c r="V89" s="9">
        <v>145.09</v>
      </c>
      <c r="W89" s="9">
        <v>198.53964480440618</v>
      </c>
      <c r="X89" s="9">
        <v>199.43876562722312</v>
      </c>
      <c r="Y89" s="7">
        <v>3045</v>
      </c>
      <c r="Z89" s="7">
        <v>3466</v>
      </c>
      <c r="AA89" s="7">
        <v>3531</v>
      </c>
      <c r="AB89" s="5">
        <v>10</v>
      </c>
      <c r="AC89" s="8">
        <v>0.5602739726027397</v>
      </c>
    </row>
    <row r="90" spans="1:29" s="1" customFormat="1" x14ac:dyDescent="0.25">
      <c r="A90" s="5" t="s">
        <v>187</v>
      </c>
      <c r="B90" s="5" t="s">
        <v>209</v>
      </c>
      <c r="C90" s="5">
        <v>29</v>
      </c>
      <c r="D90" s="8">
        <v>0.73699999999999999</v>
      </c>
      <c r="E90" s="8">
        <v>0.80992570579494805</v>
      </c>
      <c r="F90" s="8">
        <v>0.8417807374522136</v>
      </c>
      <c r="G90" s="8">
        <v>0.61799999999999999</v>
      </c>
      <c r="H90" s="8">
        <v>0.67885368727948936</v>
      </c>
      <c r="I90" s="8">
        <v>0.6445558044963865</v>
      </c>
      <c r="J90" s="8">
        <v>1.2949999999999999</v>
      </c>
      <c r="K90" s="8">
        <v>1.4611876042353489</v>
      </c>
      <c r="L90" s="8">
        <v>1.3818766328120884</v>
      </c>
      <c r="M90" s="9">
        <v>159.86000000000001</v>
      </c>
      <c r="N90" s="9">
        <v>152.4627580780575</v>
      </c>
      <c r="O90" s="9">
        <v>149.95729227774871</v>
      </c>
      <c r="P90" s="9">
        <v>76.31</v>
      </c>
      <c r="Q90" s="9">
        <v>70.83272893507224</v>
      </c>
      <c r="R90" s="9">
        <v>69.945348860477921</v>
      </c>
      <c r="S90" s="9">
        <v>83.55</v>
      </c>
      <c r="T90" s="9">
        <v>81.630029142985251</v>
      </c>
      <c r="U90" s="9">
        <v>80.011943417270771</v>
      </c>
      <c r="V90" s="9">
        <v>98.83</v>
      </c>
      <c r="W90" s="9">
        <v>103.49990549409009</v>
      </c>
      <c r="X90" s="9">
        <v>96.655843164184077</v>
      </c>
      <c r="Y90" s="7">
        <v>1890</v>
      </c>
      <c r="Z90" s="7">
        <v>1940</v>
      </c>
      <c r="AA90" s="7">
        <v>1980</v>
      </c>
      <c r="AB90" s="5">
        <v>24</v>
      </c>
      <c r="AC90" s="8">
        <v>0.59257142857142853</v>
      </c>
    </row>
    <row r="91" spans="1:29" s="1" customFormat="1" x14ac:dyDescent="0.25">
      <c r="A91" s="5" t="s">
        <v>57</v>
      </c>
      <c r="B91" s="5" t="s">
        <v>209</v>
      </c>
      <c r="C91" s="5">
        <v>24</v>
      </c>
      <c r="D91" s="8">
        <v>0.71599999999999997</v>
      </c>
      <c r="E91" s="8">
        <v>0.75496348112334122</v>
      </c>
      <c r="F91" s="8">
        <v>0.79111512234255921</v>
      </c>
      <c r="G91" s="8">
        <v>0.47200000000000003</v>
      </c>
      <c r="H91" s="8">
        <v>0.51770917029858865</v>
      </c>
      <c r="I91" s="8">
        <v>1.0133686293712001</v>
      </c>
      <c r="J91" s="8">
        <v>1.24</v>
      </c>
      <c r="K91" s="8">
        <v>1.1228689368668419</v>
      </c>
      <c r="L91" s="8">
        <v>1.3714346853687496</v>
      </c>
      <c r="M91" s="9">
        <v>366.23</v>
      </c>
      <c r="N91" s="9">
        <v>334.90530138296947</v>
      </c>
      <c r="O91" s="9">
        <v>179.60902222576451</v>
      </c>
      <c r="P91" s="9">
        <v>139.47999999999999</v>
      </c>
      <c r="Q91" s="9">
        <v>154.41120509698183</v>
      </c>
      <c r="R91" s="9">
        <v>132.71514175440717</v>
      </c>
      <c r="S91" s="9">
        <v>226.75</v>
      </c>
      <c r="T91" s="9">
        <v>180.49409628598764</v>
      </c>
      <c r="U91" s="9">
        <v>46.893880471357335</v>
      </c>
      <c r="V91" s="9">
        <v>172.96</v>
      </c>
      <c r="W91" s="9">
        <v>173.38354570757588</v>
      </c>
      <c r="X91" s="9">
        <v>182.01014867562441</v>
      </c>
      <c r="Y91" s="7">
        <v>3150</v>
      </c>
      <c r="Z91" s="7">
        <v>3240</v>
      </c>
      <c r="AA91" s="7">
        <v>3300</v>
      </c>
      <c r="AB91" s="5">
        <v>14</v>
      </c>
      <c r="AC91" s="8">
        <v>0.65755102040816327</v>
      </c>
    </row>
    <row r="92" spans="1:29" s="1" customFormat="1" x14ac:dyDescent="0.25">
      <c r="A92" s="5" t="s">
        <v>72</v>
      </c>
      <c r="B92" s="5" t="s">
        <v>209</v>
      </c>
      <c r="C92" s="5">
        <v>19</v>
      </c>
      <c r="D92" s="8">
        <v>0.60899999999999999</v>
      </c>
      <c r="E92" s="8">
        <v>0.65310031122815415</v>
      </c>
      <c r="F92" s="8">
        <v>0.61499945575269399</v>
      </c>
      <c r="G92" s="8">
        <v>0.66500000000000004</v>
      </c>
      <c r="H92" s="8">
        <v>0.96992741498090174</v>
      </c>
      <c r="I92" s="8">
        <v>1.0008168567744984</v>
      </c>
      <c r="J92" s="8">
        <v>0.93400000000000005</v>
      </c>
      <c r="K92" s="8">
        <v>1.0034382722681852</v>
      </c>
      <c r="L92" s="8">
        <v>1.3004757276587038</v>
      </c>
      <c r="M92" s="9">
        <v>240.67</v>
      </c>
      <c r="N92" s="9">
        <v>185.36098086861287</v>
      </c>
      <c r="O92" s="9">
        <v>182.61205564142193</v>
      </c>
      <c r="P92" s="9">
        <v>171.52</v>
      </c>
      <c r="Q92" s="9">
        <v>179.17065950237858</v>
      </c>
      <c r="R92" s="9">
        <v>140.5341288954387</v>
      </c>
      <c r="S92" s="9">
        <v>69.150000000000006</v>
      </c>
      <c r="T92" s="9">
        <v>6.1903213662342997</v>
      </c>
      <c r="U92" s="9">
        <v>42.077926745983248</v>
      </c>
      <c r="V92" s="9">
        <v>160.12</v>
      </c>
      <c r="W92" s="9">
        <v>179.78669701221807</v>
      </c>
      <c r="X92" s="9">
        <v>182.76122353617771</v>
      </c>
      <c r="Y92" s="7">
        <v>2940</v>
      </c>
      <c r="Z92" s="7">
        <v>3456</v>
      </c>
      <c r="AA92" s="7">
        <v>3520</v>
      </c>
      <c r="AB92" s="5">
        <v>9</v>
      </c>
      <c r="AC92" s="8">
        <v>0.43346938775510202</v>
      </c>
    </row>
    <row r="93" spans="1:29" s="1" customFormat="1" x14ac:dyDescent="0.25">
      <c r="A93" s="5" t="s">
        <v>24</v>
      </c>
      <c r="B93" s="5" t="s">
        <v>209</v>
      </c>
      <c r="C93" s="5">
        <v>17</v>
      </c>
      <c r="D93" s="8">
        <v>0.70400000000000007</v>
      </c>
      <c r="E93" s="8">
        <v>0.76813984168865435</v>
      </c>
      <c r="F93" s="8">
        <v>0.80895609188717654</v>
      </c>
      <c r="G93" s="8">
        <v>0.626</v>
      </c>
      <c r="H93" s="8">
        <v>0.81995047753802619</v>
      </c>
      <c r="I93" s="8">
        <v>0.47195307944197729</v>
      </c>
      <c r="J93" s="8">
        <v>0.626</v>
      </c>
      <c r="K93" s="8">
        <v>0.81995047753802619</v>
      </c>
      <c r="L93" s="8">
        <v>0.47195307944197729</v>
      </c>
      <c r="M93" s="9">
        <v>247.49</v>
      </c>
      <c r="N93" s="9">
        <v>195.76376085244141</v>
      </c>
      <c r="O93" s="9">
        <v>319.46519351267693</v>
      </c>
      <c r="P93" s="9">
        <v>247.49</v>
      </c>
      <c r="Q93" s="9">
        <v>195.76376085244141</v>
      </c>
      <c r="R93" s="9">
        <v>319.46519351267693</v>
      </c>
      <c r="S93" s="9">
        <v>0</v>
      </c>
      <c r="T93" s="9">
        <v>0</v>
      </c>
      <c r="U93" s="9">
        <v>0</v>
      </c>
      <c r="V93" s="9">
        <v>154.84</v>
      </c>
      <c r="W93" s="9">
        <v>160.51658919559929</v>
      </c>
      <c r="X93" s="9">
        <v>150.77258185283506</v>
      </c>
      <c r="Y93" s="7">
        <v>3000</v>
      </c>
      <c r="Z93" s="7">
        <v>3100</v>
      </c>
      <c r="AA93" s="7">
        <v>3160</v>
      </c>
      <c r="AB93" s="5">
        <v>12</v>
      </c>
      <c r="AC93" s="8">
        <v>0.31041666666666667</v>
      </c>
    </row>
    <row r="94" spans="1:29" s="1" customFormat="1" x14ac:dyDescent="0.25">
      <c r="A94" s="5" t="s">
        <v>96</v>
      </c>
      <c r="B94" s="5" t="s">
        <v>209</v>
      </c>
      <c r="C94" s="5">
        <v>28</v>
      </c>
      <c r="D94" s="8">
        <v>0.79299999999999993</v>
      </c>
      <c r="E94" s="8">
        <v>0.7651080723423026</v>
      </c>
      <c r="F94" s="8">
        <v>0.82627567224221898</v>
      </c>
      <c r="G94" s="8">
        <v>0.85699999999999998</v>
      </c>
      <c r="H94" s="8">
        <v>0.92553925150048133</v>
      </c>
      <c r="I94" s="8">
        <v>1.0042665696779789</v>
      </c>
      <c r="J94" s="8">
        <v>1.399</v>
      </c>
      <c r="K94" s="8">
        <v>1.5040166881185921</v>
      </c>
      <c r="L94" s="8">
        <v>1.4751928984598948</v>
      </c>
      <c r="M94" s="9">
        <v>184.97</v>
      </c>
      <c r="N94" s="9">
        <v>176.62708869766573</v>
      </c>
      <c r="O94" s="9">
        <v>151.20224034654302</v>
      </c>
      <c r="P94" s="9">
        <v>113.31</v>
      </c>
      <c r="Q94" s="9">
        <v>108.69247978387897</v>
      </c>
      <c r="R94" s="9">
        <v>102.93389793224813</v>
      </c>
      <c r="S94" s="9">
        <v>71.67</v>
      </c>
      <c r="T94" s="9">
        <v>67.934608913786761</v>
      </c>
      <c r="U94" s="9">
        <v>48.268342414294899</v>
      </c>
      <c r="V94" s="9">
        <v>158.47999999999999</v>
      </c>
      <c r="W94" s="9">
        <v>163.47530346794667</v>
      </c>
      <c r="X94" s="9">
        <v>151.84735524044808</v>
      </c>
      <c r="Y94" s="7">
        <v>2800</v>
      </c>
      <c r="Z94" s="7">
        <v>2880</v>
      </c>
      <c r="AA94" s="7">
        <v>2940</v>
      </c>
      <c r="AB94" s="5">
        <v>16</v>
      </c>
      <c r="AC94" s="8">
        <v>0.77229729729729735</v>
      </c>
    </row>
    <row r="95" spans="1:29" s="1" customFormat="1" x14ac:dyDescent="0.25">
      <c r="A95" s="5" t="s">
        <v>191</v>
      </c>
      <c r="B95" s="5" t="s">
        <v>209</v>
      </c>
      <c r="C95" s="5">
        <v>23</v>
      </c>
      <c r="D95" s="8">
        <v>0.60699999999999998</v>
      </c>
      <c r="E95" s="8">
        <v>0.66997578692493942</v>
      </c>
      <c r="F95" s="8">
        <v>0.71684210526315795</v>
      </c>
      <c r="G95" s="8">
        <v>0.99299999999999999</v>
      </c>
      <c r="H95" s="8">
        <v>0.97130974097044875</v>
      </c>
      <c r="I95" s="8">
        <v>1.0503383962823192</v>
      </c>
      <c r="J95" s="8">
        <v>1.1599999999999999</v>
      </c>
      <c r="K95" s="8">
        <v>0.97132391570836496</v>
      </c>
      <c r="L95" s="8">
        <v>1.248128381884219</v>
      </c>
      <c r="M95" s="9">
        <v>157.75</v>
      </c>
      <c r="N95" s="9">
        <v>162.16708712176791</v>
      </c>
      <c r="O95" s="9">
        <v>153.44635742573072</v>
      </c>
      <c r="P95" s="9">
        <v>135.01</v>
      </c>
      <c r="Q95" s="9">
        <v>162.16472058273658</v>
      </c>
      <c r="R95" s="9">
        <v>129.1298261566624</v>
      </c>
      <c r="S95" s="9">
        <v>22.74</v>
      </c>
      <c r="T95" s="9">
        <v>2.3665390313282438E-3</v>
      </c>
      <c r="U95" s="9">
        <v>24.316531269068328</v>
      </c>
      <c r="V95" s="9">
        <v>156.65</v>
      </c>
      <c r="W95" s="9">
        <v>157.51447138617658</v>
      </c>
      <c r="X95" s="9">
        <v>161.17060097390555</v>
      </c>
      <c r="Y95" s="7">
        <v>2670</v>
      </c>
      <c r="Z95" s="7">
        <v>2740</v>
      </c>
      <c r="AA95" s="7">
        <v>3080</v>
      </c>
      <c r="AB95" s="5">
        <v>5</v>
      </c>
      <c r="AC95" s="8">
        <v>0.33303030303030301</v>
      </c>
    </row>
    <row r="96" spans="1:29" s="1" customFormat="1" x14ac:dyDescent="0.25">
      <c r="A96" s="5" t="s">
        <v>92</v>
      </c>
      <c r="B96" s="5" t="s">
        <v>209</v>
      </c>
      <c r="C96" s="5">
        <v>20</v>
      </c>
      <c r="D96" s="8">
        <v>0.7</v>
      </c>
      <c r="E96" s="8">
        <v>0.80594510367973149</v>
      </c>
      <c r="F96" s="8">
        <v>0.80702505889912191</v>
      </c>
      <c r="G96" s="8">
        <v>0.91299999999999992</v>
      </c>
      <c r="H96" s="8">
        <v>0.96082117057349259</v>
      </c>
      <c r="I96" s="8">
        <v>0.920094314906995</v>
      </c>
      <c r="J96" s="8">
        <v>0.97099999999999997</v>
      </c>
      <c r="K96" s="8">
        <v>1.3296711143754845</v>
      </c>
      <c r="L96" s="8">
        <v>1.1165475132671943</v>
      </c>
      <c r="M96" s="9">
        <v>150</v>
      </c>
      <c r="N96" s="9">
        <v>149.99950243420244</v>
      </c>
      <c r="O96" s="9">
        <v>150.00045343842356</v>
      </c>
      <c r="P96" s="9">
        <v>141.09</v>
      </c>
      <c r="Q96" s="9">
        <v>108.38973333790356</v>
      </c>
      <c r="R96" s="9">
        <v>123.60832190500565</v>
      </c>
      <c r="S96" s="9">
        <v>8.91</v>
      </c>
      <c r="T96" s="9">
        <v>41.609769096298884</v>
      </c>
      <c r="U96" s="9">
        <v>26.392131533417906</v>
      </c>
      <c r="V96" s="9">
        <v>137</v>
      </c>
      <c r="W96" s="9">
        <v>144.12269751427183</v>
      </c>
      <c r="X96" s="9">
        <v>138.01456444216493</v>
      </c>
      <c r="Y96" s="7">
        <v>2751</v>
      </c>
      <c r="Z96" s="7">
        <v>2829</v>
      </c>
      <c r="AA96" s="7">
        <v>2882</v>
      </c>
      <c r="AB96" s="5">
        <v>21</v>
      </c>
      <c r="AC96" s="8">
        <v>0.49033333333333334</v>
      </c>
    </row>
    <row r="97" spans="1:29" s="1" customFormat="1" x14ac:dyDescent="0.25">
      <c r="A97" s="5" t="s">
        <v>37</v>
      </c>
      <c r="B97" s="5" t="s">
        <v>209</v>
      </c>
      <c r="C97" s="5">
        <v>17</v>
      </c>
      <c r="D97" s="8">
        <v>0.60699999999999998</v>
      </c>
      <c r="E97" s="8">
        <v>0.63203463203463206</v>
      </c>
      <c r="F97" s="8">
        <v>0.70762124711316399</v>
      </c>
      <c r="G97" s="8">
        <v>0.67900000000000005</v>
      </c>
      <c r="H97" s="8">
        <v>0.86623827009383925</v>
      </c>
      <c r="I97" s="8">
        <v>0.65820229494262639</v>
      </c>
      <c r="J97" s="8">
        <v>0.67900000000000005</v>
      </c>
      <c r="K97" s="8">
        <v>1.153384398087788</v>
      </c>
      <c r="L97" s="8">
        <v>1.2539035392088826</v>
      </c>
      <c r="M97" s="9">
        <v>180.51</v>
      </c>
      <c r="N97" s="9">
        <v>149.99862302365645</v>
      </c>
      <c r="O97" s="9">
        <v>184.77727388735104</v>
      </c>
      <c r="P97" s="9">
        <v>180.51</v>
      </c>
      <c r="Q97" s="9">
        <v>112.6550245866776</v>
      </c>
      <c r="R97" s="9">
        <v>96.993765407688485</v>
      </c>
      <c r="S97" s="9">
        <v>0</v>
      </c>
      <c r="T97" s="9">
        <v>37.343598436978851</v>
      </c>
      <c r="U97" s="9">
        <v>87.783508479662558</v>
      </c>
      <c r="V97" s="9">
        <v>122.52</v>
      </c>
      <c r="W97" s="9">
        <v>129.93454772447009</v>
      </c>
      <c r="X97" s="9">
        <v>121.62082572589669</v>
      </c>
      <c r="Y97" s="7">
        <v>2410</v>
      </c>
      <c r="Z97" s="7">
        <v>2480</v>
      </c>
      <c r="AA97" s="7">
        <v>2480</v>
      </c>
      <c r="AB97" s="5">
        <v>17</v>
      </c>
      <c r="AC97" s="8">
        <v>0.72285714285714286</v>
      </c>
    </row>
    <row r="98" spans="1:29" s="1" customFormat="1" x14ac:dyDescent="0.25">
      <c r="A98" s="5" t="s">
        <v>15</v>
      </c>
      <c r="B98" s="5" t="s">
        <v>209</v>
      </c>
      <c r="C98" s="5">
        <v>20</v>
      </c>
      <c r="D98" s="8">
        <v>0.91799999999999993</v>
      </c>
      <c r="E98" s="8">
        <v>0.93549196787148592</v>
      </c>
      <c r="F98" s="8">
        <v>0.95222772277227719</v>
      </c>
      <c r="G98" s="8">
        <v>0.621</v>
      </c>
      <c r="H98" s="8">
        <v>0.56863846750675551</v>
      </c>
      <c r="I98" s="8">
        <v>1.7110794143558334</v>
      </c>
      <c r="J98" s="8">
        <v>1.0109999999999999</v>
      </c>
      <c r="K98" s="8">
        <v>0.92822360519707403</v>
      </c>
      <c r="L98" s="8">
        <v>1.7110794143558332</v>
      </c>
      <c r="M98" s="9">
        <v>150</v>
      </c>
      <c r="N98" s="9">
        <v>173.16793495256957</v>
      </c>
      <c r="O98" s="9">
        <v>54.842583815720452</v>
      </c>
      <c r="P98" s="9">
        <v>92.07</v>
      </c>
      <c r="Q98" s="9">
        <v>106.08429757809513</v>
      </c>
      <c r="R98" s="9">
        <v>54.842583815720452</v>
      </c>
      <c r="S98" s="9">
        <v>57.93</v>
      </c>
      <c r="T98" s="9">
        <v>67.083637374474449</v>
      </c>
      <c r="U98" s="9">
        <v>0</v>
      </c>
      <c r="V98" s="9">
        <v>93.1</v>
      </c>
      <c r="W98" s="9">
        <v>98.469949152738693</v>
      </c>
      <c r="X98" s="9">
        <v>93.840016197163649</v>
      </c>
      <c r="Y98" s="7">
        <v>1785</v>
      </c>
      <c r="Z98" s="7">
        <v>1830</v>
      </c>
      <c r="AA98" s="7">
        <v>1870</v>
      </c>
      <c r="AB98" s="5">
        <v>21</v>
      </c>
      <c r="AC98" s="8">
        <v>0.62</v>
      </c>
    </row>
    <row r="99" spans="1:29" s="1" customFormat="1" x14ac:dyDescent="0.25">
      <c r="A99" s="5" t="s">
        <v>110</v>
      </c>
      <c r="B99" s="5" t="s">
        <v>210</v>
      </c>
      <c r="C99" s="5">
        <v>26</v>
      </c>
      <c r="D99" s="8">
        <v>0.85400000000000009</v>
      </c>
      <c r="E99" s="8">
        <v>0.88691182285488335</v>
      </c>
      <c r="F99" s="8">
        <v>0.91413150147203137</v>
      </c>
      <c r="G99" s="8">
        <v>0.71299999999999997</v>
      </c>
      <c r="H99" s="8">
        <v>0.83695255730437956</v>
      </c>
      <c r="I99" s="8">
        <v>0.61240169388989718</v>
      </c>
      <c r="J99" s="8">
        <v>1.0529999999999999</v>
      </c>
      <c r="K99" s="8">
        <v>0.88619383587077594</v>
      </c>
      <c r="L99" s="8">
        <v>0.61240169388989707</v>
      </c>
      <c r="M99" s="9">
        <v>312.42</v>
      </c>
      <c r="N99" s="9">
        <v>320.20806382061238</v>
      </c>
      <c r="O99" s="9">
        <v>438.6872820496489</v>
      </c>
      <c r="P99" s="9">
        <v>211.78</v>
      </c>
      <c r="Q99" s="9">
        <v>302.41573235590056</v>
      </c>
      <c r="R99" s="9">
        <v>438.6872820496489</v>
      </c>
      <c r="S99" s="9">
        <v>100.65</v>
      </c>
      <c r="T99" s="9">
        <v>17.7923314647118</v>
      </c>
      <c r="U99" s="9">
        <v>0</v>
      </c>
      <c r="V99" s="9">
        <v>222.91</v>
      </c>
      <c r="W99" s="9">
        <v>267.99895788414545</v>
      </c>
      <c r="X99" s="9">
        <v>268.65283461516003</v>
      </c>
      <c r="Y99" s="7">
        <v>4880</v>
      </c>
      <c r="Z99" s="7">
        <v>5008</v>
      </c>
      <c r="AA99" s="7">
        <v>5105</v>
      </c>
      <c r="AB99" s="5">
        <v>7</v>
      </c>
      <c r="AC99" s="8">
        <v>0.40864197530864199</v>
      </c>
    </row>
    <row r="100" spans="1:29" s="1" customFormat="1" x14ac:dyDescent="0.25">
      <c r="A100" s="5" t="s">
        <v>34</v>
      </c>
      <c r="B100" s="5" t="s">
        <v>210</v>
      </c>
      <c r="C100" s="5">
        <v>29</v>
      </c>
      <c r="D100" s="8">
        <v>0.86099999999999999</v>
      </c>
      <c r="E100" s="8">
        <v>0.84752382440243712</v>
      </c>
      <c r="F100" s="8">
        <v>0.91542959964012593</v>
      </c>
      <c r="G100" s="8">
        <v>0.9890000000000001</v>
      </c>
      <c r="H100" s="8">
        <v>0.98633870198378182</v>
      </c>
      <c r="I100" s="8">
        <v>0.95730001721927793</v>
      </c>
      <c r="J100" s="8">
        <v>3.569</v>
      </c>
      <c r="K100" s="8">
        <v>2.6985864944486559</v>
      </c>
      <c r="L100" s="8">
        <v>2.3624242195320022</v>
      </c>
      <c r="M100" s="9">
        <v>275.88</v>
      </c>
      <c r="N100" s="9">
        <v>286.33004802429537</v>
      </c>
      <c r="O100" s="9">
        <v>287.64756060647755</v>
      </c>
      <c r="P100" s="9">
        <v>76.430000000000007</v>
      </c>
      <c r="Q100" s="9">
        <v>104.65419896238599</v>
      </c>
      <c r="R100" s="9">
        <v>116.56035882336755</v>
      </c>
      <c r="S100" s="9">
        <v>199.45</v>
      </c>
      <c r="T100" s="9">
        <v>181.67584906190936</v>
      </c>
      <c r="U100" s="9">
        <v>171.08720178310998</v>
      </c>
      <c r="V100" s="9">
        <v>272.81</v>
      </c>
      <c r="W100" s="9">
        <v>282.41840790723739</v>
      </c>
      <c r="X100" s="9">
        <v>275.36501472166424</v>
      </c>
      <c r="Y100" s="7">
        <v>4808</v>
      </c>
      <c r="Z100" s="7">
        <v>4946</v>
      </c>
      <c r="AA100" s="7">
        <v>5042</v>
      </c>
      <c r="AB100" s="5">
        <v>20</v>
      </c>
      <c r="AC100" s="10"/>
    </row>
    <row r="101" spans="1:29" s="1" customFormat="1" x14ac:dyDescent="0.25">
      <c r="A101" s="5" t="s">
        <v>111</v>
      </c>
      <c r="B101" s="5" t="s">
        <v>210</v>
      </c>
      <c r="C101" s="5">
        <v>29</v>
      </c>
      <c r="D101" s="8">
        <v>0.91099999999999992</v>
      </c>
      <c r="E101" s="8">
        <v>1</v>
      </c>
      <c r="F101" s="8">
        <v>0.95883940620782726</v>
      </c>
      <c r="G101" s="8">
        <v>0.223</v>
      </c>
      <c r="H101" s="8">
        <v>0.34447150511446661</v>
      </c>
      <c r="I101" s="8">
        <v>1</v>
      </c>
      <c r="J101" s="8">
        <v>2.6639999999999997</v>
      </c>
      <c r="K101" s="8">
        <v>2.255727519831364</v>
      </c>
      <c r="L101" s="8">
        <v>1.934958514218192</v>
      </c>
      <c r="M101" s="9">
        <v>999.34</v>
      </c>
      <c r="N101" s="9">
        <v>662.45131819661276</v>
      </c>
      <c r="O101" s="9">
        <v>237.34292880279293</v>
      </c>
      <c r="P101" s="9">
        <v>83.48</v>
      </c>
      <c r="Q101" s="9">
        <v>101.16275154603306</v>
      </c>
      <c r="R101" s="9">
        <v>122.66047414390684</v>
      </c>
      <c r="S101" s="9">
        <v>915.86</v>
      </c>
      <c r="T101" s="9">
        <v>561.2885666505797</v>
      </c>
      <c r="U101" s="9">
        <v>114.6824546588861</v>
      </c>
      <c r="V101" s="9">
        <v>222.4</v>
      </c>
      <c r="W101" s="9">
        <v>228.19560264424965</v>
      </c>
      <c r="X101" s="9">
        <v>237.34292880279293</v>
      </c>
      <c r="Y101" s="7">
        <v>4580</v>
      </c>
      <c r="Z101" s="7">
        <v>4709</v>
      </c>
      <c r="AA101" s="7">
        <v>4797</v>
      </c>
      <c r="AB101" s="5">
        <v>20</v>
      </c>
      <c r="AC101" s="10"/>
    </row>
    <row r="102" spans="1:29" s="1" customFormat="1" x14ac:dyDescent="0.25">
      <c r="A102" s="5" t="s">
        <v>79</v>
      </c>
      <c r="B102" s="5" t="s">
        <v>210</v>
      </c>
      <c r="C102" s="5">
        <v>16</v>
      </c>
      <c r="D102" s="8">
        <v>0.61699999999999999</v>
      </c>
      <c r="E102" s="8">
        <v>0.68953068592057765</v>
      </c>
      <c r="F102" s="8">
        <v>0.68232385661310258</v>
      </c>
      <c r="G102" s="8">
        <v>0.17399999999999999</v>
      </c>
      <c r="H102" s="8">
        <v>0.19783008012121819</v>
      </c>
      <c r="I102" s="8">
        <v>0.2559288113173514</v>
      </c>
      <c r="J102" s="8">
        <v>0.67</v>
      </c>
      <c r="K102" s="8">
        <v>0.52722909007790619</v>
      </c>
      <c r="L102" s="8">
        <v>0.71695661589547388</v>
      </c>
      <c r="M102" s="9">
        <v>1297.17</v>
      </c>
      <c r="N102" s="9">
        <v>1164.3406982066326</v>
      </c>
      <c r="O102" s="9">
        <v>920.3180952230382</v>
      </c>
      <c r="P102" s="9">
        <v>335.94</v>
      </c>
      <c r="Q102" s="9">
        <v>436.89094162193652</v>
      </c>
      <c r="R102" s="9">
        <v>328.52185323668215</v>
      </c>
      <c r="S102" s="9">
        <v>961.23</v>
      </c>
      <c r="T102" s="9">
        <v>727.44975658469605</v>
      </c>
      <c r="U102" s="9">
        <v>591.79624198635611</v>
      </c>
      <c r="V102" s="9">
        <v>225.07</v>
      </c>
      <c r="W102" s="9">
        <v>230.34161361461324</v>
      </c>
      <c r="X102" s="9">
        <v>235.53591614428117</v>
      </c>
      <c r="Y102" s="7">
        <v>4200</v>
      </c>
      <c r="Z102" s="7">
        <v>4320</v>
      </c>
      <c r="AA102" s="7">
        <v>4400</v>
      </c>
      <c r="AB102" s="5">
        <v>17</v>
      </c>
      <c r="AC102" s="15">
        <v>0.38200000000000001</v>
      </c>
    </row>
    <row r="103" spans="1:29" s="1" customFormat="1" x14ac:dyDescent="0.25">
      <c r="A103" s="5" t="s">
        <v>65</v>
      </c>
      <c r="B103" s="5" t="s">
        <v>210</v>
      </c>
      <c r="C103" s="5">
        <v>25</v>
      </c>
      <c r="D103" s="8">
        <v>0.91400000000000003</v>
      </c>
      <c r="E103" s="8">
        <v>0.978502220427937</v>
      </c>
      <c r="F103" s="8">
        <v>0.96106625373299415</v>
      </c>
      <c r="G103" s="8">
        <v>0.94499999999999995</v>
      </c>
      <c r="H103" s="8">
        <v>0.90499867479459317</v>
      </c>
      <c r="I103" s="8">
        <v>0.76441609671911093</v>
      </c>
      <c r="J103" s="8">
        <v>1.3419999999999999</v>
      </c>
      <c r="K103" s="8">
        <v>1.3806019634164093</v>
      </c>
      <c r="L103" s="8">
        <v>1.5274792445944712</v>
      </c>
      <c r="M103" s="9">
        <v>171.49</v>
      </c>
      <c r="N103" s="9">
        <v>205.52638832448872</v>
      </c>
      <c r="O103" s="9">
        <v>248.69450881852339</v>
      </c>
      <c r="P103" s="9">
        <v>120.78</v>
      </c>
      <c r="Q103" s="9">
        <v>134.72464475474649</v>
      </c>
      <c r="R103" s="9">
        <v>124.45739369571808</v>
      </c>
      <c r="S103" s="9">
        <v>50.71</v>
      </c>
      <c r="T103" s="9">
        <v>70.801743569742243</v>
      </c>
      <c r="U103" s="9">
        <v>124.23711512280531</v>
      </c>
      <c r="V103" s="9">
        <v>162.11000000000001</v>
      </c>
      <c r="W103" s="9">
        <v>186.00110906898126</v>
      </c>
      <c r="X103" s="9">
        <v>190.10608570653216</v>
      </c>
      <c r="Y103" s="7">
        <v>3024</v>
      </c>
      <c r="Z103" s="7">
        <v>3564</v>
      </c>
      <c r="AA103" s="7">
        <v>3630</v>
      </c>
      <c r="AB103" s="5">
        <v>7</v>
      </c>
      <c r="AC103" s="15">
        <v>0.64531249999999996</v>
      </c>
    </row>
    <row r="104" spans="1:29" s="1" customFormat="1" x14ac:dyDescent="0.25">
      <c r="A104" s="5" t="s">
        <v>112</v>
      </c>
      <c r="B104" s="5" t="s">
        <v>210</v>
      </c>
      <c r="C104" s="5">
        <v>29</v>
      </c>
      <c r="D104" s="8">
        <v>0.73599999999999999</v>
      </c>
      <c r="E104" s="8">
        <v>0.7190062111801242</v>
      </c>
      <c r="F104" s="8">
        <v>0.76243544441424305</v>
      </c>
      <c r="G104" s="8">
        <v>0.26600000000000001</v>
      </c>
      <c r="H104" s="8">
        <v>0.58933962078014324</v>
      </c>
      <c r="I104" s="8">
        <v>0.44217207334273623</v>
      </c>
      <c r="J104" s="8">
        <v>0.69099999999999995</v>
      </c>
      <c r="K104" s="8">
        <v>0.58933962078014335</v>
      </c>
      <c r="L104" s="8">
        <v>0.44217207334273623</v>
      </c>
      <c r="M104" s="9">
        <v>619.07000000000005</v>
      </c>
      <c r="N104" s="9">
        <v>302.92507411303433</v>
      </c>
      <c r="O104" s="9">
        <v>404.38395312256097</v>
      </c>
      <c r="P104" s="9">
        <v>238.23</v>
      </c>
      <c r="Q104" s="9">
        <v>302.92507411303433</v>
      </c>
      <c r="R104" s="9">
        <v>404.38395312256097</v>
      </c>
      <c r="S104" s="9">
        <v>380.84</v>
      </c>
      <c r="T104" s="9">
        <v>0</v>
      </c>
      <c r="U104" s="9">
        <v>0</v>
      </c>
      <c r="V104" s="9">
        <v>164.68</v>
      </c>
      <c r="W104" s="9">
        <v>178.52574830257245</v>
      </c>
      <c r="X104" s="9">
        <v>178.80729097873464</v>
      </c>
      <c r="Y104" s="7">
        <v>3150</v>
      </c>
      <c r="Z104" s="7">
        <v>3150</v>
      </c>
      <c r="AA104" s="7">
        <v>3300</v>
      </c>
      <c r="AB104" s="5">
        <v>29</v>
      </c>
      <c r="AC104" s="15">
        <v>0.66968503937007873</v>
      </c>
    </row>
    <row r="105" spans="1:29" s="1" customFormat="1" x14ac:dyDescent="0.25">
      <c r="A105" s="5" t="s">
        <v>113</v>
      </c>
      <c r="B105" s="5" t="s">
        <v>210</v>
      </c>
      <c r="C105" s="5">
        <v>18</v>
      </c>
      <c r="D105" s="8">
        <v>0.79299999999999993</v>
      </c>
      <c r="E105" s="8">
        <v>0.86768018018018023</v>
      </c>
      <c r="F105" s="8">
        <v>0.93855421686746987</v>
      </c>
      <c r="G105" s="8">
        <v>0.72599999999999998</v>
      </c>
      <c r="H105" s="8">
        <v>0.56740844485942521</v>
      </c>
      <c r="I105" s="8">
        <v>0.590888729010276</v>
      </c>
      <c r="J105" s="8">
        <v>0.72599999999999998</v>
      </c>
      <c r="K105" s="8">
        <v>0.56740844485942521</v>
      </c>
      <c r="L105" s="8">
        <v>0.590888729010276</v>
      </c>
      <c r="M105" s="9">
        <v>211.43</v>
      </c>
      <c r="N105" s="9">
        <v>271.96642389828418</v>
      </c>
      <c r="O105" s="9">
        <v>261.92897371714645</v>
      </c>
      <c r="P105" s="9">
        <v>211.43</v>
      </c>
      <c r="Q105" s="9">
        <v>271.96642389828418</v>
      </c>
      <c r="R105" s="9">
        <v>261.92897371714645</v>
      </c>
      <c r="S105" s="9">
        <v>0</v>
      </c>
      <c r="T105" s="9">
        <v>0</v>
      </c>
      <c r="U105" s="9">
        <v>0</v>
      </c>
      <c r="V105" s="9">
        <v>153.58000000000001</v>
      </c>
      <c r="W105" s="9">
        <v>154.31604563810464</v>
      </c>
      <c r="X105" s="9">
        <v>154.77087837069064</v>
      </c>
      <c r="Y105" s="7">
        <v>2950</v>
      </c>
      <c r="Z105" s="7">
        <v>2950</v>
      </c>
      <c r="AA105" s="7">
        <v>2950</v>
      </c>
      <c r="AB105" s="5">
        <v>18</v>
      </c>
      <c r="AC105" s="8">
        <v>0.59361702127659577</v>
      </c>
    </row>
    <row r="106" spans="1:29" s="1" customFormat="1" x14ac:dyDescent="0.25">
      <c r="A106" s="5" t="s">
        <v>196</v>
      </c>
      <c r="B106" s="5" t="s">
        <v>210</v>
      </c>
      <c r="C106" s="5">
        <v>16</v>
      </c>
      <c r="D106" s="8">
        <v>0.51200000000000001</v>
      </c>
      <c r="E106" s="8">
        <v>0.58069620253164556</v>
      </c>
      <c r="F106" s="8">
        <v>0.64488188976377958</v>
      </c>
      <c r="G106" s="8">
        <v>0.41200000000000003</v>
      </c>
      <c r="H106" s="8">
        <v>0.5106784617092941</v>
      </c>
      <c r="I106" s="8">
        <v>0.73437200383509105</v>
      </c>
      <c r="J106" s="8">
        <v>0.77099999999999991</v>
      </c>
      <c r="K106" s="8">
        <v>0.84779402728278241</v>
      </c>
      <c r="L106" s="8">
        <v>1.0551002135133274</v>
      </c>
      <c r="M106" s="9">
        <v>473.99</v>
      </c>
      <c r="N106" s="9">
        <v>403.377278767338</v>
      </c>
      <c r="O106" s="9">
        <v>290.4806996045229</v>
      </c>
      <c r="P106" s="9">
        <v>253.5</v>
      </c>
      <c r="Q106" s="9">
        <v>242.97893306657508</v>
      </c>
      <c r="R106" s="9">
        <v>202.18069403442323</v>
      </c>
      <c r="S106" s="9">
        <v>220.49</v>
      </c>
      <c r="T106" s="9">
        <v>160.39834570076295</v>
      </c>
      <c r="U106" s="9">
        <v>88.3000055700997</v>
      </c>
      <c r="V106" s="9">
        <v>195.38</v>
      </c>
      <c r="W106" s="9">
        <v>205.99608820938531</v>
      </c>
      <c r="X106" s="9">
        <v>213.32089344399265</v>
      </c>
      <c r="Y106" s="7">
        <v>3690</v>
      </c>
      <c r="Z106" s="7">
        <v>3840</v>
      </c>
      <c r="AA106" s="7">
        <v>3880</v>
      </c>
      <c r="AB106" s="5">
        <v>20</v>
      </c>
      <c r="AC106" s="8">
        <v>5.9600997506234411E-2</v>
      </c>
    </row>
    <row r="107" spans="1:29" s="1" customFormat="1" x14ac:dyDescent="0.25">
      <c r="A107" s="5" t="s">
        <v>114</v>
      </c>
      <c r="B107" s="5" t="s">
        <v>210</v>
      </c>
      <c r="C107" s="5">
        <v>17</v>
      </c>
      <c r="D107" s="8">
        <v>0.45500000000000002</v>
      </c>
      <c r="E107" s="8">
        <v>0.53006270748801176</v>
      </c>
      <c r="F107" s="8">
        <v>0.59546789760805707</v>
      </c>
      <c r="G107" s="8">
        <v>0.40899999999999997</v>
      </c>
      <c r="H107" s="8">
        <v>0.84593331613199163</v>
      </c>
      <c r="I107" s="8">
        <v>0.71808739164497459</v>
      </c>
      <c r="J107" s="8">
        <v>0.90700000000000003</v>
      </c>
      <c r="K107" s="8">
        <v>0.84593331613199163</v>
      </c>
      <c r="L107" s="8">
        <v>0.71808739164497448</v>
      </c>
      <c r="M107" s="9">
        <v>534.13</v>
      </c>
      <c r="N107" s="9">
        <v>262.92144994610567</v>
      </c>
      <c r="O107" s="9">
        <v>283.42525607048208</v>
      </c>
      <c r="P107" s="9">
        <v>240.73</v>
      </c>
      <c r="Q107" s="9">
        <v>262.92144994610567</v>
      </c>
      <c r="R107" s="9">
        <v>283.42525607048208</v>
      </c>
      <c r="S107" s="9">
        <v>293.39999999999998</v>
      </c>
      <c r="T107" s="9">
        <v>0</v>
      </c>
      <c r="U107" s="9">
        <v>0</v>
      </c>
      <c r="V107" s="9">
        <v>218.34</v>
      </c>
      <c r="W107" s="9">
        <v>222.41401403514061</v>
      </c>
      <c r="X107" s="9">
        <v>203.52410285796145</v>
      </c>
      <c r="Y107" s="7">
        <v>4000</v>
      </c>
      <c r="Z107" s="7">
        <v>4000</v>
      </c>
      <c r="AA107" s="7">
        <v>4135</v>
      </c>
      <c r="AB107" s="5">
        <v>18</v>
      </c>
      <c r="AC107" s="8">
        <v>0.4123809523809524</v>
      </c>
    </row>
    <row r="108" spans="1:29" s="1" customFormat="1" x14ac:dyDescent="0.25">
      <c r="A108" s="5" t="s">
        <v>10</v>
      </c>
      <c r="B108" s="5" t="s">
        <v>210</v>
      </c>
      <c r="C108" s="5">
        <v>25</v>
      </c>
      <c r="D108" s="8">
        <v>0.92299999999999993</v>
      </c>
      <c r="E108" s="8">
        <v>0.93019590182391354</v>
      </c>
      <c r="F108" s="8">
        <v>0.96478873239436624</v>
      </c>
      <c r="G108" s="8">
        <v>0.88400000000000001</v>
      </c>
      <c r="H108" s="8">
        <v>0.91898745309568475</v>
      </c>
      <c r="I108" s="8">
        <v>0.8170061038254669</v>
      </c>
      <c r="J108" s="8">
        <v>2.23</v>
      </c>
      <c r="K108" s="8">
        <v>2.6145537948290238</v>
      </c>
      <c r="L108" s="8">
        <v>1.5261910137728607</v>
      </c>
      <c r="M108" s="9">
        <v>225.57</v>
      </c>
      <c r="N108" s="9">
        <v>215.47596487903479</v>
      </c>
      <c r="O108" s="9">
        <v>248.4049659976281</v>
      </c>
      <c r="P108" s="9">
        <v>89.42</v>
      </c>
      <c r="Q108" s="9">
        <v>75.7374771018887</v>
      </c>
      <c r="R108" s="9">
        <v>132.97704652245056</v>
      </c>
      <c r="S108" s="9">
        <v>136.15</v>
      </c>
      <c r="T108" s="9">
        <v>139.7384877771461</v>
      </c>
      <c r="U108" s="9">
        <v>115.42791947517752</v>
      </c>
      <c r="V108" s="9">
        <v>199.4</v>
      </c>
      <c r="W108" s="9">
        <v>198.01970816751941</v>
      </c>
      <c r="X108" s="9">
        <v>202.94837344061969</v>
      </c>
      <c r="Y108" s="7">
        <v>3738</v>
      </c>
      <c r="Z108" s="7">
        <v>3844</v>
      </c>
      <c r="AA108" s="7">
        <v>3916</v>
      </c>
      <c r="AB108" s="5">
        <v>25</v>
      </c>
      <c r="AC108" s="10"/>
    </row>
    <row r="109" spans="1:29" s="1" customFormat="1" x14ac:dyDescent="0.25">
      <c r="A109" s="5" t="s">
        <v>58</v>
      </c>
      <c r="B109" s="5" t="s">
        <v>210</v>
      </c>
      <c r="C109" s="5">
        <v>25</v>
      </c>
      <c r="D109" s="8">
        <v>0.8</v>
      </c>
      <c r="E109" s="8">
        <v>0.80605689813398596</v>
      </c>
      <c r="F109" s="8">
        <v>0.87976961843052559</v>
      </c>
      <c r="G109" s="8">
        <v>0.873</v>
      </c>
      <c r="H109" s="8">
        <v>0.78271912350597606</v>
      </c>
      <c r="I109" s="8">
        <v>0.44801486272620933</v>
      </c>
      <c r="J109" s="8">
        <v>1.05</v>
      </c>
      <c r="K109" s="8">
        <v>0.83563282558417729</v>
      </c>
      <c r="L109" s="8">
        <v>0.84359047446295754</v>
      </c>
      <c r="M109" s="9">
        <v>155.41999999999999</v>
      </c>
      <c r="N109" s="9">
        <v>177.29588458108549</v>
      </c>
      <c r="O109" s="9">
        <v>337.15346247535092</v>
      </c>
      <c r="P109" s="9">
        <v>129.31</v>
      </c>
      <c r="Q109" s="9">
        <v>166.06920543542563</v>
      </c>
      <c r="R109" s="9">
        <v>179.05579399141632</v>
      </c>
      <c r="S109" s="9">
        <v>26.11</v>
      </c>
      <c r="T109" s="9">
        <v>11.226679145659871</v>
      </c>
      <c r="U109" s="9">
        <v>158.09766848393457</v>
      </c>
      <c r="V109" s="9">
        <v>135.72999999999999</v>
      </c>
      <c r="W109" s="9">
        <v>138.77287938052393</v>
      </c>
      <c r="X109" s="9">
        <v>151.04976220856048</v>
      </c>
      <c r="Y109" s="7">
        <v>2604</v>
      </c>
      <c r="Z109" s="7">
        <v>2604</v>
      </c>
      <c r="AA109" s="7">
        <v>2604</v>
      </c>
      <c r="AB109" s="5">
        <v>24</v>
      </c>
      <c r="AC109" s="15">
        <v>0</v>
      </c>
    </row>
    <row r="110" spans="1:29" s="1" customFormat="1" x14ac:dyDescent="0.25">
      <c r="A110" s="5" t="s">
        <v>115</v>
      </c>
      <c r="B110" s="5" t="s">
        <v>210</v>
      </c>
      <c r="C110" s="5">
        <v>30</v>
      </c>
      <c r="D110" s="8">
        <v>0.871</v>
      </c>
      <c r="E110" s="8">
        <v>0.91123733155139774</v>
      </c>
      <c r="F110" s="8">
        <v>0.91211234640140437</v>
      </c>
      <c r="G110" s="8">
        <v>0.8859999999999999</v>
      </c>
      <c r="H110" s="8">
        <v>0.89725727700182667</v>
      </c>
      <c r="I110" s="8">
        <v>0.69536465682454773</v>
      </c>
      <c r="J110" s="8">
        <v>1.4380000000000002</v>
      </c>
      <c r="K110" s="8">
        <v>1.6036644405273217</v>
      </c>
      <c r="L110" s="8">
        <v>1.3624237922817442</v>
      </c>
      <c r="M110" s="9">
        <v>176.6</v>
      </c>
      <c r="N110" s="9">
        <v>180.06313046044716</v>
      </c>
      <c r="O110" s="9">
        <v>246.85472467143569</v>
      </c>
      <c r="P110" s="9">
        <v>108.79</v>
      </c>
      <c r="Q110" s="9">
        <v>100.74610999807408</v>
      </c>
      <c r="R110" s="9">
        <v>125.99167151888204</v>
      </c>
      <c r="S110" s="9">
        <v>67.81</v>
      </c>
      <c r="T110" s="9">
        <v>79.317020462373094</v>
      </c>
      <c r="U110" s="9">
        <v>120.86305315255365</v>
      </c>
      <c r="V110" s="9">
        <v>156.47</v>
      </c>
      <c r="W110" s="9">
        <v>161.56295412536548</v>
      </c>
      <c r="X110" s="9">
        <v>171.6540509066711</v>
      </c>
      <c r="Y110" s="7">
        <v>3240</v>
      </c>
      <c r="Z110" s="7">
        <v>3320</v>
      </c>
      <c r="AA110" s="7">
        <v>3625</v>
      </c>
      <c r="AB110" s="5">
        <v>19</v>
      </c>
      <c r="AC110" s="15">
        <v>0.47757201646090536</v>
      </c>
    </row>
    <row r="111" spans="1:29" s="1" customFormat="1" x14ac:dyDescent="0.25">
      <c r="A111" s="5" t="s">
        <v>116</v>
      </c>
      <c r="B111" s="5" t="s">
        <v>210</v>
      </c>
      <c r="C111" s="5">
        <v>25</v>
      </c>
      <c r="D111" s="8">
        <v>0.93799999999999994</v>
      </c>
      <c r="E111" s="8">
        <v>0.95735849056603772</v>
      </c>
      <c r="F111" s="8">
        <v>0.97048264858396494</v>
      </c>
      <c r="G111" s="8">
        <v>0.28999999999999998</v>
      </c>
      <c r="H111" s="8">
        <v>0.3214355394654122</v>
      </c>
      <c r="I111" s="8">
        <v>0.55761822027496599</v>
      </c>
      <c r="J111" s="8">
        <v>0.68599999999999994</v>
      </c>
      <c r="K111" s="8">
        <v>0.60108237392573372</v>
      </c>
      <c r="L111" s="8">
        <v>0.55761822027496599</v>
      </c>
      <c r="M111" s="9">
        <v>443.94</v>
      </c>
      <c r="N111" s="9">
        <v>413.10538759134545</v>
      </c>
      <c r="O111" s="9">
        <v>246.36170767112071</v>
      </c>
      <c r="P111" s="9">
        <v>187.73</v>
      </c>
      <c r="Q111" s="9">
        <v>220.91273821464392</v>
      </c>
      <c r="R111" s="9">
        <v>246.36170767112071</v>
      </c>
      <c r="S111" s="9">
        <v>256.2</v>
      </c>
      <c r="T111" s="9">
        <v>192.19264937670152</v>
      </c>
      <c r="U111" s="9">
        <v>0</v>
      </c>
      <c r="V111" s="9">
        <v>128.84</v>
      </c>
      <c r="W111" s="9">
        <v>132.78675311649232</v>
      </c>
      <c r="X111" s="9">
        <v>137.37577697547178</v>
      </c>
      <c r="Y111" s="7">
        <v>2373</v>
      </c>
      <c r="Z111" s="7">
        <v>2440</v>
      </c>
      <c r="AA111" s="7">
        <v>2486</v>
      </c>
      <c r="AB111" s="5">
        <v>25</v>
      </c>
      <c r="AC111" s="15">
        <v>0.36629834254143645</v>
      </c>
    </row>
    <row r="112" spans="1:29" s="1" customFormat="1" x14ac:dyDescent="0.25">
      <c r="A112" s="5" t="s">
        <v>13</v>
      </c>
      <c r="B112" s="5" t="s">
        <v>210</v>
      </c>
      <c r="C112" s="5">
        <v>27</v>
      </c>
      <c r="D112" s="8">
        <v>0.94400000000000006</v>
      </c>
      <c r="E112" s="8">
        <v>0.95996709624348775</v>
      </c>
      <c r="F112" s="8">
        <v>0.96645962732919255</v>
      </c>
      <c r="G112" s="8">
        <v>0.85299999999999998</v>
      </c>
      <c r="H112" s="8">
        <v>0.9072833091596747</v>
      </c>
      <c r="I112" s="8">
        <v>1</v>
      </c>
      <c r="J112" s="8">
        <v>1.036</v>
      </c>
      <c r="K112" s="8">
        <v>0.9072833091596747</v>
      </c>
      <c r="L112" s="8">
        <v>1.0525286581254216</v>
      </c>
      <c r="M112" s="9">
        <v>169.9</v>
      </c>
      <c r="N112" s="9">
        <v>166.43239972865777</v>
      </c>
      <c r="O112" s="9">
        <v>153.5694140179192</v>
      </c>
      <c r="P112" s="9">
        <v>139.84</v>
      </c>
      <c r="Q112" s="9">
        <v>166.43239972865777</v>
      </c>
      <c r="R112" s="9">
        <v>145.90520916687436</v>
      </c>
      <c r="S112" s="9">
        <v>30.06</v>
      </c>
      <c r="T112" s="9">
        <v>0</v>
      </c>
      <c r="U112" s="9">
        <v>7.6642048510448504</v>
      </c>
      <c r="V112" s="9">
        <v>144.91</v>
      </c>
      <c r="W112" s="9">
        <v>151.00133837720236</v>
      </c>
      <c r="X112" s="9">
        <v>153.56941401791923</v>
      </c>
      <c r="Y112" s="7">
        <v>2800</v>
      </c>
      <c r="Z112" s="7">
        <v>2880</v>
      </c>
      <c r="AA112" s="7">
        <v>2940</v>
      </c>
      <c r="AB112" s="5">
        <v>7</v>
      </c>
      <c r="AC112" s="15">
        <v>0.57967914438502677</v>
      </c>
    </row>
    <row r="113" spans="1:29" s="1" customFormat="1" x14ac:dyDescent="0.25">
      <c r="A113" s="5" t="s">
        <v>117</v>
      </c>
      <c r="B113" s="5" t="s">
        <v>210</v>
      </c>
      <c r="C113" s="5">
        <v>19</v>
      </c>
      <c r="D113" s="8">
        <v>0.51</v>
      </c>
      <c r="E113" s="8">
        <v>0.62607148633349508</v>
      </c>
      <c r="F113" s="8">
        <v>0.73697270471464016</v>
      </c>
      <c r="G113" s="8">
        <v>0.52</v>
      </c>
      <c r="H113" s="8">
        <v>0.5308889830567346</v>
      </c>
      <c r="I113" s="8">
        <v>0.53777296738005775</v>
      </c>
      <c r="J113" s="8">
        <v>1.0449999999999999</v>
      </c>
      <c r="K113" s="8">
        <v>1.1411378229057787</v>
      </c>
      <c r="L113" s="8">
        <v>0.76870907162526392</v>
      </c>
      <c r="M113" s="9">
        <v>347.81</v>
      </c>
      <c r="N113" s="9">
        <v>343.30611388287366</v>
      </c>
      <c r="O113" s="9">
        <v>348.05683430908215</v>
      </c>
      <c r="P113" s="9">
        <v>173.09</v>
      </c>
      <c r="Q113" s="9">
        <v>159.71553130395796</v>
      </c>
      <c r="R113" s="9">
        <v>243.49336245969261</v>
      </c>
      <c r="S113" s="9">
        <v>174.72</v>
      </c>
      <c r="T113" s="9">
        <v>183.59058257891573</v>
      </c>
      <c r="U113" s="9">
        <v>104.56347184938956</v>
      </c>
      <c r="V113" s="9">
        <v>180.87</v>
      </c>
      <c r="W113" s="9">
        <v>182.25743367643832</v>
      </c>
      <c r="X113" s="9">
        <v>187.17555660330419</v>
      </c>
      <c r="Y113" s="7">
        <v>3600</v>
      </c>
      <c r="Z113" s="7">
        <v>3600</v>
      </c>
      <c r="AA113" s="7">
        <v>3600</v>
      </c>
      <c r="AB113" s="5">
        <v>19</v>
      </c>
      <c r="AC113" s="8">
        <v>0.57590909090909093</v>
      </c>
    </row>
    <row r="114" spans="1:29" s="1" customFormat="1" x14ac:dyDescent="0.25">
      <c r="A114" s="5" t="s">
        <v>31</v>
      </c>
      <c r="B114" s="5" t="s">
        <v>210</v>
      </c>
      <c r="C114" s="5">
        <v>25</v>
      </c>
      <c r="D114" s="8">
        <v>0.81400000000000006</v>
      </c>
      <c r="E114" s="8">
        <v>0.86085450346420322</v>
      </c>
      <c r="F114" s="8">
        <v>0.87096774193548387</v>
      </c>
      <c r="G114" s="8">
        <v>0.35</v>
      </c>
      <c r="H114" s="8">
        <v>0.88381533977550697</v>
      </c>
      <c r="I114" s="8">
        <v>0.79825374301352403</v>
      </c>
      <c r="J114" s="8">
        <v>1.115</v>
      </c>
      <c r="K114" s="8">
        <v>0.8910188019239178</v>
      </c>
      <c r="L114" s="8">
        <v>0.79825374301352414</v>
      </c>
      <c r="M114" s="9">
        <v>521.35</v>
      </c>
      <c r="N114" s="9">
        <v>217.884845094274</v>
      </c>
      <c r="O114" s="9">
        <v>249.0659396142583</v>
      </c>
      <c r="P114" s="9">
        <v>163.82</v>
      </c>
      <c r="Q114" s="9">
        <v>216.12335001587613</v>
      </c>
      <c r="R114" s="9">
        <v>249.0659396142583</v>
      </c>
      <c r="S114" s="9">
        <v>357.53</v>
      </c>
      <c r="T114" s="9">
        <v>1.7614950783978711</v>
      </c>
      <c r="U114" s="9">
        <v>0</v>
      </c>
      <c r="V114" s="9">
        <v>182.72</v>
      </c>
      <c r="W114" s="9">
        <v>192.56996839892949</v>
      </c>
      <c r="X114" s="9">
        <v>198.81781855426206</v>
      </c>
      <c r="Y114" s="7">
        <v>3430</v>
      </c>
      <c r="Z114" s="7">
        <v>3530</v>
      </c>
      <c r="AA114" s="7">
        <v>3590</v>
      </c>
      <c r="AB114" s="5">
        <v>17</v>
      </c>
      <c r="AC114" s="8">
        <v>0.38695652173913042</v>
      </c>
    </row>
    <row r="115" spans="1:29" s="1" customFormat="1" x14ac:dyDescent="0.25">
      <c r="A115" s="5" t="s">
        <v>32</v>
      </c>
      <c r="B115" s="5" t="s">
        <v>210</v>
      </c>
      <c r="C115" s="5">
        <v>29</v>
      </c>
      <c r="D115" s="8">
        <v>0.95900000000000007</v>
      </c>
      <c r="E115" s="8">
        <v>0.96933560477001701</v>
      </c>
      <c r="F115" s="8">
        <v>0.9779208831646734</v>
      </c>
      <c r="G115" s="8">
        <v>0.8909999999999999</v>
      </c>
      <c r="H115" s="8">
        <v>0.88655303922030226</v>
      </c>
      <c r="I115" s="8">
        <v>0.88879145224194034</v>
      </c>
      <c r="J115" s="8">
        <v>3.4380000000000002</v>
      </c>
      <c r="K115" s="8">
        <v>3.9412872841444271</v>
      </c>
      <c r="L115" s="8">
        <v>2.69980021730749</v>
      </c>
      <c r="M115" s="9">
        <v>208.43</v>
      </c>
      <c r="N115" s="9">
        <v>221.89428705007222</v>
      </c>
      <c r="O115" s="9">
        <v>245.54474520759078</v>
      </c>
      <c r="P115" s="9">
        <v>54.04</v>
      </c>
      <c r="Q115" s="9">
        <v>49.912894033698386</v>
      </c>
      <c r="R115" s="9">
        <v>80.83489633209993</v>
      </c>
      <c r="S115" s="9">
        <v>154.38999999999999</v>
      </c>
      <c r="T115" s="9">
        <v>171.98139301637383</v>
      </c>
      <c r="U115" s="9">
        <v>164.70984887549085</v>
      </c>
      <c r="V115" s="9">
        <v>185.79</v>
      </c>
      <c r="W115" s="9">
        <v>196.7210545698637</v>
      </c>
      <c r="X115" s="9">
        <v>218.23807068343183</v>
      </c>
      <c r="Y115" s="7">
        <v>3780</v>
      </c>
      <c r="Z115" s="7">
        <v>3880</v>
      </c>
      <c r="AA115" s="7">
        <v>4441</v>
      </c>
      <c r="AB115" s="5">
        <v>19</v>
      </c>
      <c r="AC115" s="10"/>
    </row>
    <row r="116" spans="1:29" s="1" customFormat="1" x14ac:dyDescent="0.25">
      <c r="A116" s="5" t="s">
        <v>118</v>
      </c>
      <c r="B116" s="5" t="s">
        <v>210</v>
      </c>
      <c r="C116" s="5">
        <v>17</v>
      </c>
      <c r="D116" s="8">
        <v>0.95799999999999996</v>
      </c>
      <c r="E116" s="8">
        <v>0.97997496871088863</v>
      </c>
      <c r="F116" s="8">
        <v>0.99227569815805106</v>
      </c>
      <c r="G116" s="8">
        <v>1.2070000000000001</v>
      </c>
      <c r="H116" s="8">
        <v>0.76940854636355061</v>
      </c>
      <c r="I116" s="8">
        <v>0.97168077450751988</v>
      </c>
      <c r="J116" s="8">
        <v>1.2070000000000001</v>
      </c>
      <c r="K116" s="8">
        <v>0.76940854636355061</v>
      </c>
      <c r="L116" s="8">
        <v>0.97168077450751977</v>
      </c>
      <c r="M116" s="9">
        <v>166.79</v>
      </c>
      <c r="N116" s="9">
        <v>273.05450915998586</v>
      </c>
      <c r="O116" s="9">
        <v>221.35064518347048</v>
      </c>
      <c r="P116" s="9">
        <v>166.79</v>
      </c>
      <c r="Q116" s="9">
        <v>273.05450915998586</v>
      </c>
      <c r="R116" s="9">
        <v>221.35064518347048</v>
      </c>
      <c r="S116" s="9">
        <v>0</v>
      </c>
      <c r="T116" s="9">
        <v>0</v>
      </c>
      <c r="U116" s="9">
        <v>0</v>
      </c>
      <c r="V116" s="9">
        <v>201.28</v>
      </c>
      <c r="W116" s="9">
        <v>210.09047297079752</v>
      </c>
      <c r="X116" s="9">
        <v>215.0821663496138</v>
      </c>
      <c r="Y116" s="7">
        <v>3780</v>
      </c>
      <c r="Z116" s="7">
        <v>3888</v>
      </c>
      <c r="AA116" s="7">
        <v>3960</v>
      </c>
      <c r="AB116" s="5">
        <v>18</v>
      </c>
      <c r="AC116" s="15">
        <v>0.78666666666666663</v>
      </c>
    </row>
    <row r="117" spans="1:29" s="1" customFormat="1" x14ac:dyDescent="0.25">
      <c r="A117" s="5" t="s">
        <v>197</v>
      </c>
      <c r="B117" s="5" t="s">
        <v>210</v>
      </c>
      <c r="C117" s="5">
        <v>17</v>
      </c>
      <c r="D117" s="8">
        <v>0.872</v>
      </c>
      <c r="E117" s="8">
        <v>0.86248859142074841</v>
      </c>
      <c r="F117" s="8">
        <v>0.9140257295262002</v>
      </c>
      <c r="G117" s="8">
        <v>1.1759999999999999</v>
      </c>
      <c r="H117" s="8">
        <v>0.8748118230218469</v>
      </c>
      <c r="I117" s="8">
        <v>0.8683305080478676</v>
      </c>
      <c r="J117" s="8">
        <v>1.1759999999999999</v>
      </c>
      <c r="K117" s="8">
        <v>0.8748118230218469</v>
      </c>
      <c r="L117" s="8">
        <v>0.8683305080478676</v>
      </c>
      <c r="M117" s="9">
        <v>167.8</v>
      </c>
      <c r="N117" s="9">
        <v>235.83455645178748</v>
      </c>
      <c r="O117" s="9">
        <v>235.722565764226</v>
      </c>
      <c r="P117" s="9">
        <v>167.8</v>
      </c>
      <c r="Q117" s="9">
        <v>235.83455645178748</v>
      </c>
      <c r="R117" s="9">
        <v>235.722565764226</v>
      </c>
      <c r="S117" s="9">
        <v>0</v>
      </c>
      <c r="T117" s="9">
        <v>0</v>
      </c>
      <c r="U117" s="9">
        <v>0</v>
      </c>
      <c r="V117" s="9">
        <v>197.29</v>
      </c>
      <c r="W117" s="9">
        <v>206.31085826113687</v>
      </c>
      <c r="X117" s="9">
        <v>204.68509528839724</v>
      </c>
      <c r="Y117" s="7">
        <v>3780</v>
      </c>
      <c r="Z117" s="7">
        <v>3880</v>
      </c>
      <c r="AA117" s="7">
        <v>3960</v>
      </c>
      <c r="AB117" s="5">
        <v>7</v>
      </c>
      <c r="AC117" s="15">
        <v>0.61641791044776117</v>
      </c>
    </row>
    <row r="118" spans="1:29" s="1" customFormat="1" x14ac:dyDescent="0.25">
      <c r="A118" s="5" t="s">
        <v>119</v>
      </c>
      <c r="B118" s="5" t="s">
        <v>210</v>
      </c>
      <c r="C118" s="5">
        <v>29</v>
      </c>
      <c r="D118" s="8">
        <v>0.91099999999999992</v>
      </c>
      <c r="E118" s="8">
        <v>0.91858946451893775</v>
      </c>
      <c r="F118" s="8">
        <v>0.92484593416503835</v>
      </c>
      <c r="G118" s="8">
        <v>0.61799999999999999</v>
      </c>
      <c r="H118" s="8">
        <v>0.58632489108840102</v>
      </c>
      <c r="I118" s="8">
        <v>1</v>
      </c>
      <c r="J118" s="8">
        <v>1.605</v>
      </c>
      <c r="K118" s="8">
        <v>1.4932752341311135</v>
      </c>
      <c r="L118" s="8">
        <v>1.2962897940074907</v>
      </c>
      <c r="M118" s="9">
        <v>275.52</v>
      </c>
      <c r="N118" s="9">
        <v>300.539679323651</v>
      </c>
      <c r="O118" s="9">
        <v>181.7207811918048</v>
      </c>
      <c r="P118" s="9">
        <v>106.09</v>
      </c>
      <c r="Q118" s="9">
        <v>118.00496701448047</v>
      </c>
      <c r="R118" s="9">
        <v>140.18530581037245</v>
      </c>
      <c r="S118" s="9">
        <v>169.43</v>
      </c>
      <c r="T118" s="9">
        <v>182.53471230917054</v>
      </c>
      <c r="U118" s="9">
        <v>41.535475381432342</v>
      </c>
      <c r="V118" s="9">
        <v>170.32</v>
      </c>
      <c r="W118" s="9">
        <v>176.21389474718265</v>
      </c>
      <c r="X118" s="9">
        <v>181.7207811918048</v>
      </c>
      <c r="Y118" s="7">
        <v>3360</v>
      </c>
      <c r="Z118" s="7">
        <v>3450</v>
      </c>
      <c r="AA118" s="7">
        <v>3520</v>
      </c>
      <c r="AB118" s="5">
        <v>15</v>
      </c>
      <c r="AC118" s="15">
        <v>0.55214285714285716</v>
      </c>
    </row>
    <row r="119" spans="1:29" s="1" customFormat="1" x14ac:dyDescent="0.25">
      <c r="A119" s="5" t="s">
        <v>120</v>
      </c>
      <c r="B119" s="5" t="s">
        <v>210</v>
      </c>
      <c r="C119" s="5">
        <v>25</v>
      </c>
      <c r="D119" s="8">
        <v>0.86599999999999999</v>
      </c>
      <c r="E119" s="8">
        <v>0.87604166666666672</v>
      </c>
      <c r="F119" s="8">
        <v>0.93645213628988644</v>
      </c>
      <c r="G119" s="8">
        <v>0.59399999999999997</v>
      </c>
      <c r="H119" s="8">
        <v>0.62336765572005925</v>
      </c>
      <c r="I119" s="8">
        <v>0.69475547899320511</v>
      </c>
      <c r="J119" s="8">
        <v>0.93400000000000005</v>
      </c>
      <c r="K119" s="8">
        <v>0.84518056530778018</v>
      </c>
      <c r="L119" s="8">
        <v>0.92663624469476968</v>
      </c>
      <c r="M119" s="9">
        <v>314.99</v>
      </c>
      <c r="N119" s="9">
        <v>312.92361369291046</v>
      </c>
      <c r="O119" s="9">
        <v>267.40626289574953</v>
      </c>
      <c r="P119" s="9">
        <v>200.31</v>
      </c>
      <c r="Q119" s="9">
        <v>230.79856245412341</v>
      </c>
      <c r="R119" s="9">
        <v>200.49071825926174</v>
      </c>
      <c r="S119" s="9">
        <v>114.69</v>
      </c>
      <c r="T119" s="9">
        <v>82.125051238787051</v>
      </c>
      <c r="U119" s="9">
        <v>66.915544636487809</v>
      </c>
      <c r="V119" s="9">
        <v>187</v>
      </c>
      <c r="W119" s="9">
        <v>195.06645948719904</v>
      </c>
      <c r="X119" s="9">
        <v>185.7819662639194</v>
      </c>
      <c r="Y119" s="7">
        <v>3546</v>
      </c>
      <c r="Z119" s="7">
        <v>3653</v>
      </c>
      <c r="AA119" s="7">
        <v>3721</v>
      </c>
      <c r="AB119" s="5">
        <v>20</v>
      </c>
      <c r="AC119" s="15">
        <v>0.81465517241379315</v>
      </c>
    </row>
    <row r="120" spans="1:29" s="1" customFormat="1" x14ac:dyDescent="0.25">
      <c r="A120" s="5" t="s">
        <v>121</v>
      </c>
      <c r="B120" s="5" t="s">
        <v>210</v>
      </c>
      <c r="C120" s="5">
        <v>25</v>
      </c>
      <c r="D120" s="8">
        <v>0.70700000000000007</v>
      </c>
      <c r="E120" s="8">
        <v>0.74779234680224782</v>
      </c>
      <c r="F120" s="8">
        <v>0.80765883376849434</v>
      </c>
      <c r="G120" s="8">
        <v>0.53500000000000003</v>
      </c>
      <c r="H120" s="8">
        <v>0.26609019264448336</v>
      </c>
      <c r="I120" s="8">
        <v>0.27438645348981772</v>
      </c>
      <c r="J120" s="8">
        <v>1.4850000000000001</v>
      </c>
      <c r="K120" s="8">
        <v>1.3993698306419848</v>
      </c>
      <c r="L120" s="8">
        <v>1.1011020444365605</v>
      </c>
      <c r="M120" s="9">
        <v>356.2</v>
      </c>
      <c r="N120" s="9">
        <v>737.72609819121453</v>
      </c>
      <c r="O120" s="9">
        <v>717.69933614105219</v>
      </c>
      <c r="P120" s="9">
        <v>128.30000000000001</v>
      </c>
      <c r="Q120" s="9">
        <v>140.27862777097783</v>
      </c>
      <c r="R120" s="9">
        <v>178.84534545252654</v>
      </c>
      <c r="S120" s="9">
        <v>227.9</v>
      </c>
      <c r="T120" s="9">
        <v>597.44747042023664</v>
      </c>
      <c r="U120" s="9">
        <v>538.85399068852564</v>
      </c>
      <c r="V120" s="9">
        <v>190.57</v>
      </c>
      <c r="W120" s="9">
        <v>196.3016795865633</v>
      </c>
      <c r="X120" s="9">
        <v>196.92697551573988</v>
      </c>
      <c r="Y120" s="7">
        <v>3730</v>
      </c>
      <c r="Z120" s="7">
        <v>3840</v>
      </c>
      <c r="AA120" s="7">
        <v>3910</v>
      </c>
      <c r="AB120" s="5">
        <v>25</v>
      </c>
      <c r="AC120" s="15">
        <v>0.42253151260504201</v>
      </c>
    </row>
    <row r="121" spans="1:29" s="1" customFormat="1" x14ac:dyDescent="0.25">
      <c r="A121" s="5" t="s">
        <v>122</v>
      </c>
      <c r="B121" s="5" t="s">
        <v>210</v>
      </c>
      <c r="C121" s="5">
        <v>22</v>
      </c>
      <c r="D121" s="8">
        <v>0.67700000000000005</v>
      </c>
      <c r="E121" s="8">
        <v>0.7783241139110838</v>
      </c>
      <c r="F121" s="8">
        <v>0.8434861966689482</v>
      </c>
      <c r="G121" s="8">
        <v>0.28000000000000003</v>
      </c>
      <c r="H121" s="8">
        <v>0.47268528500584422</v>
      </c>
      <c r="I121" s="8">
        <v>0.53026394978935598</v>
      </c>
      <c r="J121" s="8">
        <v>0.90200000000000002</v>
      </c>
      <c r="K121" s="8">
        <v>1.0962168563721297</v>
      </c>
      <c r="L121" s="8">
        <v>1.1441879571716316</v>
      </c>
      <c r="M121" s="9">
        <v>862.21</v>
      </c>
      <c r="N121" s="9">
        <v>529.68791325046277</v>
      </c>
      <c r="O121" s="9">
        <v>484.3885722444997</v>
      </c>
      <c r="P121" s="9">
        <v>267.37</v>
      </c>
      <c r="Q121" s="9">
        <v>228.39977398956506</v>
      </c>
      <c r="R121" s="9">
        <v>224.4856677098083</v>
      </c>
      <c r="S121" s="9">
        <v>594.83000000000004</v>
      </c>
      <c r="T121" s="9">
        <v>301.28813926089776</v>
      </c>
      <c r="U121" s="9">
        <v>259.9029045346914</v>
      </c>
      <c r="V121" s="9">
        <v>241.09</v>
      </c>
      <c r="W121" s="9">
        <v>250.37568223894593</v>
      </c>
      <c r="X121" s="9">
        <v>256.85379755119527</v>
      </c>
      <c r="Y121" s="7">
        <v>4042</v>
      </c>
      <c r="Z121" s="7">
        <v>4158</v>
      </c>
      <c r="AA121" s="7">
        <v>4235</v>
      </c>
      <c r="AB121" s="5">
        <v>23</v>
      </c>
      <c r="AC121" s="8">
        <v>0.88931297709923662</v>
      </c>
    </row>
    <row r="122" spans="1:29" s="1" customFormat="1" x14ac:dyDescent="0.25">
      <c r="A122" s="5" t="s">
        <v>27</v>
      </c>
      <c r="B122" s="5" t="s">
        <v>210</v>
      </c>
      <c r="C122" s="5">
        <v>20</v>
      </c>
      <c r="D122" s="8">
        <v>0.53200000000000003</v>
      </c>
      <c r="E122" s="8">
        <v>0.62094294499487535</v>
      </c>
      <c r="F122" s="8">
        <v>0.69229367826562216</v>
      </c>
      <c r="G122" s="8">
        <v>0.27100000000000002</v>
      </c>
      <c r="H122" s="8">
        <v>0.21313839144101276</v>
      </c>
      <c r="I122" s="8">
        <v>0.14211199629484242</v>
      </c>
      <c r="J122" s="8">
        <v>1.0620000000000001</v>
      </c>
      <c r="K122" s="8">
        <v>1.0502495603829551</v>
      </c>
      <c r="L122" s="8">
        <v>0.74768215856412701</v>
      </c>
      <c r="M122" s="9">
        <v>737.08</v>
      </c>
      <c r="N122" s="9">
        <v>974.51443947574569</v>
      </c>
      <c r="O122" s="9">
        <v>1126.1106835513888</v>
      </c>
      <c r="P122" s="9">
        <v>188.06</v>
      </c>
      <c r="Q122" s="9">
        <v>197.76865223363112</v>
      </c>
      <c r="R122" s="9">
        <v>214.0399305445132</v>
      </c>
      <c r="S122" s="9">
        <v>549.02</v>
      </c>
      <c r="T122" s="9">
        <v>776.7457872421146</v>
      </c>
      <c r="U122" s="9">
        <v>912.07075300687563</v>
      </c>
      <c r="V122" s="9">
        <v>199.66</v>
      </c>
      <c r="W122" s="9">
        <v>207.70644006590064</v>
      </c>
      <c r="X122" s="9">
        <v>160.03383728843744</v>
      </c>
      <c r="Y122" s="7">
        <v>3885</v>
      </c>
      <c r="Z122" s="7">
        <v>3996</v>
      </c>
      <c r="AA122" s="7">
        <v>4070</v>
      </c>
      <c r="AB122" s="5">
        <v>21</v>
      </c>
      <c r="AC122" s="8">
        <v>0.34915254237288135</v>
      </c>
    </row>
    <row r="123" spans="1:29" s="1" customFormat="1" x14ac:dyDescent="0.25">
      <c r="A123" s="5" t="s">
        <v>88</v>
      </c>
      <c r="B123" s="5" t="s">
        <v>210</v>
      </c>
      <c r="C123" s="5">
        <v>19</v>
      </c>
      <c r="D123" s="8">
        <v>0.32899999999999996</v>
      </c>
      <c r="E123" s="8">
        <v>0.395903165735568</v>
      </c>
      <c r="F123" s="8">
        <v>0.40256747860434494</v>
      </c>
      <c r="G123" s="8">
        <v>0.121</v>
      </c>
      <c r="H123" s="8">
        <v>0.16380385549550339</v>
      </c>
      <c r="I123" s="8">
        <v>0.44012723783485369</v>
      </c>
      <c r="J123" s="8">
        <v>0.80400000000000005</v>
      </c>
      <c r="K123" s="8">
        <v>0.62949882273797508</v>
      </c>
      <c r="L123" s="8">
        <v>0.46576714424815685</v>
      </c>
      <c r="M123" s="9">
        <v>940.13</v>
      </c>
      <c r="N123" s="9">
        <v>727.88519733698604</v>
      </c>
      <c r="O123" s="9">
        <v>283.03037969032511</v>
      </c>
      <c r="P123" s="9">
        <v>141.05000000000001</v>
      </c>
      <c r="Q123" s="9">
        <v>189.40528143216642</v>
      </c>
      <c r="R123" s="9">
        <v>267.44990662132903</v>
      </c>
      <c r="S123" s="9">
        <v>799.08</v>
      </c>
      <c r="T123" s="9">
        <v>538.47991590481956</v>
      </c>
      <c r="U123" s="9">
        <v>15.580473068996049</v>
      </c>
      <c r="V123" s="9">
        <v>113.34</v>
      </c>
      <c r="W123" s="9">
        <v>119.23040168190361</v>
      </c>
      <c r="X123" s="9">
        <v>124.56937923645265</v>
      </c>
      <c r="Y123" s="7">
        <v>2200</v>
      </c>
      <c r="Z123" s="7">
        <v>2254</v>
      </c>
      <c r="AA123" s="7">
        <v>2297</v>
      </c>
      <c r="AB123" s="5">
        <v>19</v>
      </c>
      <c r="AC123" s="8">
        <v>0.3448</v>
      </c>
    </row>
    <row r="124" spans="1:29" s="1" customFormat="1" x14ac:dyDescent="0.25">
      <c r="A124" s="5" t="s">
        <v>63</v>
      </c>
      <c r="B124" s="5" t="s">
        <v>210</v>
      </c>
      <c r="C124" s="5">
        <v>19</v>
      </c>
      <c r="D124" s="8">
        <v>0.55299999999999994</v>
      </c>
      <c r="E124" s="8">
        <v>0.59440813362381995</v>
      </c>
      <c r="F124" s="8">
        <v>0.66666666666666663</v>
      </c>
      <c r="G124" s="8">
        <v>0.16300000000000001</v>
      </c>
      <c r="H124" s="8">
        <v>0.18492755738841649</v>
      </c>
      <c r="I124" s="8">
        <v>0.5883120920111905</v>
      </c>
      <c r="J124" s="8">
        <v>0.623</v>
      </c>
      <c r="K124" s="8">
        <v>0.70221729490022167</v>
      </c>
      <c r="L124" s="8">
        <v>0.98049475456547086</v>
      </c>
      <c r="M124" s="9">
        <v>812.27</v>
      </c>
      <c r="N124" s="9">
        <v>746.64566688829063</v>
      </c>
      <c r="O124" s="9">
        <v>302.55151463852758</v>
      </c>
      <c r="P124" s="9">
        <v>212.16</v>
      </c>
      <c r="Q124" s="9">
        <v>196.62768264902394</v>
      </c>
      <c r="R124" s="9">
        <v>181.5356111691072</v>
      </c>
      <c r="S124" s="9">
        <v>600.11</v>
      </c>
      <c r="T124" s="9">
        <v>550.01798423926664</v>
      </c>
      <c r="U124" s="9">
        <v>121.01590346942038</v>
      </c>
      <c r="V124" s="9">
        <v>132.26</v>
      </c>
      <c r="W124" s="9">
        <v>138.07535941229685</v>
      </c>
      <c r="X124" s="9">
        <v>177.99471451814651</v>
      </c>
      <c r="Y124" s="7">
        <v>2520</v>
      </c>
      <c r="Z124" s="7">
        <v>2592</v>
      </c>
      <c r="AA124" s="7">
        <v>3300</v>
      </c>
      <c r="AB124" s="5">
        <v>19</v>
      </c>
      <c r="AC124" s="8">
        <v>0.52727272727272723</v>
      </c>
    </row>
    <row r="125" spans="1:29" s="1" customFormat="1" x14ac:dyDescent="0.25">
      <c r="A125" s="5" t="s">
        <v>60</v>
      </c>
      <c r="B125" s="5" t="s">
        <v>210</v>
      </c>
      <c r="C125" s="5">
        <v>27</v>
      </c>
      <c r="D125" s="8">
        <v>0.747</v>
      </c>
      <c r="E125" s="8">
        <v>0.75359032501889645</v>
      </c>
      <c r="F125" s="8">
        <v>0.89173745173745178</v>
      </c>
      <c r="G125" s="8">
        <v>0.41299999999999998</v>
      </c>
      <c r="H125" s="8">
        <v>0.33924746256939381</v>
      </c>
      <c r="I125" s="8">
        <v>0.51786261144992085</v>
      </c>
      <c r="J125" s="8">
        <v>0.53600000000000003</v>
      </c>
      <c r="K125" s="8">
        <v>0.46996038219529246</v>
      </c>
      <c r="L125" s="8">
        <v>0.89526546664649831</v>
      </c>
      <c r="M125" s="9">
        <v>283.56</v>
      </c>
      <c r="N125" s="9">
        <v>379.97366413677605</v>
      </c>
      <c r="O125" s="9">
        <v>249.76343399863197</v>
      </c>
      <c r="P125" s="9">
        <v>218.59</v>
      </c>
      <c r="Q125" s="9">
        <v>274.2892939176088</v>
      </c>
      <c r="R125" s="9">
        <v>144.4746267939133</v>
      </c>
      <c r="S125" s="9">
        <v>64.959999999999994</v>
      </c>
      <c r="T125" s="9">
        <v>105.68437021916722</v>
      </c>
      <c r="U125" s="9">
        <v>105.28880720471865</v>
      </c>
      <c r="V125" s="9">
        <v>117.08</v>
      </c>
      <c r="W125" s="9">
        <v>128.90510140159634</v>
      </c>
      <c r="X125" s="9">
        <v>129.34314417523149</v>
      </c>
      <c r="Y125" s="7">
        <v>2310</v>
      </c>
      <c r="Z125" s="7">
        <v>2376</v>
      </c>
      <c r="AA125" s="7">
        <v>2420</v>
      </c>
      <c r="AB125" s="5">
        <v>29</v>
      </c>
      <c r="AC125" s="10"/>
    </row>
    <row r="126" spans="1:29" s="1" customFormat="1" x14ac:dyDescent="0.25">
      <c r="A126" s="5" t="s">
        <v>124</v>
      </c>
      <c r="B126" s="5" t="s">
        <v>210</v>
      </c>
      <c r="C126" s="5">
        <v>19</v>
      </c>
      <c r="D126" s="8">
        <v>0.502</v>
      </c>
      <c r="E126" s="8">
        <v>0.58309938236945535</v>
      </c>
      <c r="F126" s="8">
        <v>0.69137448340221308</v>
      </c>
      <c r="G126" s="8">
        <v>0.17399999999999999</v>
      </c>
      <c r="H126" s="8">
        <v>0.17542887586574321</v>
      </c>
      <c r="I126" s="8">
        <v>0.37456297653296866</v>
      </c>
      <c r="J126" s="8">
        <v>0.58200000000000007</v>
      </c>
      <c r="K126" s="8">
        <v>0.60663227708179812</v>
      </c>
      <c r="L126" s="8">
        <v>0.62794822160461117</v>
      </c>
      <c r="M126" s="9">
        <v>749.46</v>
      </c>
      <c r="N126" s="9">
        <v>779.32538737910841</v>
      </c>
      <c r="O126" s="9">
        <v>380.90113464931028</v>
      </c>
      <c r="P126" s="9">
        <v>224.44</v>
      </c>
      <c r="Q126" s="9">
        <v>225.36911042588173</v>
      </c>
      <c r="R126" s="9">
        <v>227.20259067612125</v>
      </c>
      <c r="S126" s="9">
        <v>525.02</v>
      </c>
      <c r="T126" s="9">
        <v>553.95627695322662</v>
      </c>
      <c r="U126" s="9">
        <v>153.69854397318906</v>
      </c>
      <c r="V126" s="9">
        <v>130.69999999999999</v>
      </c>
      <c r="W126" s="9">
        <v>136.71617664155184</v>
      </c>
      <c r="X126" s="9">
        <v>142.67146275903076</v>
      </c>
      <c r="Y126" s="7">
        <v>2520</v>
      </c>
      <c r="Z126" s="7">
        <v>2592</v>
      </c>
      <c r="AA126" s="7">
        <v>2640</v>
      </c>
      <c r="AB126" s="5">
        <v>16</v>
      </c>
      <c r="AC126" s="8">
        <v>0.30916666666666665</v>
      </c>
    </row>
    <row r="127" spans="1:29" s="1" customFormat="1" x14ac:dyDescent="0.25">
      <c r="A127" s="5" t="s">
        <v>74</v>
      </c>
      <c r="B127" s="5" t="s">
        <v>210</v>
      </c>
      <c r="C127" s="5">
        <v>29</v>
      </c>
      <c r="D127" s="8">
        <v>0.80700000000000005</v>
      </c>
      <c r="E127" s="8">
        <v>0.90056221635168998</v>
      </c>
      <c r="F127" s="8">
        <v>0.9626174542013114</v>
      </c>
      <c r="G127" s="8">
        <v>0.22899999999999998</v>
      </c>
      <c r="H127" s="8">
        <v>0.23667093948165943</v>
      </c>
      <c r="I127" s="8">
        <v>0.30974298336099954</v>
      </c>
      <c r="J127" s="8">
        <v>0.872</v>
      </c>
      <c r="K127" s="8">
        <v>0.74194836093058902</v>
      </c>
      <c r="L127" s="8">
        <v>0.75997545128551081</v>
      </c>
      <c r="M127" s="9">
        <v>634.05999999999995</v>
      </c>
      <c r="N127" s="9">
        <v>641.20233534622503</v>
      </c>
      <c r="O127" s="9">
        <v>496.13954261169579</v>
      </c>
      <c r="P127" s="9">
        <v>166.51</v>
      </c>
      <c r="Q127" s="9">
        <v>204.53439497310521</v>
      </c>
      <c r="R127" s="9">
        <v>202.21145542525542</v>
      </c>
      <c r="S127" s="9">
        <v>467.56</v>
      </c>
      <c r="T127" s="9">
        <v>436.66794037311979</v>
      </c>
      <c r="U127" s="9">
        <v>293.92808718644039</v>
      </c>
      <c r="V127" s="9">
        <v>145.11000000000001</v>
      </c>
      <c r="W127" s="9">
        <v>151.75395910422512</v>
      </c>
      <c r="X127" s="9">
        <v>153.67574209190843</v>
      </c>
      <c r="Y127" s="7">
        <v>2520</v>
      </c>
      <c r="Z127" s="7">
        <v>2592</v>
      </c>
      <c r="AA127" s="7">
        <v>2640</v>
      </c>
      <c r="AB127" s="5">
        <v>29</v>
      </c>
      <c r="AC127" s="10"/>
    </row>
    <row r="128" spans="1:29" s="1" customFormat="1" x14ac:dyDescent="0.25">
      <c r="A128" s="5" t="s">
        <v>54</v>
      </c>
      <c r="B128" s="5" t="s">
        <v>210</v>
      </c>
      <c r="C128" s="5">
        <v>22</v>
      </c>
      <c r="D128" s="8">
        <v>0.17499999999999999</v>
      </c>
      <c r="E128" s="8">
        <v>0.46967491508976222</v>
      </c>
      <c r="F128" s="8">
        <v>0.82066236200791498</v>
      </c>
      <c r="G128" s="8">
        <v>0.96400000000000008</v>
      </c>
      <c r="H128" s="8">
        <v>0.90412860243274618</v>
      </c>
      <c r="I128" s="8">
        <v>0.99906903297273086</v>
      </c>
      <c r="J128" s="8">
        <v>2.073</v>
      </c>
      <c r="K128" s="8">
        <v>0.90412860243274618</v>
      </c>
      <c r="L128" s="8">
        <v>1.1336061080134248</v>
      </c>
      <c r="M128" s="9">
        <v>207.36</v>
      </c>
      <c r="N128" s="9">
        <v>227.33844317973197</v>
      </c>
      <c r="O128" s="9">
        <v>211.71733099139738</v>
      </c>
      <c r="P128" s="9">
        <v>96.37</v>
      </c>
      <c r="Q128" s="9">
        <v>227.33844317973197</v>
      </c>
      <c r="R128" s="9">
        <v>186.59058701423126</v>
      </c>
      <c r="S128" s="9">
        <v>110.98</v>
      </c>
      <c r="T128" s="9">
        <v>0</v>
      </c>
      <c r="U128" s="9">
        <v>25.126743977166125</v>
      </c>
      <c r="V128" s="9">
        <v>199.82</v>
      </c>
      <c r="W128" s="9">
        <v>205.54318891132735</v>
      </c>
      <c r="X128" s="9">
        <v>211.52022913714296</v>
      </c>
      <c r="Y128" s="7">
        <v>3255</v>
      </c>
      <c r="Z128" s="7">
        <v>3225</v>
      </c>
      <c r="AA128" s="7">
        <v>3410</v>
      </c>
      <c r="AB128" s="5">
        <v>14</v>
      </c>
      <c r="AC128" s="15">
        <v>0.61899999999999999</v>
      </c>
    </row>
    <row r="129" spans="1:29" s="1" customFormat="1" x14ac:dyDescent="0.25">
      <c r="A129" s="5" t="s">
        <v>14</v>
      </c>
      <c r="B129" s="5" t="s">
        <v>210</v>
      </c>
      <c r="C129" s="5">
        <v>23</v>
      </c>
      <c r="D129" s="8">
        <v>0.68</v>
      </c>
      <c r="E129" s="8">
        <v>0.66810810810810806</v>
      </c>
      <c r="F129" s="8">
        <v>0.70205537625276027</v>
      </c>
      <c r="G129" s="8">
        <v>0.33799999999999997</v>
      </c>
      <c r="H129" s="8">
        <v>0.5980627755693565</v>
      </c>
      <c r="I129" s="8">
        <v>0.99999423125735509</v>
      </c>
      <c r="J129" s="8">
        <v>0.97299999999999998</v>
      </c>
      <c r="K129" s="8">
        <v>1.3621165501165502</v>
      </c>
      <c r="L129" s="8">
        <v>1.3801512738853503</v>
      </c>
      <c r="M129" s="9">
        <v>557.6</v>
      </c>
      <c r="N129" s="9">
        <v>327.18522417827637</v>
      </c>
      <c r="O129" s="9">
        <v>199.6841417744966</v>
      </c>
      <c r="P129" s="9">
        <v>193.54</v>
      </c>
      <c r="Q129" s="9">
        <v>143.65679888449992</v>
      </c>
      <c r="R129" s="9">
        <v>144.68195887392281</v>
      </c>
      <c r="S129" s="9">
        <v>364.06</v>
      </c>
      <c r="T129" s="9">
        <v>183.52842529377648</v>
      </c>
      <c r="U129" s="9">
        <v>55.002182900573771</v>
      </c>
      <c r="V129" s="9">
        <v>188.3</v>
      </c>
      <c r="W129" s="9">
        <v>195.67730329734212</v>
      </c>
      <c r="X129" s="9">
        <v>199.68298984807242</v>
      </c>
      <c r="Y129" s="7">
        <v>3150</v>
      </c>
      <c r="Z129" s="7">
        <v>3240</v>
      </c>
      <c r="AA129" s="7">
        <v>3300</v>
      </c>
      <c r="AB129" s="5">
        <v>13</v>
      </c>
      <c r="AC129" s="15">
        <v>0.56261904761904757</v>
      </c>
    </row>
    <row r="130" spans="1:29" s="1" customFormat="1" x14ac:dyDescent="0.25">
      <c r="A130" s="5" t="s">
        <v>19</v>
      </c>
      <c r="B130" s="5" t="s">
        <v>210</v>
      </c>
      <c r="C130" s="5">
        <v>21</v>
      </c>
      <c r="D130" s="8">
        <v>0.56100000000000005</v>
      </c>
      <c r="E130" s="8">
        <v>0.70580431177446101</v>
      </c>
      <c r="F130" s="8">
        <v>0.61244654180799296</v>
      </c>
      <c r="G130" s="8">
        <v>0.503</v>
      </c>
      <c r="H130" s="8">
        <v>0.53580981206447531</v>
      </c>
      <c r="I130" s="8">
        <v>0.64489230769230765</v>
      </c>
      <c r="J130" s="8">
        <v>1.056</v>
      </c>
      <c r="K130" s="8">
        <v>1.416232558139535</v>
      </c>
      <c r="L130" s="8">
        <v>1.0241387735157585</v>
      </c>
      <c r="M130" s="9">
        <v>287.45</v>
      </c>
      <c r="N130" s="9">
        <v>286.54699475594998</v>
      </c>
      <c r="O130" s="9">
        <v>238.30939647839818</v>
      </c>
      <c r="P130" s="9">
        <v>136.83000000000001</v>
      </c>
      <c r="Q130" s="9">
        <v>108.41064945542557</v>
      </c>
      <c r="R130" s="9">
        <v>150.06159381324366</v>
      </c>
      <c r="S130" s="9">
        <v>150.62</v>
      </c>
      <c r="T130" s="9">
        <v>178.1363453005244</v>
      </c>
      <c r="U130" s="9">
        <v>88.247802665154524</v>
      </c>
      <c r="V130" s="9">
        <v>144.53</v>
      </c>
      <c r="W130" s="9">
        <v>153.53469140782573</v>
      </c>
      <c r="X130" s="9">
        <v>153.6838966397153</v>
      </c>
      <c r="Y130" s="7">
        <v>2750</v>
      </c>
      <c r="Z130" s="7">
        <v>2827</v>
      </c>
      <c r="AA130" s="7">
        <v>2879</v>
      </c>
      <c r="AB130" s="5">
        <v>16</v>
      </c>
      <c r="AC130" s="8">
        <v>0.4</v>
      </c>
    </row>
    <row r="131" spans="1:29" s="1" customFormat="1" x14ac:dyDescent="0.25">
      <c r="A131" s="5" t="s">
        <v>128</v>
      </c>
      <c r="B131" s="5" t="s">
        <v>210</v>
      </c>
      <c r="C131" s="5">
        <v>18</v>
      </c>
      <c r="D131" s="8">
        <v>0.57299999999999995</v>
      </c>
      <c r="E131" s="8">
        <v>0.6144839549002602</v>
      </c>
      <c r="F131" s="8">
        <v>0.67914831130690156</v>
      </c>
      <c r="G131" s="8">
        <v>0.32400000000000001</v>
      </c>
      <c r="H131" s="8">
        <v>0.89078979641893552</v>
      </c>
      <c r="I131" s="8">
        <v>0.52051130214608055</v>
      </c>
      <c r="J131" s="8">
        <v>1.8280000000000001</v>
      </c>
      <c r="K131" s="8">
        <v>0.98679473419647579</v>
      </c>
      <c r="L131" s="8">
        <v>1.2898345392905934</v>
      </c>
      <c r="M131" s="9">
        <v>734.99</v>
      </c>
      <c r="N131" s="9">
        <v>276.38054693113872</v>
      </c>
      <c r="O131" s="9">
        <v>484.37123952010916</v>
      </c>
      <c r="P131" s="9">
        <v>130.44999999999999</v>
      </c>
      <c r="Q131" s="9">
        <v>249.49157368114214</v>
      </c>
      <c r="R131" s="9">
        <v>195.46747813358215</v>
      </c>
      <c r="S131" s="9">
        <v>604.54</v>
      </c>
      <c r="T131" s="9">
        <v>26.88897324999661</v>
      </c>
      <c r="U131" s="9">
        <v>288.90376138652704</v>
      </c>
      <c r="V131" s="9">
        <v>238.5</v>
      </c>
      <c r="W131" s="9">
        <v>246.19697113494311</v>
      </c>
      <c r="X131" s="9">
        <v>252.12070460472307</v>
      </c>
      <c r="Y131" s="7">
        <v>3990</v>
      </c>
      <c r="Z131" s="7">
        <v>4100</v>
      </c>
      <c r="AA131" s="7">
        <v>4180</v>
      </c>
      <c r="AB131" s="5">
        <v>19</v>
      </c>
      <c r="AC131" s="8">
        <v>0.52721311475409838</v>
      </c>
    </row>
    <row r="132" spans="1:29" s="1" customFormat="1" x14ac:dyDescent="0.25">
      <c r="A132" s="5" t="s">
        <v>130</v>
      </c>
      <c r="B132" s="5" t="s">
        <v>210</v>
      </c>
      <c r="C132" s="5">
        <v>30</v>
      </c>
      <c r="D132" s="8">
        <v>0.81700000000000006</v>
      </c>
      <c r="E132" s="8">
        <v>0.83803832680815993</v>
      </c>
      <c r="F132" s="8">
        <v>0.85509450358461869</v>
      </c>
      <c r="G132" s="8">
        <v>0.80200000000000005</v>
      </c>
      <c r="H132" s="8">
        <v>0.69063781104013733</v>
      </c>
      <c r="I132" s="8">
        <v>0.93628442611029572</v>
      </c>
      <c r="J132" s="8">
        <v>1.7549999999999999</v>
      </c>
      <c r="K132" s="8">
        <v>1.8025530008957897</v>
      </c>
      <c r="L132" s="8">
        <v>1.6945202201483609</v>
      </c>
      <c r="M132" s="9">
        <v>221.27</v>
      </c>
      <c r="N132" s="9">
        <v>267.13017789153326</v>
      </c>
      <c r="O132" s="9">
        <v>205.26508623614183</v>
      </c>
      <c r="P132" s="9">
        <v>101.13</v>
      </c>
      <c r="Q132" s="9">
        <v>102.3493906864805</v>
      </c>
      <c r="R132" s="9">
        <v>113.41647103524079</v>
      </c>
      <c r="S132" s="9">
        <v>120.14</v>
      </c>
      <c r="T132" s="9">
        <v>164.78078720505277</v>
      </c>
      <c r="U132" s="9">
        <v>91.848615200901037</v>
      </c>
      <c r="V132" s="9">
        <v>177.49</v>
      </c>
      <c r="W132" s="9">
        <v>184.49020132177102</v>
      </c>
      <c r="X132" s="9">
        <v>192.18650346708642</v>
      </c>
      <c r="Y132" s="7">
        <v>3310</v>
      </c>
      <c r="Z132" s="7">
        <v>3410</v>
      </c>
      <c r="AA132" s="7">
        <v>3470</v>
      </c>
      <c r="AB132" s="5">
        <v>15</v>
      </c>
      <c r="AC132" s="10"/>
    </row>
    <row r="133" spans="1:29" s="1" customFormat="1" x14ac:dyDescent="0.25">
      <c r="A133" s="5" t="s">
        <v>77</v>
      </c>
      <c r="B133" s="5" t="s">
        <v>210</v>
      </c>
      <c r="C133" s="5">
        <v>29</v>
      </c>
      <c r="D133" s="8">
        <v>0.84200000000000008</v>
      </c>
      <c r="E133" s="8">
        <v>0.87320457680759556</v>
      </c>
      <c r="F133" s="8">
        <v>0.941317460951544</v>
      </c>
      <c r="G133" s="8">
        <v>0.71200000000000008</v>
      </c>
      <c r="H133" s="8">
        <v>0.90762838387939049</v>
      </c>
      <c r="I133" s="8">
        <v>0.82742654353408029</v>
      </c>
      <c r="J133" s="8">
        <v>1.3119999999999998</v>
      </c>
      <c r="K133" s="8">
        <v>1.4458399298880471</v>
      </c>
      <c r="L133" s="8">
        <v>1.5016813286467954</v>
      </c>
      <c r="M133" s="9">
        <v>174.06</v>
      </c>
      <c r="N133" s="9">
        <v>142.2955257642856</v>
      </c>
      <c r="O133" s="9">
        <v>158.34228490245675</v>
      </c>
      <c r="P133" s="9">
        <v>94.4</v>
      </c>
      <c r="Q133" s="9">
        <v>89.326249339860908</v>
      </c>
      <c r="R133" s="9">
        <v>87.246612841747805</v>
      </c>
      <c r="S133" s="9">
        <v>79.66</v>
      </c>
      <c r="T133" s="9">
        <v>52.969276424424692</v>
      </c>
      <c r="U133" s="9">
        <v>71.095672060708964</v>
      </c>
      <c r="V133" s="9">
        <v>123.9</v>
      </c>
      <c r="W133" s="9">
        <v>129.15145808270671</v>
      </c>
      <c r="X133" s="9">
        <v>131.0166094921284</v>
      </c>
      <c r="Y133" s="7">
        <v>2153</v>
      </c>
      <c r="Z133" s="7">
        <v>2214</v>
      </c>
      <c r="AA133" s="7">
        <v>2255</v>
      </c>
      <c r="AB133" s="5">
        <v>30</v>
      </c>
      <c r="AC133" s="10"/>
    </row>
    <row r="134" spans="1:29" s="1" customFormat="1" x14ac:dyDescent="0.25">
      <c r="A134" s="5" t="s">
        <v>26</v>
      </c>
      <c r="B134" s="5" t="s">
        <v>210</v>
      </c>
      <c r="C134" s="5">
        <v>28</v>
      </c>
      <c r="D134" s="8">
        <v>0.7390000000000001</v>
      </c>
      <c r="E134" s="8">
        <v>0.76158310341546953</v>
      </c>
      <c r="F134" s="8">
        <v>0.76974009289455481</v>
      </c>
      <c r="G134" s="8">
        <v>0.87</v>
      </c>
      <c r="H134" s="8">
        <v>0.92301295660536009</v>
      </c>
      <c r="I134" s="8">
        <v>0.87286971901399379</v>
      </c>
      <c r="J134" s="8">
        <v>1.365</v>
      </c>
      <c r="K134" s="8">
        <v>1.2034440359303926</v>
      </c>
      <c r="L134" s="8">
        <v>1.1556419775603501</v>
      </c>
      <c r="M134" s="9">
        <v>200.3</v>
      </c>
      <c r="N134" s="9">
        <v>200.57659820106579</v>
      </c>
      <c r="O134" s="9">
        <v>213.59017801633516</v>
      </c>
      <c r="P134" s="9">
        <v>127.62</v>
      </c>
      <c r="Q134" s="9">
        <v>153.83748093303055</v>
      </c>
      <c r="R134" s="9">
        <v>161.32712577891044</v>
      </c>
      <c r="S134" s="9">
        <v>72.680000000000007</v>
      </c>
      <c r="T134" s="9">
        <v>46.73911726803523</v>
      </c>
      <c r="U134" s="9">
        <v>52.263052237424716</v>
      </c>
      <c r="V134" s="9">
        <v>174.16</v>
      </c>
      <c r="W134" s="9">
        <v>185.1347989314111</v>
      </c>
      <c r="X134" s="9">
        <v>186.43639866926739</v>
      </c>
      <c r="Y134" s="7">
        <v>3150</v>
      </c>
      <c r="Z134" s="7">
        <v>3243</v>
      </c>
      <c r="AA134" s="7">
        <v>3302</v>
      </c>
      <c r="AB134" s="5">
        <v>11</v>
      </c>
      <c r="AC134" s="15">
        <v>0.66109090909090906</v>
      </c>
    </row>
    <row r="135" spans="1:29" s="1" customFormat="1" x14ac:dyDescent="0.25">
      <c r="A135" s="5" t="s">
        <v>199</v>
      </c>
      <c r="B135" s="5" t="s">
        <v>210</v>
      </c>
      <c r="C135" s="5">
        <v>17</v>
      </c>
      <c r="D135" s="8">
        <v>0</v>
      </c>
      <c r="E135" s="8">
        <v>0.62404287901990807</v>
      </c>
      <c r="F135" s="8">
        <v>0.89217680784168674</v>
      </c>
      <c r="G135" s="8">
        <v>0.99400000000000011</v>
      </c>
      <c r="H135" s="8">
        <v>0.96738399858498914</v>
      </c>
      <c r="I135" s="8">
        <v>0.85080666146239914</v>
      </c>
      <c r="J135" s="8">
        <v>1.3030000000000002</v>
      </c>
      <c r="K135" s="8">
        <v>0.96926984877126665</v>
      </c>
      <c r="L135" s="8">
        <v>1.0312808017726049</v>
      </c>
      <c r="M135" s="9">
        <v>187.79</v>
      </c>
      <c r="N135" s="9">
        <v>211.91554863649878</v>
      </c>
      <c r="O135" s="9">
        <v>241.85402539372865</v>
      </c>
      <c r="P135" s="9">
        <v>143.18</v>
      </c>
      <c r="Q135" s="9">
        <v>211.50323726894945</v>
      </c>
      <c r="R135" s="9">
        <v>199.52957094982614</v>
      </c>
      <c r="S135" s="9">
        <v>44.61</v>
      </c>
      <c r="T135" s="9">
        <v>0.41231136754934616</v>
      </c>
      <c r="U135" s="9">
        <v>42.324454443902518</v>
      </c>
      <c r="V135" s="9">
        <v>186.64</v>
      </c>
      <c r="W135" s="9">
        <v>205.00371080230795</v>
      </c>
      <c r="X135" s="9">
        <v>205.77101590648059</v>
      </c>
      <c r="Y135" s="7">
        <v>3360</v>
      </c>
      <c r="Z135" s="7">
        <v>3456</v>
      </c>
      <c r="AA135" s="7">
        <v>3520</v>
      </c>
      <c r="AB135" s="5">
        <v>19</v>
      </c>
      <c r="AC135" s="10"/>
    </row>
    <row r="136" spans="1:29" s="1" customFormat="1" x14ac:dyDescent="0.25">
      <c r="A136" s="5" t="s">
        <v>84</v>
      </c>
      <c r="B136" s="5" t="s">
        <v>210</v>
      </c>
      <c r="C136" s="5">
        <v>23</v>
      </c>
      <c r="D136" s="8">
        <v>0.80099999999999993</v>
      </c>
      <c r="E136" s="8">
        <v>0.85355164647878756</v>
      </c>
      <c r="F136" s="8">
        <v>0.93116233084100597</v>
      </c>
      <c r="G136" s="8">
        <v>0.52300000000000002</v>
      </c>
      <c r="H136" s="8">
        <v>0.66065045485717055</v>
      </c>
      <c r="I136" s="8">
        <v>0.99376674312328195</v>
      </c>
      <c r="J136" s="8">
        <v>1.111</v>
      </c>
      <c r="K136" s="8">
        <v>1.049081114419806</v>
      </c>
      <c r="L136" s="8">
        <v>0.99376674312328195</v>
      </c>
      <c r="M136" s="9">
        <v>282.13</v>
      </c>
      <c r="N136" s="9">
        <v>227.37866730326863</v>
      </c>
      <c r="O136" s="9">
        <v>154.17611489040061</v>
      </c>
      <c r="P136" s="9">
        <v>132.80000000000001</v>
      </c>
      <c r="Q136" s="9">
        <v>143.18990010777156</v>
      </c>
      <c r="R136" s="9">
        <v>154.17611489040061</v>
      </c>
      <c r="S136" s="9">
        <v>149.33000000000001</v>
      </c>
      <c r="T136" s="9">
        <v>84.18876719549705</v>
      </c>
      <c r="U136" s="9">
        <v>0</v>
      </c>
      <c r="V136" s="9">
        <v>147.55000000000001</v>
      </c>
      <c r="W136" s="9">
        <v>150.21781997872168</v>
      </c>
      <c r="X136" s="9">
        <v>153.21509556203435</v>
      </c>
      <c r="Y136" s="7">
        <v>2520</v>
      </c>
      <c r="Z136" s="7">
        <v>2592</v>
      </c>
      <c r="AA136" s="7">
        <v>2640</v>
      </c>
      <c r="AB136" s="5">
        <v>23</v>
      </c>
      <c r="AC136" s="8">
        <v>0.60237762237762238</v>
      </c>
    </row>
    <row r="137" spans="1:29" s="1" customFormat="1" x14ac:dyDescent="0.25">
      <c r="A137" s="5" t="s">
        <v>131</v>
      </c>
      <c r="B137" s="5" t="s">
        <v>210</v>
      </c>
      <c r="C137" s="5">
        <v>23</v>
      </c>
      <c r="D137" s="8">
        <v>0.66599999999999993</v>
      </c>
      <c r="E137" s="8">
        <v>0.82273052180128659</v>
      </c>
      <c r="F137" s="8">
        <v>0.78789642129764326</v>
      </c>
      <c r="G137" s="8">
        <v>0.47799999999999998</v>
      </c>
      <c r="H137" s="8">
        <v>0.74849068721901091</v>
      </c>
      <c r="I137" s="8">
        <v>0.91137411680883484</v>
      </c>
      <c r="J137" s="8">
        <v>0.69099999999999995</v>
      </c>
      <c r="K137" s="8">
        <v>0.97075063068208867</v>
      </c>
      <c r="L137" s="8">
        <v>0.91137411680883484</v>
      </c>
      <c r="M137" s="9">
        <v>384.92</v>
      </c>
      <c r="N137" s="9">
        <v>268.08114995228209</v>
      </c>
      <c r="O137" s="9">
        <v>225.47033414251035</v>
      </c>
      <c r="P137" s="9">
        <v>266.12</v>
      </c>
      <c r="Q137" s="9">
        <v>206.70215173309458</v>
      </c>
      <c r="R137" s="9">
        <v>225.47033414251035</v>
      </c>
      <c r="S137" s="9">
        <v>118.8</v>
      </c>
      <c r="T137" s="9">
        <v>61.378998219187515</v>
      </c>
      <c r="U137" s="9">
        <v>0</v>
      </c>
      <c r="V137" s="9">
        <v>183.9</v>
      </c>
      <c r="W137" s="9">
        <v>200.65624415824635</v>
      </c>
      <c r="X137" s="9">
        <v>205.48782664572326</v>
      </c>
      <c r="Y137" s="7">
        <v>3517</v>
      </c>
      <c r="Z137" s="7">
        <v>3780</v>
      </c>
      <c r="AA137" s="7">
        <v>3850</v>
      </c>
      <c r="AB137" s="5">
        <v>8</v>
      </c>
      <c r="AC137" s="10"/>
    </row>
    <row r="138" spans="1:29" s="1" customFormat="1" x14ac:dyDescent="0.25">
      <c r="A138" s="5" t="s">
        <v>98</v>
      </c>
      <c r="B138" s="5" t="s">
        <v>210</v>
      </c>
      <c r="C138" s="5">
        <v>28</v>
      </c>
      <c r="D138" s="8">
        <v>0.70900000000000007</v>
      </c>
      <c r="E138" s="8">
        <v>0.77636189869385153</v>
      </c>
      <c r="F138" s="8">
        <v>0.81371704290884028</v>
      </c>
      <c r="G138" s="8">
        <v>0.26</v>
      </c>
      <c r="H138" s="8">
        <v>0.28150925300259388</v>
      </c>
      <c r="I138" s="8">
        <v>0.64632415862390191</v>
      </c>
      <c r="J138" s="8">
        <v>1.1059999999999999</v>
      </c>
      <c r="K138" s="8">
        <v>1.2049636126142937</v>
      </c>
      <c r="L138" s="8">
        <v>0.6497941759414545</v>
      </c>
      <c r="M138" s="9">
        <v>485.11</v>
      </c>
      <c r="N138" s="9">
        <v>466.65364670747613</v>
      </c>
      <c r="O138" s="9">
        <v>189.52003613072756</v>
      </c>
      <c r="P138" s="9">
        <v>114.15</v>
      </c>
      <c r="Q138" s="9">
        <v>109.02181453475006</v>
      </c>
      <c r="R138" s="9">
        <v>188.50796518311711</v>
      </c>
      <c r="S138" s="9">
        <v>370.95</v>
      </c>
      <c r="T138" s="9">
        <v>357.63183217272604</v>
      </c>
      <c r="U138" s="9">
        <v>1.012070947610445</v>
      </c>
      <c r="V138" s="9">
        <v>126.29</v>
      </c>
      <c r="W138" s="9">
        <v>131.36731949555795</v>
      </c>
      <c r="X138" s="9">
        <v>122.49137789456397</v>
      </c>
      <c r="Y138" s="7">
        <v>2310</v>
      </c>
      <c r="Z138" s="7">
        <v>2376</v>
      </c>
      <c r="AA138" s="7">
        <v>2420</v>
      </c>
      <c r="AB138" s="5">
        <v>28</v>
      </c>
      <c r="AC138" s="10"/>
    </row>
    <row r="139" spans="1:29" s="1" customFormat="1" x14ac:dyDescent="0.25">
      <c r="A139" s="5" t="s">
        <v>132</v>
      </c>
      <c r="B139" s="5" t="s">
        <v>210</v>
      </c>
      <c r="C139" s="5">
        <v>23</v>
      </c>
      <c r="D139" s="8">
        <v>0.47399999999999998</v>
      </c>
      <c r="E139" s="8">
        <v>0.53758169934640521</v>
      </c>
      <c r="F139" s="8">
        <v>0.63939943049443437</v>
      </c>
      <c r="G139" s="8">
        <v>0.59499999999999997</v>
      </c>
      <c r="H139" s="8">
        <v>0.56969263759828448</v>
      </c>
      <c r="I139" s="8">
        <v>0.65867334241000186</v>
      </c>
      <c r="J139" s="8">
        <v>0.68299999999999994</v>
      </c>
      <c r="K139" s="8">
        <v>0.63783011910179355</v>
      </c>
      <c r="L139" s="8">
        <v>0.65867334241000197</v>
      </c>
      <c r="M139" s="9">
        <v>270.41000000000003</v>
      </c>
      <c r="N139" s="9">
        <v>292.77750649371967</v>
      </c>
      <c r="O139" s="9">
        <v>257.9861766816482</v>
      </c>
      <c r="P139" s="9">
        <v>235.89</v>
      </c>
      <c r="Q139" s="9">
        <v>261.50096226051204</v>
      </c>
      <c r="R139" s="9">
        <v>257.9861766816482</v>
      </c>
      <c r="S139" s="9">
        <v>34.520000000000003</v>
      </c>
      <c r="T139" s="9">
        <v>31.27654423320763</v>
      </c>
      <c r="U139" s="9">
        <v>0</v>
      </c>
      <c r="V139" s="9">
        <v>161.02000000000001</v>
      </c>
      <c r="W139" s="9">
        <v>166.79318990385602</v>
      </c>
      <c r="X139" s="9">
        <v>169.92861729047854</v>
      </c>
      <c r="Y139" s="7">
        <v>2789</v>
      </c>
      <c r="Z139" s="7">
        <v>2867</v>
      </c>
      <c r="AA139" s="7">
        <v>2921</v>
      </c>
      <c r="AB139" s="5">
        <v>24</v>
      </c>
      <c r="AC139" s="10"/>
    </row>
    <row r="140" spans="1:29" s="1" customFormat="1" x14ac:dyDescent="0.25">
      <c r="A140" s="5" t="s">
        <v>133</v>
      </c>
      <c r="B140" s="5" t="s">
        <v>210</v>
      </c>
      <c r="C140" s="5">
        <v>20</v>
      </c>
      <c r="D140" s="8">
        <v>0.72499999999999998</v>
      </c>
      <c r="E140" s="8">
        <v>0.80438392560611094</v>
      </c>
      <c r="F140" s="8">
        <v>0.84188988095238093</v>
      </c>
      <c r="G140" s="8">
        <v>0.98799999999999999</v>
      </c>
      <c r="H140" s="8">
        <v>0.87532504797259736</v>
      </c>
      <c r="I140" s="8">
        <v>0.69979460301721086</v>
      </c>
      <c r="J140" s="8">
        <v>1.0229999999999999</v>
      </c>
      <c r="K140" s="8">
        <v>0.87532504797259736</v>
      </c>
      <c r="L140" s="8">
        <v>0.69979460301721086</v>
      </c>
      <c r="M140" s="9">
        <v>215.08</v>
      </c>
      <c r="N140" s="9">
        <v>252.72618497267015</v>
      </c>
      <c r="O140" s="9">
        <v>284.68480820724585</v>
      </c>
      <c r="P140" s="9">
        <v>207.78</v>
      </c>
      <c r="Q140" s="9">
        <v>252.72618497267015</v>
      </c>
      <c r="R140" s="9">
        <v>284.68480820724585</v>
      </c>
      <c r="S140" s="9">
        <v>7.3</v>
      </c>
      <c r="T140" s="9">
        <v>0</v>
      </c>
      <c r="U140" s="9">
        <v>0</v>
      </c>
      <c r="V140" s="9">
        <v>212.51</v>
      </c>
      <c r="W140" s="9">
        <v>221.21755998513402</v>
      </c>
      <c r="X140" s="9">
        <v>199.22089234442043</v>
      </c>
      <c r="Y140" s="7">
        <v>4070</v>
      </c>
      <c r="Z140" s="7">
        <v>4190</v>
      </c>
      <c r="AA140" s="7">
        <v>4260</v>
      </c>
      <c r="AB140" s="5">
        <v>21</v>
      </c>
      <c r="AC140" s="15">
        <v>0.47642857142857142</v>
      </c>
    </row>
    <row r="141" spans="1:29" s="1" customFormat="1" x14ac:dyDescent="0.25">
      <c r="A141" s="5" t="s">
        <v>61</v>
      </c>
      <c r="B141" s="5" t="s">
        <v>210</v>
      </c>
      <c r="C141" s="5">
        <v>20</v>
      </c>
      <c r="D141" s="8">
        <v>0.72499999999999998</v>
      </c>
      <c r="E141" s="8">
        <v>0.76255913494030192</v>
      </c>
      <c r="F141" s="8">
        <v>0.81344579508806747</v>
      </c>
      <c r="G141" s="8">
        <v>1</v>
      </c>
      <c r="H141" s="8">
        <v>1</v>
      </c>
      <c r="I141" s="8">
        <v>0.82169069271031314</v>
      </c>
      <c r="J141" s="8">
        <v>1.2549999999999999</v>
      </c>
      <c r="K141" s="8">
        <v>1.079978015714693</v>
      </c>
      <c r="L141" s="8">
        <v>0.84814004376367613</v>
      </c>
      <c r="M141" s="9">
        <v>184.82</v>
      </c>
      <c r="N141" s="9">
        <v>191.86399733838653</v>
      </c>
      <c r="O141" s="9">
        <v>241.70698179016819</v>
      </c>
      <c r="P141" s="9">
        <v>147.30000000000001</v>
      </c>
      <c r="Q141" s="9">
        <v>177.65546571002878</v>
      </c>
      <c r="R141" s="9">
        <v>234.16931998487522</v>
      </c>
      <c r="S141" s="9">
        <v>37.53</v>
      </c>
      <c r="T141" s="9">
        <v>14.208531628357756</v>
      </c>
      <c r="U141" s="9">
        <v>7.5376618052929727</v>
      </c>
      <c r="V141" s="9">
        <v>184.82</v>
      </c>
      <c r="W141" s="9">
        <v>191.86399733838655</v>
      </c>
      <c r="X141" s="9">
        <v>198.60837730008234</v>
      </c>
      <c r="Y141" s="7">
        <v>3517</v>
      </c>
      <c r="Z141" s="7">
        <v>3618</v>
      </c>
      <c r="AA141" s="7">
        <v>3685</v>
      </c>
      <c r="AB141" s="5">
        <v>21</v>
      </c>
      <c r="AC141" s="15">
        <v>0.41131105398457585</v>
      </c>
    </row>
    <row r="142" spans="1:29" s="1" customFormat="1" x14ac:dyDescent="0.25">
      <c r="A142" s="5" t="s">
        <v>134</v>
      </c>
      <c r="B142" s="5" t="s">
        <v>210</v>
      </c>
      <c r="C142" s="5">
        <v>19</v>
      </c>
      <c r="D142" s="8">
        <v>0.72199999999999998</v>
      </c>
      <c r="E142" s="8">
        <v>0.80060422960725075</v>
      </c>
      <c r="F142" s="8">
        <v>0.86544046466602131</v>
      </c>
      <c r="G142" s="8">
        <v>0.373</v>
      </c>
      <c r="H142" s="8">
        <v>0.51503394762366639</v>
      </c>
      <c r="I142" s="8">
        <v>0.94177678516036978</v>
      </c>
      <c r="J142" s="8">
        <v>0.84</v>
      </c>
      <c r="K142" s="8">
        <v>0.64203025313850592</v>
      </c>
      <c r="L142" s="8">
        <v>0.94177678516036978</v>
      </c>
      <c r="M142" s="9">
        <v>298.14999999999998</v>
      </c>
      <c r="N142" s="9">
        <v>234.56658647213442</v>
      </c>
      <c r="O142" s="9">
        <v>160.48227317529694</v>
      </c>
      <c r="P142" s="9">
        <v>132.38</v>
      </c>
      <c r="Q142" s="9">
        <v>188.1683213848321</v>
      </c>
      <c r="R142" s="9">
        <v>160.48227317529694</v>
      </c>
      <c r="S142" s="9">
        <v>165.77</v>
      </c>
      <c r="T142" s="9">
        <v>46.39826508730232</v>
      </c>
      <c r="U142" s="9">
        <v>0</v>
      </c>
      <c r="V142" s="9">
        <v>111.15</v>
      </c>
      <c r="W142" s="9">
        <v>120.80975501135148</v>
      </c>
      <c r="X142" s="9">
        <v>151.1384793062594</v>
      </c>
      <c r="Y142" s="7">
        <v>2940</v>
      </c>
      <c r="Z142" s="7">
        <v>3022</v>
      </c>
      <c r="AA142" s="7">
        <v>3740</v>
      </c>
      <c r="AB142" s="5">
        <v>20</v>
      </c>
      <c r="AC142" s="15">
        <v>0.44750000000000001</v>
      </c>
    </row>
    <row r="143" spans="1:29" s="1" customFormat="1" x14ac:dyDescent="0.25">
      <c r="A143" s="5" t="s">
        <v>25</v>
      </c>
      <c r="B143" s="5" t="s">
        <v>210</v>
      </c>
      <c r="C143" s="5">
        <v>20</v>
      </c>
      <c r="D143" s="8">
        <v>0.70900000000000007</v>
      </c>
      <c r="E143" s="8">
        <v>0.77098511244852708</v>
      </c>
      <c r="F143" s="8">
        <v>0.82902787219578522</v>
      </c>
      <c r="G143" s="8">
        <v>0.76</v>
      </c>
      <c r="H143" s="8">
        <v>0.64268395624921426</v>
      </c>
      <c r="I143" s="8">
        <v>0.83191008276074019</v>
      </c>
      <c r="J143" s="8">
        <v>0.76</v>
      </c>
      <c r="K143" s="8">
        <v>0.64268395624921415</v>
      </c>
      <c r="L143" s="8">
        <v>0.83191008276074019</v>
      </c>
      <c r="M143" s="9">
        <v>187.35</v>
      </c>
      <c r="N143" s="9">
        <v>227.59751142504436</v>
      </c>
      <c r="O143" s="9">
        <v>193.37844492367256</v>
      </c>
      <c r="P143" s="9">
        <v>187.35</v>
      </c>
      <c r="Q143" s="9">
        <v>227.59751142504436</v>
      </c>
      <c r="R143" s="9">
        <v>193.37844492367256</v>
      </c>
      <c r="S143" s="9">
        <v>0</v>
      </c>
      <c r="T143" s="9">
        <v>0</v>
      </c>
      <c r="U143" s="9">
        <v>0</v>
      </c>
      <c r="V143" s="9">
        <v>142.29</v>
      </c>
      <c r="W143" s="9">
        <v>146.27326907512324</v>
      </c>
      <c r="X143" s="9">
        <v>160.87347812059568</v>
      </c>
      <c r="Y143" s="7">
        <v>2835</v>
      </c>
      <c r="Z143" s="7">
        <v>2900</v>
      </c>
      <c r="AA143" s="7">
        <v>2910</v>
      </c>
      <c r="AB143" s="5">
        <v>20</v>
      </c>
      <c r="AC143" s="8">
        <v>0.46764705882352942</v>
      </c>
    </row>
    <row r="144" spans="1:29" s="1" customFormat="1" x14ac:dyDescent="0.25">
      <c r="A144" s="5" t="s">
        <v>135</v>
      </c>
      <c r="B144" s="5" t="s">
        <v>210</v>
      </c>
      <c r="C144" s="5">
        <v>19</v>
      </c>
      <c r="D144" s="8">
        <v>0.45500000000000002</v>
      </c>
      <c r="E144" s="8">
        <v>0.54164337618781444</v>
      </c>
      <c r="F144" s="8">
        <v>0.68478857770455792</v>
      </c>
      <c r="G144" s="8">
        <v>0.34600000000000003</v>
      </c>
      <c r="H144" s="8">
        <v>0.45455867736539718</v>
      </c>
      <c r="I144" s="8">
        <v>0.41091167024609382</v>
      </c>
      <c r="J144" s="8">
        <v>0.752</v>
      </c>
      <c r="K144" s="8">
        <v>0.69838727699355663</v>
      </c>
      <c r="L144" s="8">
        <v>0.4214578744215185</v>
      </c>
      <c r="M144" s="9">
        <v>440.48</v>
      </c>
      <c r="N144" s="9">
        <v>346.59463274462689</v>
      </c>
      <c r="O144" s="9">
        <v>391.79706497657077</v>
      </c>
      <c r="P144" s="9">
        <v>202.44</v>
      </c>
      <c r="Q144" s="9">
        <v>225.5877262262851</v>
      </c>
      <c r="R144" s="9">
        <v>381.99306772477786</v>
      </c>
      <c r="S144" s="9">
        <v>238.04</v>
      </c>
      <c r="T144" s="9">
        <v>121.00690651834176</v>
      </c>
      <c r="U144" s="9">
        <v>9.8039972517928966</v>
      </c>
      <c r="V144" s="9">
        <v>152.21</v>
      </c>
      <c r="W144" s="9">
        <v>157.54759784234318</v>
      </c>
      <c r="X144" s="9">
        <v>160.99398636704004</v>
      </c>
      <c r="Y144" s="7">
        <v>2940</v>
      </c>
      <c r="Z144" s="7">
        <v>3024</v>
      </c>
      <c r="AA144" s="7">
        <v>3080</v>
      </c>
      <c r="AB144" s="5">
        <v>19</v>
      </c>
      <c r="AC144" s="8">
        <v>0.34363636363636363</v>
      </c>
    </row>
    <row r="145" spans="1:29" s="1" customFormat="1" x14ac:dyDescent="0.25">
      <c r="A145" s="5" t="s">
        <v>1</v>
      </c>
      <c r="B145" s="5" t="s">
        <v>210</v>
      </c>
      <c r="C145" s="5">
        <v>22</v>
      </c>
      <c r="D145" s="8">
        <v>0.69599999999999995</v>
      </c>
      <c r="E145" s="8">
        <v>0.78119730185497471</v>
      </c>
      <c r="F145" s="8">
        <v>0.81670480549199087</v>
      </c>
      <c r="G145" s="8">
        <v>0.66400000000000003</v>
      </c>
      <c r="H145" s="8">
        <v>0.8158783364369957</v>
      </c>
      <c r="I145" s="8">
        <v>0.89170136139562206</v>
      </c>
      <c r="J145" s="8">
        <v>1.681</v>
      </c>
      <c r="K145" s="8">
        <v>1.2077812287504825</v>
      </c>
      <c r="L145" s="8">
        <v>1.1880551301684532</v>
      </c>
      <c r="M145" s="9">
        <v>246.04</v>
      </c>
      <c r="N145" s="9">
        <v>204.23272642449473</v>
      </c>
      <c r="O145" s="9">
        <v>201.27600069917847</v>
      </c>
      <c r="P145" s="9">
        <v>97.21</v>
      </c>
      <c r="Q145" s="9">
        <v>137.96294652931138</v>
      </c>
      <c r="R145" s="9">
        <v>151.06881766865109</v>
      </c>
      <c r="S145" s="9">
        <v>148.82</v>
      </c>
      <c r="T145" s="9">
        <v>66.269779895183348</v>
      </c>
      <c r="U145" s="9">
        <v>50.207183030527368</v>
      </c>
      <c r="V145" s="9">
        <v>163.44</v>
      </c>
      <c r="W145" s="9">
        <v>166.62905708120883</v>
      </c>
      <c r="X145" s="9">
        <v>179.47808383972361</v>
      </c>
      <c r="Y145" s="7">
        <v>3150</v>
      </c>
      <c r="Z145" s="7">
        <v>3240</v>
      </c>
      <c r="AA145" s="7">
        <v>3300</v>
      </c>
      <c r="AB145" s="5">
        <v>22</v>
      </c>
      <c r="AC145" s="8">
        <v>0.74772727272727268</v>
      </c>
    </row>
    <row r="146" spans="1:29" s="1" customFormat="1" x14ac:dyDescent="0.25">
      <c r="A146" s="5" t="s">
        <v>33</v>
      </c>
      <c r="B146" s="5" t="s">
        <v>210</v>
      </c>
      <c r="C146" s="5">
        <v>26</v>
      </c>
      <c r="D146" s="8">
        <v>0.74199999999999999</v>
      </c>
      <c r="E146" s="8">
        <v>0.79369582348305756</v>
      </c>
      <c r="F146" s="8">
        <v>0.85316584620607705</v>
      </c>
      <c r="G146" s="8">
        <v>0.38900000000000001</v>
      </c>
      <c r="H146" s="8">
        <v>0.37353363614491208</v>
      </c>
      <c r="I146" s="8">
        <v>1.3621440623651133</v>
      </c>
      <c r="J146" s="8">
        <v>2.0590000000000002</v>
      </c>
      <c r="K146" s="8">
        <v>1.8891408554572271</v>
      </c>
      <c r="L146" s="8">
        <v>2.0311677166429365</v>
      </c>
      <c r="M146" s="9">
        <v>481.05</v>
      </c>
      <c r="N146" s="9">
        <v>515.18697073787291</v>
      </c>
      <c r="O146" s="9">
        <v>146.34757956918648</v>
      </c>
      <c r="P146" s="9">
        <v>90.92</v>
      </c>
      <c r="Q146" s="9">
        <v>101.86623295890982</v>
      </c>
      <c r="R146" s="9">
        <v>98.143784443929732</v>
      </c>
      <c r="S146" s="9">
        <v>390.14</v>
      </c>
      <c r="T146" s="9">
        <v>413.32073777896306</v>
      </c>
      <c r="U146" s="9">
        <v>48.203795125256747</v>
      </c>
      <c r="V146" s="9">
        <v>187.2</v>
      </c>
      <c r="W146" s="9">
        <v>192.43966247420008</v>
      </c>
      <c r="X146" s="9">
        <v>199.34648655167331</v>
      </c>
      <c r="Y146" s="7">
        <v>3570</v>
      </c>
      <c r="Z146" s="7">
        <v>3672</v>
      </c>
      <c r="AA146" s="7">
        <v>3740</v>
      </c>
      <c r="AB146" s="5">
        <v>13</v>
      </c>
      <c r="AC146" s="8">
        <v>0.38724999999999998</v>
      </c>
    </row>
    <row r="147" spans="1:29" s="1" customFormat="1" x14ac:dyDescent="0.25">
      <c r="A147" s="5" t="s">
        <v>205</v>
      </c>
      <c r="B147" s="5" t="s">
        <v>210</v>
      </c>
      <c r="C147" s="5">
        <v>29</v>
      </c>
      <c r="D147" s="8">
        <v>0</v>
      </c>
      <c r="E147" s="10"/>
      <c r="F147" s="8">
        <v>0</v>
      </c>
      <c r="G147" s="8">
        <v>0.39200000000000002</v>
      </c>
      <c r="H147" s="8">
        <v>2.0242021427535456E-3</v>
      </c>
      <c r="I147" s="8">
        <v>0.6650803451755245</v>
      </c>
      <c r="J147" s="8">
        <v>0.92200000000000004</v>
      </c>
      <c r="K147" s="10"/>
      <c r="L147" s="8">
        <v>3.2400586940572267</v>
      </c>
      <c r="M147" s="9">
        <v>305.81</v>
      </c>
      <c r="N147" s="11"/>
      <c r="O147" s="9">
        <v>272.08841101121936</v>
      </c>
      <c r="P147" s="9">
        <v>130.03</v>
      </c>
      <c r="Q147" s="11"/>
      <c r="R147" s="9">
        <v>55.851042033748293</v>
      </c>
      <c r="S147" s="9">
        <v>175.78</v>
      </c>
      <c r="T147" s="11"/>
      <c r="U147" s="9">
        <v>216.23736897747108</v>
      </c>
      <c r="V147" s="9">
        <v>119.92</v>
      </c>
      <c r="W147" s="11"/>
      <c r="X147" s="9">
        <v>180.96065431360176</v>
      </c>
      <c r="Y147" s="7">
        <v>2570</v>
      </c>
      <c r="Z147" s="7">
        <v>2646</v>
      </c>
      <c r="AA147" s="7">
        <v>2646</v>
      </c>
      <c r="AB147" s="5">
        <v>29</v>
      </c>
      <c r="AC147" s="8">
        <v>0.3370175438596491</v>
      </c>
    </row>
    <row r="148" spans="1:29" s="1" customFormat="1" x14ac:dyDescent="0.25">
      <c r="A148" s="5" t="s">
        <v>204</v>
      </c>
      <c r="B148" s="5" t="s">
        <v>210</v>
      </c>
      <c r="C148" s="5">
        <v>30</v>
      </c>
      <c r="D148" s="8">
        <v>0</v>
      </c>
      <c r="E148" s="10"/>
      <c r="F148" s="8">
        <v>0</v>
      </c>
      <c r="G148" s="8">
        <v>1.052</v>
      </c>
      <c r="H148" s="8">
        <v>3.8603828212964452E-4</v>
      </c>
      <c r="I148" s="8">
        <v>0.353027840641565</v>
      </c>
      <c r="J148" s="8">
        <v>1.415</v>
      </c>
      <c r="K148" s="10"/>
      <c r="L148" s="8">
        <v>0.35302784064156506</v>
      </c>
      <c r="M148" s="9">
        <v>166.47</v>
      </c>
      <c r="N148" s="11"/>
      <c r="O148" s="9">
        <v>711.25779165361303</v>
      </c>
      <c r="P148" s="9">
        <v>123.74</v>
      </c>
      <c r="Q148" s="11"/>
      <c r="R148" s="9">
        <v>711.25779165361303</v>
      </c>
      <c r="S148" s="9">
        <v>42.73</v>
      </c>
      <c r="T148" s="11"/>
      <c r="U148" s="9">
        <v>0</v>
      </c>
      <c r="V148" s="9">
        <v>175.13</v>
      </c>
      <c r="W148" s="11"/>
      <c r="X148" s="9">
        <v>251.09380232696319</v>
      </c>
      <c r="Y148" s="7">
        <v>3150</v>
      </c>
      <c r="Z148" s="7">
        <v>3240</v>
      </c>
      <c r="AA148" s="7">
        <v>3300</v>
      </c>
      <c r="AB148" s="5">
        <v>13</v>
      </c>
      <c r="AC148" s="8">
        <v>0.69940278699402791</v>
      </c>
    </row>
    <row r="149" spans="1:29" s="1" customFormat="1" x14ac:dyDescent="0.25">
      <c r="A149" s="5" t="s">
        <v>137</v>
      </c>
      <c r="B149" s="5" t="s">
        <v>210</v>
      </c>
      <c r="C149" s="5">
        <v>18</v>
      </c>
      <c r="D149" s="10"/>
      <c r="E149" s="8">
        <v>1</v>
      </c>
      <c r="F149" s="8">
        <v>1</v>
      </c>
      <c r="G149" s="10"/>
      <c r="H149" s="8">
        <v>0</v>
      </c>
      <c r="I149" s="8">
        <v>0</v>
      </c>
      <c r="J149" s="10"/>
      <c r="K149" s="10"/>
      <c r="L149" s="10"/>
      <c r="M149" s="11"/>
      <c r="N149" s="11"/>
      <c r="O149" s="11"/>
      <c r="P149" s="11"/>
      <c r="Q149" s="11"/>
      <c r="R149" s="11"/>
      <c r="S149" s="11"/>
      <c r="T149" s="11"/>
      <c r="U149" s="11"/>
      <c r="V149" s="11"/>
      <c r="W149" s="11"/>
      <c r="X149" s="11"/>
      <c r="Y149" s="12"/>
      <c r="Z149" s="7">
        <v>0</v>
      </c>
      <c r="AA149" s="7">
        <v>0</v>
      </c>
      <c r="AB149" s="13"/>
      <c r="AC149" s="10"/>
    </row>
    <row r="150" spans="1:29" s="1" customFormat="1" x14ac:dyDescent="0.25">
      <c r="A150" s="5" t="s">
        <v>142</v>
      </c>
      <c r="B150" s="5" t="s">
        <v>210</v>
      </c>
      <c r="C150" s="5">
        <v>22</v>
      </c>
      <c r="D150" s="8">
        <v>0.66400000000000003</v>
      </c>
      <c r="E150" s="8">
        <v>0.74692874692874689</v>
      </c>
      <c r="F150" s="8">
        <v>0.79030144167758842</v>
      </c>
      <c r="G150" s="8">
        <v>1.254</v>
      </c>
      <c r="H150" s="8">
        <v>1.751782143788577</v>
      </c>
      <c r="I150" s="8">
        <v>1</v>
      </c>
      <c r="J150" s="8">
        <v>1.254</v>
      </c>
      <c r="K150" s="8">
        <v>1.7517821437885766</v>
      </c>
      <c r="L150" s="8">
        <v>1.8447482215092761</v>
      </c>
      <c r="M150" s="9">
        <v>120.27</v>
      </c>
      <c r="N150" s="9">
        <v>93.216613351215457</v>
      </c>
      <c r="O150" s="9">
        <v>164.11475534802256</v>
      </c>
      <c r="P150" s="9">
        <v>120.27</v>
      </c>
      <c r="Q150" s="9">
        <v>93.216613351215457</v>
      </c>
      <c r="R150" s="9">
        <v>88.96322730358969</v>
      </c>
      <c r="S150" s="9">
        <v>0</v>
      </c>
      <c r="T150" s="9">
        <v>0</v>
      </c>
      <c r="U150" s="9">
        <v>75.151528044432865</v>
      </c>
      <c r="V150" s="9">
        <v>150.77000000000001</v>
      </c>
      <c r="W150" s="9">
        <v>163.29519877310307</v>
      </c>
      <c r="X150" s="9">
        <v>164.11475534802256</v>
      </c>
      <c r="Y150" s="7">
        <v>2840</v>
      </c>
      <c r="Z150" s="7">
        <v>2916</v>
      </c>
      <c r="AA150" s="7">
        <v>2970</v>
      </c>
      <c r="AB150" s="5">
        <v>24</v>
      </c>
      <c r="AC150" s="10"/>
    </row>
    <row r="151" spans="1:29" s="1" customFormat="1" x14ac:dyDescent="0.25">
      <c r="A151" s="5" t="s">
        <v>52</v>
      </c>
      <c r="B151" s="5" t="s">
        <v>210</v>
      </c>
      <c r="C151" s="5">
        <v>16</v>
      </c>
      <c r="D151" s="8">
        <v>0.40600000000000003</v>
      </c>
      <c r="E151" s="8">
        <v>0.6358189081225033</v>
      </c>
      <c r="F151" s="8">
        <v>0.75577219086711134</v>
      </c>
      <c r="G151" s="8">
        <v>0.32400000000000001</v>
      </c>
      <c r="H151" s="8">
        <v>0.46123971976850442</v>
      </c>
      <c r="I151" s="8">
        <v>0.60648083945823505</v>
      </c>
      <c r="J151" s="8">
        <v>0.32400000000000001</v>
      </c>
      <c r="K151" s="8">
        <v>0.46123971976850442</v>
      </c>
      <c r="L151" s="8">
        <v>0.60648083945823517</v>
      </c>
      <c r="M151" s="9">
        <v>530.89</v>
      </c>
      <c r="N151" s="9">
        <v>379.58876919815776</v>
      </c>
      <c r="O151" s="9">
        <v>289.19576493235655</v>
      </c>
      <c r="P151" s="9">
        <v>530.89</v>
      </c>
      <c r="Q151" s="9">
        <v>379.58876919815776</v>
      </c>
      <c r="R151" s="9">
        <v>289.19576493235655</v>
      </c>
      <c r="S151" s="9">
        <v>0</v>
      </c>
      <c r="T151" s="9">
        <v>0</v>
      </c>
      <c r="U151" s="9">
        <v>0</v>
      </c>
      <c r="V151" s="9">
        <v>172.09</v>
      </c>
      <c r="W151" s="9">
        <v>175.08141753222978</v>
      </c>
      <c r="X151" s="9">
        <v>175.39169028394204</v>
      </c>
      <c r="Y151" s="7">
        <v>3045</v>
      </c>
      <c r="Z151" s="7">
        <v>3132</v>
      </c>
      <c r="AA151" s="7">
        <v>3190</v>
      </c>
      <c r="AB151" s="5">
        <v>18</v>
      </c>
      <c r="AC151" s="10"/>
    </row>
    <row r="152" spans="1:29" s="1" customFormat="1" x14ac:dyDescent="0.25">
      <c r="A152" s="5" t="s">
        <v>143</v>
      </c>
      <c r="B152" s="5" t="s">
        <v>210</v>
      </c>
      <c r="C152" s="5">
        <v>24</v>
      </c>
      <c r="D152" s="8">
        <v>0.74099999999999999</v>
      </c>
      <c r="E152" s="8">
        <v>0.77982426495437651</v>
      </c>
      <c r="F152" s="8">
        <v>0.77326591878653816</v>
      </c>
      <c r="G152" s="8">
        <v>0.79599999999999993</v>
      </c>
      <c r="H152" s="8">
        <v>0.66211190028042666</v>
      </c>
      <c r="I152" s="8">
        <v>0.62421768124546673</v>
      </c>
      <c r="J152" s="8">
        <v>0.99</v>
      </c>
      <c r="K152" s="8">
        <v>0.66211190028042666</v>
      </c>
      <c r="L152" s="8">
        <v>0.62421768124546673</v>
      </c>
      <c r="M152" s="9">
        <v>219.95</v>
      </c>
      <c r="N152" s="9">
        <v>239.42267473127202</v>
      </c>
      <c r="O152" s="9">
        <v>271.31945153701992</v>
      </c>
      <c r="P152" s="9">
        <v>176.83</v>
      </c>
      <c r="Q152" s="9">
        <v>239.42267473127202</v>
      </c>
      <c r="R152" s="9">
        <v>271.31945153701992</v>
      </c>
      <c r="S152" s="9">
        <v>43.13</v>
      </c>
      <c r="T152" s="9">
        <v>0</v>
      </c>
      <c r="U152" s="9">
        <v>0</v>
      </c>
      <c r="V152" s="9">
        <v>175.02</v>
      </c>
      <c r="W152" s="9">
        <v>158.52460213654501</v>
      </c>
      <c r="X152" s="9">
        <v>169.36239891523036</v>
      </c>
      <c r="Y152" s="7">
        <v>3150</v>
      </c>
      <c r="Z152" s="7">
        <v>3240</v>
      </c>
      <c r="AA152" s="7">
        <v>3300</v>
      </c>
      <c r="AB152" s="5">
        <v>24</v>
      </c>
      <c r="AC152" s="10"/>
    </row>
    <row r="153" spans="1:29" s="1" customFormat="1" x14ac:dyDescent="0.25">
      <c r="A153" s="5" t="s">
        <v>64</v>
      </c>
      <c r="B153" s="5" t="s">
        <v>210</v>
      </c>
      <c r="C153" s="5">
        <v>17</v>
      </c>
      <c r="D153" s="8">
        <v>0.58299999999999996</v>
      </c>
      <c r="E153" s="8">
        <v>0.6574344023323615</v>
      </c>
      <c r="F153" s="8">
        <v>0.71661367249602548</v>
      </c>
      <c r="G153" s="8">
        <v>0.86499999999999999</v>
      </c>
      <c r="H153" s="8">
        <v>0.92909889105996402</v>
      </c>
      <c r="I153" s="8">
        <v>0.75905049221975229</v>
      </c>
      <c r="J153" s="8">
        <v>0.86499999999999999</v>
      </c>
      <c r="K153" s="8">
        <v>0.96479485625444672</v>
      </c>
      <c r="L153" s="8">
        <v>0.7590504922197524</v>
      </c>
      <c r="M153" s="9">
        <v>193.5</v>
      </c>
      <c r="N153" s="9">
        <v>186.21145894861192</v>
      </c>
      <c r="O153" s="9">
        <v>230.69068931572079</v>
      </c>
      <c r="P153" s="9">
        <v>193.5</v>
      </c>
      <c r="Q153" s="9">
        <v>179.32191376255167</v>
      </c>
      <c r="R153" s="9">
        <v>230.69068931572079</v>
      </c>
      <c r="S153" s="9">
        <v>0</v>
      </c>
      <c r="T153" s="9">
        <v>6.8895451860602481</v>
      </c>
      <c r="U153" s="9">
        <v>0</v>
      </c>
      <c r="V153" s="9">
        <v>167.37</v>
      </c>
      <c r="W153" s="9">
        <v>173.00886001181334</v>
      </c>
      <c r="X153" s="9">
        <v>175.10588127561184</v>
      </c>
      <c r="Y153" s="7">
        <v>2835</v>
      </c>
      <c r="Z153" s="7">
        <v>2835</v>
      </c>
      <c r="AA153" s="7">
        <v>2970</v>
      </c>
      <c r="AB153" s="5">
        <v>18</v>
      </c>
      <c r="AC153" s="8">
        <v>0.255</v>
      </c>
    </row>
    <row r="154" spans="1:29" s="1" customFormat="1" x14ac:dyDescent="0.25">
      <c r="A154" s="5" t="s">
        <v>62</v>
      </c>
      <c r="B154" s="5" t="s">
        <v>210</v>
      </c>
      <c r="C154" s="5">
        <v>16</v>
      </c>
      <c r="D154" s="8">
        <v>0.83799999999999997</v>
      </c>
      <c r="E154" s="8">
        <v>0.79204892966360851</v>
      </c>
      <c r="F154" s="8">
        <v>0.76060245739199361</v>
      </c>
      <c r="G154" s="8">
        <v>0.88099999999999989</v>
      </c>
      <c r="H154" s="8">
        <v>0.99279670706608736</v>
      </c>
      <c r="I154" s="8">
        <v>0.83297904646219256</v>
      </c>
      <c r="J154" s="8">
        <v>1.401</v>
      </c>
      <c r="K154" s="8">
        <v>0.99279670706608736</v>
      </c>
      <c r="L154" s="8">
        <v>0.97134594387228146</v>
      </c>
      <c r="M154" s="9">
        <v>150</v>
      </c>
      <c r="N154" s="9">
        <v>153.11714003933264</v>
      </c>
      <c r="O154" s="9">
        <v>193.54269929275316</v>
      </c>
      <c r="P154" s="9">
        <v>94.34</v>
      </c>
      <c r="Q154" s="9">
        <v>153.11714003933264</v>
      </c>
      <c r="R154" s="9">
        <v>165.9728072409537</v>
      </c>
      <c r="S154" s="9">
        <v>55.66</v>
      </c>
      <c r="T154" s="9">
        <v>0</v>
      </c>
      <c r="U154" s="9">
        <v>27.569892051799464</v>
      </c>
      <c r="V154" s="9">
        <v>132.12</v>
      </c>
      <c r="W154" s="9">
        <v>152.0141924264264</v>
      </c>
      <c r="X154" s="9">
        <v>161.2170131065964</v>
      </c>
      <c r="Y154" s="7">
        <v>2940</v>
      </c>
      <c r="Z154" s="7">
        <v>3016</v>
      </c>
      <c r="AA154" s="7">
        <v>3080</v>
      </c>
      <c r="AB154" s="5">
        <v>17</v>
      </c>
      <c r="AC154" s="8">
        <v>0.56444444444444442</v>
      </c>
    </row>
    <row r="155" spans="1:29" s="1" customFormat="1" x14ac:dyDescent="0.25">
      <c r="A155" s="5" t="s">
        <v>80</v>
      </c>
      <c r="B155" s="5" t="s">
        <v>210</v>
      </c>
      <c r="C155" s="5">
        <v>15</v>
      </c>
      <c r="D155" s="8">
        <v>0.42599999999999999</v>
      </c>
      <c r="E155" s="8">
        <v>0.48146035367940671</v>
      </c>
      <c r="F155" s="8">
        <v>0.61393229166666663</v>
      </c>
      <c r="G155" s="8">
        <v>1.004</v>
      </c>
      <c r="H155" s="8">
        <v>0.58008359216227612</v>
      </c>
      <c r="I155" s="8">
        <v>0.60260441588625335</v>
      </c>
      <c r="J155" s="8">
        <v>1.153</v>
      </c>
      <c r="K155" s="8">
        <v>0.58008359216227623</v>
      </c>
      <c r="L155" s="8">
        <v>0.60260441588625346</v>
      </c>
      <c r="M155" s="9">
        <v>150</v>
      </c>
      <c r="N155" s="9">
        <v>263.89071591196557</v>
      </c>
      <c r="O155" s="9">
        <v>263.13990718422849</v>
      </c>
      <c r="P155" s="9">
        <v>130.6</v>
      </c>
      <c r="Q155" s="9">
        <v>263.89071591196557</v>
      </c>
      <c r="R155" s="9">
        <v>263.13990718422849</v>
      </c>
      <c r="S155" s="9">
        <v>19.399999999999999</v>
      </c>
      <c r="T155" s="9">
        <v>0</v>
      </c>
      <c r="U155" s="9">
        <v>0</v>
      </c>
      <c r="V155" s="9">
        <v>150.62</v>
      </c>
      <c r="W155" s="9">
        <v>153.07867442448773</v>
      </c>
      <c r="X155" s="9">
        <v>158.56927006511495</v>
      </c>
      <c r="Y155" s="7">
        <v>2700</v>
      </c>
      <c r="Z155" s="7">
        <v>2770</v>
      </c>
      <c r="AA155" s="7">
        <v>2820</v>
      </c>
      <c r="AB155" s="5">
        <v>16</v>
      </c>
      <c r="AC155" s="8">
        <v>0.36199999999999999</v>
      </c>
    </row>
    <row r="156" spans="1:29" s="1" customFormat="1" x14ac:dyDescent="0.25">
      <c r="A156" s="5" t="s">
        <v>145</v>
      </c>
      <c r="B156" s="5" t="s">
        <v>210</v>
      </c>
      <c r="C156" s="5">
        <v>20</v>
      </c>
      <c r="D156" s="8">
        <v>0.62</v>
      </c>
      <c r="E156" s="8">
        <v>0.71002865329512899</v>
      </c>
      <c r="F156" s="8">
        <v>0.86208677685950408</v>
      </c>
      <c r="G156" s="8">
        <v>0.59</v>
      </c>
      <c r="H156" s="8">
        <v>0.73184038241712568</v>
      </c>
      <c r="I156" s="8">
        <v>0.77908413452256842</v>
      </c>
      <c r="J156" s="8">
        <v>0.89599999999999991</v>
      </c>
      <c r="K156" s="8">
        <v>1.4163608024536176</v>
      </c>
      <c r="L156" s="8">
        <v>1.3489437090520124</v>
      </c>
      <c r="M156" s="9">
        <v>186.5</v>
      </c>
      <c r="N156" s="9">
        <v>156.18013543834877</v>
      </c>
      <c r="O156" s="9">
        <v>150.65003053834744</v>
      </c>
      <c r="P156" s="9">
        <v>122.78</v>
      </c>
      <c r="Q156" s="9">
        <v>80.699020932487755</v>
      </c>
      <c r="R156" s="9">
        <v>87.008114475176683</v>
      </c>
      <c r="S156" s="9">
        <v>63.72</v>
      </c>
      <c r="T156" s="9">
        <v>75.481114505861015</v>
      </c>
      <c r="U156" s="9">
        <v>63.641916063170754</v>
      </c>
      <c r="V156" s="9">
        <v>110.02</v>
      </c>
      <c r="W156" s="9">
        <v>114.29893004515964</v>
      </c>
      <c r="X156" s="9">
        <v>117.36904865776692</v>
      </c>
      <c r="Y156" s="7">
        <v>2100</v>
      </c>
      <c r="Z156" s="7">
        <v>2160</v>
      </c>
      <c r="AA156" s="7">
        <v>2200</v>
      </c>
      <c r="AB156" s="5">
        <v>19</v>
      </c>
      <c r="AC156" s="10"/>
    </row>
    <row r="157" spans="1:29" s="1" customFormat="1" x14ac:dyDescent="0.25">
      <c r="A157" s="5" t="s">
        <v>146</v>
      </c>
      <c r="B157" s="5" t="s">
        <v>210</v>
      </c>
      <c r="C157" s="5">
        <v>28</v>
      </c>
      <c r="D157" s="8">
        <v>0.84099999999999997</v>
      </c>
      <c r="E157" s="8">
        <v>0.88336483931947074</v>
      </c>
      <c r="F157" s="8">
        <v>0.8941972920696325</v>
      </c>
      <c r="G157" s="8">
        <v>0.752</v>
      </c>
      <c r="H157" s="8">
        <v>0.78968979106580661</v>
      </c>
      <c r="I157" s="8">
        <v>0.81096753722769899</v>
      </c>
      <c r="J157" s="8">
        <v>1.419</v>
      </c>
      <c r="K157" s="8">
        <v>2.0434398678288614</v>
      </c>
      <c r="L157" s="8">
        <v>1.6567200876193029</v>
      </c>
      <c r="M157" s="9">
        <v>168.48</v>
      </c>
      <c r="N157" s="9">
        <v>166.53558969056667</v>
      </c>
      <c r="O157" s="9">
        <v>166.42721483836547</v>
      </c>
      <c r="P157" s="9">
        <v>89.26</v>
      </c>
      <c r="Q157" s="9">
        <v>64.357878642885822</v>
      </c>
      <c r="R157" s="9">
        <v>81.466428489486887</v>
      </c>
      <c r="S157" s="9">
        <v>79.22</v>
      </c>
      <c r="T157" s="9">
        <v>102.17771104768086</v>
      </c>
      <c r="U157" s="9">
        <v>84.960786348878585</v>
      </c>
      <c r="V157" s="9">
        <v>126.62</v>
      </c>
      <c r="W157" s="9">
        <v>131.5114550277645</v>
      </c>
      <c r="X157" s="9">
        <v>134.9670685451344</v>
      </c>
      <c r="Y157" s="7">
        <v>2362</v>
      </c>
      <c r="Z157" s="7">
        <v>2430</v>
      </c>
      <c r="AA157" s="7">
        <v>2475</v>
      </c>
      <c r="AB157" s="5">
        <v>15</v>
      </c>
      <c r="AC157" s="10"/>
    </row>
    <row r="158" spans="1:29" s="1" customFormat="1" x14ac:dyDescent="0.25">
      <c r="A158" s="5" t="s">
        <v>97</v>
      </c>
      <c r="B158" s="5" t="s">
        <v>210</v>
      </c>
      <c r="C158" s="5">
        <v>18</v>
      </c>
      <c r="D158" s="8">
        <v>0.76900000000000002</v>
      </c>
      <c r="E158" s="8">
        <v>0.86151350098505042</v>
      </c>
      <c r="F158" s="8">
        <v>0.89356223175965666</v>
      </c>
      <c r="G158" s="8">
        <v>0.92099999999999993</v>
      </c>
      <c r="H158" s="8">
        <v>0.80623928231779007</v>
      </c>
      <c r="I158" s="8">
        <v>0.84197346730512601</v>
      </c>
      <c r="J158" s="8">
        <v>1.6659999999999999</v>
      </c>
      <c r="K158" s="8">
        <v>1.401846282046274</v>
      </c>
      <c r="L158" s="8">
        <v>1.5272315644088792</v>
      </c>
      <c r="M158" s="9">
        <v>127.49</v>
      </c>
      <c r="N158" s="9">
        <v>150.0015725672385</v>
      </c>
      <c r="O158" s="9">
        <v>149.99888139620595</v>
      </c>
      <c r="P158" s="9">
        <v>70.48</v>
      </c>
      <c r="Q158" s="9">
        <v>86.269915440813065</v>
      </c>
      <c r="R158" s="9">
        <v>82.695434801294752</v>
      </c>
      <c r="S158" s="9">
        <v>57.02</v>
      </c>
      <c r="T158" s="9">
        <v>63.731657126425418</v>
      </c>
      <c r="U158" s="9">
        <v>67.303446594911179</v>
      </c>
      <c r="V158" s="9">
        <v>117.41</v>
      </c>
      <c r="W158" s="9">
        <v>120.93716021315025</v>
      </c>
      <c r="X158" s="9">
        <v>126.29507826105386</v>
      </c>
      <c r="Y158" s="7">
        <v>2100</v>
      </c>
      <c r="Z158" s="7">
        <v>2160</v>
      </c>
      <c r="AA158" s="7">
        <v>2200</v>
      </c>
      <c r="AB158" s="5">
        <v>23</v>
      </c>
      <c r="AC158" s="8">
        <v>0.69388888888888889</v>
      </c>
    </row>
    <row r="159" spans="1:29" s="1" customFormat="1" x14ac:dyDescent="0.25">
      <c r="A159" s="5" t="s">
        <v>147</v>
      </c>
      <c r="B159" s="5" t="s">
        <v>210</v>
      </c>
      <c r="C159" s="5">
        <v>17</v>
      </c>
      <c r="D159" s="8">
        <v>0.76800000000000002</v>
      </c>
      <c r="E159" s="8">
        <v>0.83586153247763517</v>
      </c>
      <c r="F159" s="8">
        <v>0.82111899133175725</v>
      </c>
      <c r="G159" s="8">
        <v>0.628</v>
      </c>
      <c r="H159" s="8">
        <v>0.65937725481489706</v>
      </c>
      <c r="I159" s="8">
        <v>1</v>
      </c>
      <c r="J159" s="8">
        <v>1.456</v>
      </c>
      <c r="K159" s="8">
        <v>1.3102820746132848</v>
      </c>
      <c r="L159" s="8">
        <v>1.1613722998729352</v>
      </c>
      <c r="M159" s="9">
        <v>257.48</v>
      </c>
      <c r="N159" s="9">
        <v>253.0433103351416</v>
      </c>
      <c r="O159" s="9">
        <v>168.16320640704197</v>
      </c>
      <c r="P159" s="9">
        <v>111.02</v>
      </c>
      <c r="Q159" s="9">
        <v>127.33975878232475</v>
      </c>
      <c r="R159" s="9">
        <v>144.79698407258428</v>
      </c>
      <c r="S159" s="9">
        <v>146.46</v>
      </c>
      <c r="T159" s="9">
        <v>125.70355155281683</v>
      </c>
      <c r="U159" s="9">
        <v>23.366222334457692</v>
      </c>
      <c r="V159" s="9">
        <v>161.69999999999999</v>
      </c>
      <c r="W159" s="9">
        <v>166.85100331805972</v>
      </c>
      <c r="X159" s="9">
        <v>168.16320640704197</v>
      </c>
      <c r="Y159" s="7">
        <v>2835</v>
      </c>
      <c r="Z159" s="7">
        <v>2916</v>
      </c>
      <c r="AA159" s="7">
        <v>2970</v>
      </c>
      <c r="AB159" s="5">
        <v>17</v>
      </c>
      <c r="AC159" s="8">
        <v>0.47739726027397261</v>
      </c>
    </row>
    <row r="160" spans="1:29" s="1" customFormat="1" x14ac:dyDescent="0.25">
      <c r="A160" s="5" t="s">
        <v>53</v>
      </c>
      <c r="B160" s="5" t="s">
        <v>210</v>
      </c>
      <c r="C160" s="5">
        <v>23</v>
      </c>
      <c r="D160" s="8">
        <v>1</v>
      </c>
      <c r="E160" s="8">
        <v>1</v>
      </c>
      <c r="F160" s="8">
        <v>1</v>
      </c>
      <c r="G160" s="8">
        <v>0.65300000000000002</v>
      </c>
      <c r="H160" s="8">
        <v>0.67892412478916397</v>
      </c>
      <c r="I160" s="8">
        <v>0.97059909292268753</v>
      </c>
      <c r="J160" s="8">
        <v>0.65300000000000002</v>
      </c>
      <c r="K160" s="8">
        <v>0.67892412478916409</v>
      </c>
      <c r="L160" s="8">
        <v>0.97059909292268753</v>
      </c>
      <c r="M160" s="9">
        <v>292.99</v>
      </c>
      <c r="N160" s="9">
        <v>300.79471429788617</v>
      </c>
      <c r="O160" s="9">
        <v>220.9624135499997</v>
      </c>
      <c r="P160" s="9">
        <v>292.99</v>
      </c>
      <c r="Q160" s="9">
        <v>300.79471429788617</v>
      </c>
      <c r="R160" s="9">
        <v>220.9624135499997</v>
      </c>
      <c r="S160" s="9">
        <v>0</v>
      </c>
      <c r="T160" s="9">
        <v>0</v>
      </c>
      <c r="U160" s="9">
        <v>0</v>
      </c>
      <c r="V160" s="9">
        <v>191.45</v>
      </c>
      <c r="W160" s="9">
        <v>204.21678814589902</v>
      </c>
      <c r="X160" s="9">
        <v>214.46591816163746</v>
      </c>
      <c r="Y160" s="7">
        <v>3465</v>
      </c>
      <c r="Z160" s="7">
        <v>3465</v>
      </c>
      <c r="AA160" s="7">
        <v>3630</v>
      </c>
      <c r="AB160" s="5">
        <v>24</v>
      </c>
      <c r="AC160" s="8">
        <v>0.43234042553191487</v>
      </c>
    </row>
    <row r="161" spans="1:29" s="1" customFormat="1" x14ac:dyDescent="0.25">
      <c r="A161" s="5" t="s">
        <v>149</v>
      </c>
      <c r="B161" s="5" t="s">
        <v>210</v>
      </c>
      <c r="C161" s="5">
        <v>24</v>
      </c>
      <c r="D161" s="10"/>
      <c r="E161" s="8">
        <v>0.75523508494666136</v>
      </c>
      <c r="F161" s="8">
        <v>0.80361419551491398</v>
      </c>
      <c r="G161" s="10"/>
      <c r="H161" s="8">
        <v>0.23906588458636552</v>
      </c>
      <c r="I161" s="8">
        <v>0.19979974547803123</v>
      </c>
      <c r="J161" s="10"/>
      <c r="K161" s="8">
        <v>0.87590101805751641</v>
      </c>
      <c r="L161" s="8">
        <v>0.66273276965786498</v>
      </c>
      <c r="M161" s="11"/>
      <c r="N161" s="9">
        <v>672.83674316033103</v>
      </c>
      <c r="O161" s="9">
        <v>807.44473382129672</v>
      </c>
      <c r="P161" s="11"/>
      <c r="Q161" s="9">
        <v>183.64211008973996</v>
      </c>
      <c r="R161" s="9">
        <v>243.42730538035227</v>
      </c>
      <c r="S161" s="11"/>
      <c r="T161" s="9">
        <v>489.19463307059107</v>
      </c>
      <c r="U161" s="9">
        <v>564.01742844094451</v>
      </c>
      <c r="V161" s="11"/>
      <c r="W161" s="9">
        <v>160.85231118583374</v>
      </c>
      <c r="X161" s="9">
        <v>161.32725230507177</v>
      </c>
      <c r="Y161" s="12"/>
      <c r="Z161" s="7">
        <v>2310</v>
      </c>
      <c r="AA161" s="7">
        <v>2420</v>
      </c>
      <c r="AB161" s="5">
        <v>25</v>
      </c>
      <c r="AC161" s="8">
        <v>0.58503401360544216</v>
      </c>
    </row>
    <row r="162" spans="1:29" s="1" customFormat="1" x14ac:dyDescent="0.25">
      <c r="A162" s="5" t="s">
        <v>151</v>
      </c>
      <c r="B162" s="5" t="s">
        <v>210</v>
      </c>
      <c r="C162" s="5">
        <v>25</v>
      </c>
      <c r="D162" s="8">
        <v>0.65</v>
      </c>
      <c r="E162" s="8">
        <v>0.7094841063053674</v>
      </c>
      <c r="F162" s="8">
        <v>0.74718100890207717</v>
      </c>
      <c r="G162" s="8">
        <v>0.75599999999999989</v>
      </c>
      <c r="H162" s="8">
        <v>0.82908848157661774</v>
      </c>
      <c r="I162" s="8">
        <v>1.0155961674946772</v>
      </c>
      <c r="J162" s="8">
        <v>0.77599999999999991</v>
      </c>
      <c r="K162" s="8">
        <v>0.82908848157661774</v>
      </c>
      <c r="L162" s="8">
        <v>1.0156141876186588</v>
      </c>
      <c r="M162" s="9">
        <v>222.03</v>
      </c>
      <c r="N162" s="9">
        <v>204.16888888888889</v>
      </c>
      <c r="O162" s="9">
        <v>181.03442737744203</v>
      </c>
      <c r="P162" s="9">
        <v>216.19</v>
      </c>
      <c r="Q162" s="9">
        <v>204.16888888888889</v>
      </c>
      <c r="R162" s="9">
        <v>181.03121526907833</v>
      </c>
      <c r="S162" s="9">
        <v>5.84</v>
      </c>
      <c r="T162" s="9">
        <v>0</v>
      </c>
      <c r="U162" s="9">
        <v>3.2121083636877574E-3</v>
      </c>
      <c r="V162" s="9">
        <v>167.78</v>
      </c>
      <c r="W162" s="9">
        <v>169.27407407407406</v>
      </c>
      <c r="X162" s="9">
        <v>183.85787062912354</v>
      </c>
      <c r="Y162" s="7">
        <v>3360</v>
      </c>
      <c r="Z162" s="7">
        <v>3456</v>
      </c>
      <c r="AA162" s="7">
        <v>3300</v>
      </c>
      <c r="AB162" s="5">
        <v>4</v>
      </c>
      <c r="AC162" s="8">
        <v>0.46195069667738475</v>
      </c>
    </row>
    <row r="163" spans="1:29" s="1" customFormat="1" x14ac:dyDescent="0.25">
      <c r="A163" s="5" t="s">
        <v>153</v>
      </c>
      <c r="B163" s="5" t="s">
        <v>210</v>
      </c>
      <c r="C163" s="5">
        <v>19</v>
      </c>
      <c r="D163" s="8">
        <v>0.76200000000000001</v>
      </c>
      <c r="E163" s="8">
        <v>0.82442584245546258</v>
      </c>
      <c r="F163" s="8">
        <v>0.85890129929336678</v>
      </c>
      <c r="G163" s="8">
        <v>0.71799999999999997</v>
      </c>
      <c r="H163" s="8">
        <v>0.66225901438968826</v>
      </c>
      <c r="I163" s="8">
        <v>0.80029998097135624</v>
      </c>
      <c r="J163" s="8">
        <v>2.1909999999999998</v>
      </c>
      <c r="K163" s="8">
        <v>2.103776914931168</v>
      </c>
      <c r="L163" s="8">
        <v>2.1468936732426509</v>
      </c>
      <c r="M163" s="9">
        <v>173.85</v>
      </c>
      <c r="N163" s="9">
        <v>214.93011397899539</v>
      </c>
      <c r="O163" s="9">
        <v>173.26989988479573</v>
      </c>
      <c r="P163" s="9">
        <v>56.95</v>
      </c>
      <c r="Q163" s="9">
        <v>67.658982488193118</v>
      </c>
      <c r="R163" s="9">
        <v>64.590016407877329</v>
      </c>
      <c r="S163" s="9">
        <v>116.9</v>
      </c>
      <c r="T163" s="9">
        <v>147.27113149080228</v>
      </c>
      <c r="U163" s="9">
        <v>108.67988347691842</v>
      </c>
      <c r="V163" s="9">
        <v>124.79</v>
      </c>
      <c r="W163" s="9">
        <v>142.33940544639285</v>
      </c>
      <c r="X163" s="9">
        <v>138.66789758071084</v>
      </c>
      <c r="Y163" s="7">
        <v>3400</v>
      </c>
      <c r="Z163" s="7">
        <v>2468</v>
      </c>
      <c r="AA163" s="7">
        <v>3562</v>
      </c>
      <c r="AB163" s="5">
        <v>20</v>
      </c>
      <c r="AC163" s="8">
        <v>0.59698275862068961</v>
      </c>
    </row>
    <row r="164" spans="1:29" s="1" customFormat="1" x14ac:dyDescent="0.25">
      <c r="A164" s="5" t="s">
        <v>56</v>
      </c>
      <c r="B164" s="5" t="s">
        <v>210</v>
      </c>
      <c r="C164" s="5">
        <v>21</v>
      </c>
      <c r="D164" s="8">
        <v>0.63100000000000001</v>
      </c>
      <c r="E164" s="8">
        <v>0.70229007633587781</v>
      </c>
      <c r="F164" s="8">
        <v>0.73649497487437188</v>
      </c>
      <c r="G164" s="8">
        <v>0.77599999999999991</v>
      </c>
      <c r="H164" s="8">
        <v>0.8982587464729016</v>
      </c>
      <c r="I164" s="8">
        <v>1</v>
      </c>
      <c r="J164" s="8">
        <v>1.8009999999999999</v>
      </c>
      <c r="K164" s="8">
        <v>1.4856728327892637</v>
      </c>
      <c r="L164" s="8">
        <v>1.3950168487695291</v>
      </c>
      <c r="M164" s="9">
        <v>262.11</v>
      </c>
      <c r="N164" s="9">
        <v>235.59540375580389</v>
      </c>
      <c r="O164" s="9">
        <v>220.03073027898841</v>
      </c>
      <c r="P164" s="9">
        <v>112.85</v>
      </c>
      <c r="Q164" s="9">
        <v>142.44430360562683</v>
      </c>
      <c r="R164" s="9">
        <v>157.72621705111729</v>
      </c>
      <c r="S164" s="9">
        <v>149.26</v>
      </c>
      <c r="T164" s="9">
        <v>93.151100150177044</v>
      </c>
      <c r="U164" s="9">
        <v>62.304513227871141</v>
      </c>
      <c r="V164" s="9">
        <v>203.29</v>
      </c>
      <c r="W164" s="9">
        <v>211.62563205246553</v>
      </c>
      <c r="X164" s="9">
        <v>220.03073027898841</v>
      </c>
      <c r="Y164" s="7">
        <v>3780</v>
      </c>
      <c r="Z164" s="7">
        <v>3884</v>
      </c>
      <c r="AA164" s="7">
        <v>3960</v>
      </c>
      <c r="AB164" s="5">
        <v>23</v>
      </c>
      <c r="AC164" s="8">
        <v>0.53874999999999995</v>
      </c>
    </row>
    <row r="165" spans="1:29" s="1" customFormat="1" x14ac:dyDescent="0.25">
      <c r="A165" s="5" t="s">
        <v>156</v>
      </c>
      <c r="B165" s="5" t="s">
        <v>210</v>
      </c>
      <c r="C165" s="5">
        <v>26</v>
      </c>
      <c r="D165" s="8">
        <v>0.748</v>
      </c>
      <c r="E165" s="8">
        <v>0.78535221115189657</v>
      </c>
      <c r="F165" s="8">
        <v>0.81196581196581197</v>
      </c>
      <c r="G165" s="8">
        <v>0.26400000000000001</v>
      </c>
      <c r="H165" s="8">
        <v>0.24782724916611462</v>
      </c>
      <c r="I165" s="8">
        <v>0.34533722212987172</v>
      </c>
      <c r="J165" s="8">
        <v>1.196</v>
      </c>
      <c r="K165" s="8">
        <v>0.90928395988264987</v>
      </c>
      <c r="L165" s="8">
        <v>0.81674958540630183</v>
      </c>
      <c r="M165" s="9">
        <v>451.52</v>
      </c>
      <c r="N165" s="9">
        <v>465.55379166382602</v>
      </c>
      <c r="O165" s="9">
        <v>298.58174460934805</v>
      </c>
      <c r="P165" s="9">
        <v>99.79</v>
      </c>
      <c r="Q165" s="9">
        <v>126.88766173967339</v>
      </c>
      <c r="R165" s="9">
        <v>126.2460270620022</v>
      </c>
      <c r="S165" s="9">
        <v>351.73</v>
      </c>
      <c r="T165" s="9">
        <v>338.66612992415264</v>
      </c>
      <c r="U165" s="9">
        <v>172.33571754734587</v>
      </c>
      <c r="V165" s="9">
        <v>119.31</v>
      </c>
      <c r="W165" s="9">
        <v>115.37691552690043</v>
      </c>
      <c r="X165" s="9">
        <v>103.11139026208306</v>
      </c>
      <c r="Y165" s="7">
        <v>4116</v>
      </c>
      <c r="Z165" s="7">
        <v>3024</v>
      </c>
      <c r="AA165" s="7">
        <v>4312</v>
      </c>
      <c r="AB165" s="5">
        <v>26</v>
      </c>
      <c r="AC165" s="8">
        <v>0.75849999999999995</v>
      </c>
    </row>
    <row r="166" spans="1:29" s="1" customFormat="1" x14ac:dyDescent="0.25">
      <c r="A166" s="5" t="s">
        <v>157</v>
      </c>
      <c r="B166" s="5" t="s">
        <v>210</v>
      </c>
      <c r="C166" s="5">
        <v>22</v>
      </c>
      <c r="D166" s="8">
        <v>0.90099999999999991</v>
      </c>
      <c r="E166" s="8">
        <v>0.95249662618083675</v>
      </c>
      <c r="F166" s="8">
        <v>0.95934256055363321</v>
      </c>
      <c r="G166" s="8">
        <v>0.27500000000000002</v>
      </c>
      <c r="H166" s="8">
        <v>0.28135125524500393</v>
      </c>
      <c r="I166" s="8">
        <v>0.5624307976683961</v>
      </c>
      <c r="J166" s="8">
        <v>0.58599999999999997</v>
      </c>
      <c r="K166" s="8">
        <v>0.58199557480463238</v>
      </c>
      <c r="L166" s="8">
        <v>0.56243079766839621</v>
      </c>
      <c r="M166" s="9">
        <v>414.95</v>
      </c>
      <c r="N166" s="9">
        <v>419.80502846469767</v>
      </c>
      <c r="O166" s="9">
        <v>219.46399702778419</v>
      </c>
      <c r="P166" s="9">
        <v>194.66</v>
      </c>
      <c r="Q166" s="9">
        <v>202.94427798073215</v>
      </c>
      <c r="R166" s="9">
        <v>219.46399702778419</v>
      </c>
      <c r="S166" s="9">
        <v>220.29</v>
      </c>
      <c r="T166" s="9">
        <v>216.86075048396555</v>
      </c>
      <c r="U166" s="9">
        <v>0</v>
      </c>
      <c r="V166" s="9">
        <v>114.07</v>
      </c>
      <c r="W166" s="9">
        <v>118.1126717167073</v>
      </c>
      <c r="X166" s="9">
        <v>123.43331090783118</v>
      </c>
      <c r="Y166" s="7">
        <v>1890</v>
      </c>
      <c r="Z166" s="7">
        <v>1890</v>
      </c>
      <c r="AA166" s="7">
        <v>1890</v>
      </c>
      <c r="AB166" s="5">
        <v>22</v>
      </c>
      <c r="AC166" s="8">
        <v>0.51596491228070174</v>
      </c>
    </row>
    <row r="167" spans="1:29" s="1" customFormat="1" x14ac:dyDescent="0.25">
      <c r="A167" s="5" t="s">
        <v>66</v>
      </c>
      <c r="B167" s="5" t="s">
        <v>210</v>
      </c>
      <c r="C167" s="5">
        <v>25</v>
      </c>
      <c r="D167" s="8">
        <v>0.33899999999999997</v>
      </c>
      <c r="E167" s="8">
        <v>0.53731343283582089</v>
      </c>
      <c r="F167" s="8">
        <v>0.54874086108854592</v>
      </c>
      <c r="G167" s="8">
        <v>0.17600000000000002</v>
      </c>
      <c r="H167" s="8">
        <v>0.18958734014913789</v>
      </c>
      <c r="I167" s="8">
        <v>0.8264137912715489</v>
      </c>
      <c r="J167" s="8">
        <v>0.42299999999999999</v>
      </c>
      <c r="K167" s="8">
        <v>0.67600279121249307</v>
      </c>
      <c r="L167" s="8">
        <v>0.88346206269877336</v>
      </c>
      <c r="M167" s="9">
        <v>660.35</v>
      </c>
      <c r="N167" s="9">
        <v>672.51050620387934</v>
      </c>
      <c r="O167" s="9">
        <v>185.74142141747046</v>
      </c>
      <c r="P167" s="9">
        <v>274.39999999999998</v>
      </c>
      <c r="Q167" s="9">
        <v>188.60791664019314</v>
      </c>
      <c r="R167" s="9">
        <v>173.74744060981325</v>
      </c>
      <c r="S167" s="9">
        <v>385.95</v>
      </c>
      <c r="T167" s="9">
        <v>483.90258956368621</v>
      </c>
      <c r="U167" s="9">
        <v>11.993980807657202</v>
      </c>
      <c r="V167" s="9">
        <v>116.17</v>
      </c>
      <c r="W167" s="9">
        <v>127.49947809354379</v>
      </c>
      <c r="X167" s="9">
        <v>153.49927226977823</v>
      </c>
      <c r="Y167" s="7">
        <v>2100</v>
      </c>
      <c r="Z167" s="7">
        <v>2160</v>
      </c>
      <c r="AA167" s="7">
        <v>2310</v>
      </c>
      <c r="AB167" s="5">
        <v>4</v>
      </c>
      <c r="AC167" s="8">
        <v>0.1238888888888889</v>
      </c>
    </row>
    <row r="168" spans="1:29" s="1" customFormat="1" x14ac:dyDescent="0.25">
      <c r="A168" s="5" t="s">
        <v>99</v>
      </c>
      <c r="B168" s="5" t="s">
        <v>210</v>
      </c>
      <c r="C168" s="5">
        <v>24</v>
      </c>
      <c r="D168" s="8">
        <v>0.84499999999999997</v>
      </c>
      <c r="E168" s="8">
        <v>0.881637257271775</v>
      </c>
      <c r="F168" s="8">
        <v>0.94163363643428921</v>
      </c>
      <c r="G168" s="8">
        <v>0.65900000000000003</v>
      </c>
      <c r="H168" s="8">
        <v>0.66081813365390274</v>
      </c>
      <c r="I168" s="8">
        <v>0.95910985170791163</v>
      </c>
      <c r="J168" s="8">
        <v>1.579</v>
      </c>
      <c r="K168" s="8">
        <v>1.2622505503870465</v>
      </c>
      <c r="L168" s="8">
        <v>1.4398215261769529</v>
      </c>
      <c r="M168" s="9">
        <v>276.76</v>
      </c>
      <c r="N168" s="9">
        <v>294.9119400598488</v>
      </c>
      <c r="O168" s="9">
        <v>215.33399408054584</v>
      </c>
      <c r="P168" s="9">
        <v>115.46</v>
      </c>
      <c r="Q168" s="9">
        <v>154.39340292847842</v>
      </c>
      <c r="R168" s="9">
        <v>143.44066356518857</v>
      </c>
      <c r="S168" s="9">
        <v>161.31</v>
      </c>
      <c r="T168" s="9">
        <v>140.51853713137035</v>
      </c>
      <c r="U168" s="9">
        <v>71.893330515357263</v>
      </c>
      <c r="V168" s="9">
        <v>182.29</v>
      </c>
      <c r="W168" s="9">
        <v>194.88315782260091</v>
      </c>
      <c r="X168" s="9">
        <v>206.52895513026465</v>
      </c>
      <c r="Y168" s="7">
        <v>3410</v>
      </c>
      <c r="Z168" s="7">
        <v>3560</v>
      </c>
      <c r="AA168" s="7">
        <v>3616</v>
      </c>
      <c r="AB168" s="5">
        <v>11</v>
      </c>
      <c r="AC168" s="8">
        <v>0.44465408805031448</v>
      </c>
    </row>
    <row r="169" spans="1:29" s="1" customFormat="1" x14ac:dyDescent="0.25">
      <c r="A169" s="5" t="s">
        <v>158</v>
      </c>
      <c r="B169" s="5" t="s">
        <v>210</v>
      </c>
      <c r="C169" s="5">
        <v>28</v>
      </c>
      <c r="D169" s="8">
        <v>0.83799999999999997</v>
      </c>
      <c r="E169" s="8">
        <v>0.88294550216581047</v>
      </c>
      <c r="F169" s="8">
        <v>0.93832864604258737</v>
      </c>
      <c r="G169" s="8">
        <v>1.4550000000000001</v>
      </c>
      <c r="H169" s="8">
        <v>1.3273669800947017</v>
      </c>
      <c r="I169" s="8">
        <v>1</v>
      </c>
      <c r="J169" s="8">
        <v>1.4909999999999999</v>
      </c>
      <c r="K169" s="8">
        <v>1.355622682330939</v>
      </c>
      <c r="L169" s="8">
        <v>1.5931641590818957</v>
      </c>
      <c r="M169" s="9">
        <v>127.18</v>
      </c>
      <c r="N169" s="9">
        <v>148.1216298597995</v>
      </c>
      <c r="O169" s="9">
        <v>205.24932760769633</v>
      </c>
      <c r="P169" s="9">
        <v>124.14</v>
      </c>
      <c r="Q169" s="9">
        <v>145.03428061239075</v>
      </c>
      <c r="R169" s="9">
        <v>128.83124845463308</v>
      </c>
      <c r="S169" s="9">
        <v>3.04</v>
      </c>
      <c r="T169" s="9">
        <v>3.0873492474087607</v>
      </c>
      <c r="U169" s="9">
        <v>76.418079153063232</v>
      </c>
      <c r="V169" s="9">
        <v>185.06</v>
      </c>
      <c r="W169" s="9">
        <v>196.61176051370725</v>
      </c>
      <c r="X169" s="9">
        <v>205.2493276076963</v>
      </c>
      <c r="Y169" s="7">
        <v>2730</v>
      </c>
      <c r="Z169" s="7">
        <v>2808</v>
      </c>
      <c r="AA169" s="7">
        <v>2860</v>
      </c>
      <c r="AB169" s="5">
        <v>28</v>
      </c>
      <c r="AC169" s="8">
        <v>0.51670212765957446</v>
      </c>
    </row>
    <row r="170" spans="1:29" s="1" customFormat="1" x14ac:dyDescent="0.25">
      <c r="A170" s="5" t="s">
        <v>159</v>
      </c>
      <c r="B170" s="5" t="s">
        <v>210</v>
      </c>
      <c r="C170" s="5">
        <v>25</v>
      </c>
      <c r="D170" s="8">
        <v>0.873</v>
      </c>
      <c r="E170" s="8">
        <v>0.93868042266411511</v>
      </c>
      <c r="F170" s="8">
        <v>0.90268630207947897</v>
      </c>
      <c r="G170" s="8">
        <v>0.89400000000000002</v>
      </c>
      <c r="H170" s="8">
        <v>0.65966339868508461</v>
      </c>
      <c r="I170" s="8">
        <v>0.67525776554684092</v>
      </c>
      <c r="J170" s="8">
        <v>2.0340000000000003</v>
      </c>
      <c r="K170" s="8">
        <v>2.0789846218036598</v>
      </c>
      <c r="L170" s="8">
        <v>2.4245127781200528</v>
      </c>
      <c r="M170" s="9">
        <v>264.39999999999998</v>
      </c>
      <c r="N170" s="9">
        <v>382.24043592396634</v>
      </c>
      <c r="O170" s="9">
        <v>366.82519434845761</v>
      </c>
      <c r="P170" s="9">
        <v>116.13</v>
      </c>
      <c r="Q170" s="9">
        <v>121.28518048282375</v>
      </c>
      <c r="R170" s="9">
        <v>102.16550035017382</v>
      </c>
      <c r="S170" s="9">
        <v>148.27000000000001</v>
      </c>
      <c r="T170" s="9">
        <v>260.95525544114258</v>
      </c>
      <c r="U170" s="9">
        <v>264.65969399828379</v>
      </c>
      <c r="V170" s="9">
        <v>236.25</v>
      </c>
      <c r="W170" s="9">
        <v>252.15002507647193</v>
      </c>
      <c r="X170" s="9">
        <v>247.70156108202514</v>
      </c>
      <c r="Y170" s="7">
        <v>4200</v>
      </c>
      <c r="Z170" s="7">
        <v>4536</v>
      </c>
      <c r="AA170" s="7">
        <v>4620</v>
      </c>
      <c r="AB170" s="5">
        <v>17</v>
      </c>
      <c r="AC170" s="8">
        <v>0.55838709677419351</v>
      </c>
    </row>
    <row r="171" spans="1:29" s="1" customFormat="1" x14ac:dyDescent="0.25">
      <c r="A171" s="5" t="s">
        <v>17</v>
      </c>
      <c r="B171" s="5" t="s">
        <v>210</v>
      </c>
      <c r="C171" s="5">
        <v>24</v>
      </c>
      <c r="D171" s="8">
        <v>0.80900000000000005</v>
      </c>
      <c r="E171" s="8">
        <v>0.86285077123211296</v>
      </c>
      <c r="F171" s="8">
        <v>0.90171735981791845</v>
      </c>
      <c r="G171" s="8">
        <v>1.764</v>
      </c>
      <c r="H171" s="8">
        <v>1.3574074608627043</v>
      </c>
      <c r="I171" s="8">
        <v>0.61460880195599021</v>
      </c>
      <c r="J171" s="8">
        <v>1.764</v>
      </c>
      <c r="K171" s="8">
        <v>1.3574074608627043</v>
      </c>
      <c r="L171" s="8">
        <v>1.5947849347820939</v>
      </c>
      <c r="M171" s="9">
        <v>119.58</v>
      </c>
      <c r="N171" s="9">
        <v>170.74685422221785</v>
      </c>
      <c r="O171" s="9">
        <v>383.37536243542615</v>
      </c>
      <c r="P171" s="9">
        <v>119.58</v>
      </c>
      <c r="Q171" s="9">
        <v>170.74685422221785</v>
      </c>
      <c r="R171" s="9">
        <v>147.74774144582443</v>
      </c>
      <c r="S171" s="9">
        <v>0</v>
      </c>
      <c r="T171" s="9">
        <v>0</v>
      </c>
      <c r="U171" s="9">
        <v>235.62762098960172</v>
      </c>
      <c r="V171" s="9">
        <v>210.93</v>
      </c>
      <c r="W171" s="9">
        <v>231.77305384007505</v>
      </c>
      <c r="X171" s="9">
        <v>235.6258722058808</v>
      </c>
      <c r="Y171" s="7">
        <v>3780</v>
      </c>
      <c r="Z171" s="7">
        <v>3888</v>
      </c>
      <c r="AA171" s="7">
        <v>3960</v>
      </c>
      <c r="AB171" s="5">
        <v>11</v>
      </c>
      <c r="AC171" s="8">
        <v>0.60032258064516131</v>
      </c>
    </row>
    <row r="172" spans="1:29" s="1" customFormat="1" x14ac:dyDescent="0.25">
      <c r="A172" s="5" t="s">
        <v>164</v>
      </c>
      <c r="B172" s="5" t="s">
        <v>210</v>
      </c>
      <c r="C172" s="5">
        <v>21</v>
      </c>
      <c r="D172" s="8">
        <v>0.68</v>
      </c>
      <c r="E172" s="8">
        <v>0.77747062888735319</v>
      </c>
      <c r="F172" s="8">
        <v>0.76702371843917372</v>
      </c>
      <c r="G172" s="8">
        <v>0.67099999999999993</v>
      </c>
      <c r="H172" s="8">
        <v>1.1287015559656637</v>
      </c>
      <c r="I172" s="8">
        <v>1.0127441012516214</v>
      </c>
      <c r="J172" s="8">
        <v>1.6850000000000001</v>
      </c>
      <c r="K172" s="8">
        <v>1.739679018789144</v>
      </c>
      <c r="L172" s="8">
        <v>1.8601448886503889</v>
      </c>
      <c r="M172" s="9">
        <v>245.67</v>
      </c>
      <c r="N172" s="9">
        <v>152.41710515110617</v>
      </c>
      <c r="O172" s="9">
        <v>173.91030415859211</v>
      </c>
      <c r="P172" s="9">
        <v>97.78</v>
      </c>
      <c r="Q172" s="9">
        <v>98.888025826496929</v>
      </c>
      <c r="R172" s="9">
        <v>94.684363437558119</v>
      </c>
      <c r="S172" s="9">
        <v>147.88999999999999</v>
      </c>
      <c r="T172" s="9">
        <v>53.529079324609235</v>
      </c>
      <c r="U172" s="9">
        <v>79.225940721034007</v>
      </c>
      <c r="V172" s="9">
        <v>164.77</v>
      </c>
      <c r="W172" s="9">
        <v>172.03342373983571</v>
      </c>
      <c r="X172" s="9">
        <v>176.1266346834895</v>
      </c>
      <c r="Y172" s="7">
        <v>3098</v>
      </c>
      <c r="Z172" s="7">
        <v>3186</v>
      </c>
      <c r="AA172" s="7">
        <v>3080</v>
      </c>
      <c r="AB172" s="5">
        <v>21</v>
      </c>
      <c r="AC172" s="10"/>
    </row>
    <row r="173" spans="1:29" s="1" customFormat="1" x14ac:dyDescent="0.25">
      <c r="A173" s="5" t="s">
        <v>167</v>
      </c>
      <c r="B173" s="5" t="s">
        <v>210</v>
      </c>
      <c r="C173" s="5">
        <v>23</v>
      </c>
      <c r="D173" s="8">
        <v>0.755</v>
      </c>
      <c r="E173" s="8">
        <v>0.74825052484254728</v>
      </c>
      <c r="F173" s="8">
        <v>0.83394227256119835</v>
      </c>
      <c r="G173" s="8">
        <v>0.77800000000000002</v>
      </c>
      <c r="H173" s="8">
        <v>0.61419653906372851</v>
      </c>
      <c r="I173" s="8">
        <v>0.95847684856449444</v>
      </c>
      <c r="J173" s="8">
        <v>1.0049999999999999</v>
      </c>
      <c r="K173" s="8">
        <v>1.0800221214999339</v>
      </c>
      <c r="L173" s="8">
        <v>0.95847684856449444</v>
      </c>
      <c r="M173" s="9">
        <v>221</v>
      </c>
      <c r="N173" s="9">
        <v>296.62972847999094</v>
      </c>
      <c r="O173" s="9">
        <v>193.99851967597351</v>
      </c>
      <c r="P173" s="9">
        <v>171.15</v>
      </c>
      <c r="Q173" s="9">
        <v>168.69001938849183</v>
      </c>
      <c r="R173" s="9">
        <v>193.99851967597351</v>
      </c>
      <c r="S173" s="9">
        <v>49.85</v>
      </c>
      <c r="T173" s="9">
        <v>127.93970909149908</v>
      </c>
      <c r="U173" s="9">
        <v>0</v>
      </c>
      <c r="V173" s="9">
        <v>172.01</v>
      </c>
      <c r="W173" s="9">
        <v>182.18895261582392</v>
      </c>
      <c r="X173" s="9">
        <v>185.94308976520415</v>
      </c>
      <c r="Y173" s="7">
        <v>3360</v>
      </c>
      <c r="Z173" s="7">
        <v>3450</v>
      </c>
      <c r="AA173" s="7">
        <v>3520</v>
      </c>
      <c r="AB173" s="5">
        <v>23</v>
      </c>
      <c r="AC173" s="8">
        <v>0.44411764705882351</v>
      </c>
    </row>
    <row r="174" spans="1:29" s="1" customFormat="1" x14ac:dyDescent="0.25">
      <c r="A174" s="5" t="s">
        <v>171</v>
      </c>
      <c r="B174" s="5" t="s">
        <v>210</v>
      </c>
      <c r="C174" s="5">
        <v>20</v>
      </c>
      <c r="D174" s="8">
        <v>0.504</v>
      </c>
      <c r="E174" s="8">
        <v>0.51910112359550564</v>
      </c>
      <c r="F174" s="8">
        <v>0.54709328526363221</v>
      </c>
      <c r="G174" s="8">
        <v>0.376</v>
      </c>
      <c r="H174" s="8">
        <v>0.44410349788688069</v>
      </c>
      <c r="I174" s="8">
        <v>0.49118374988779318</v>
      </c>
      <c r="J174" s="8">
        <v>1.157</v>
      </c>
      <c r="K174" s="8">
        <v>0.7395186044770532</v>
      </c>
      <c r="L174" s="8">
        <v>0.49118374988779318</v>
      </c>
      <c r="M174" s="9">
        <v>341.4</v>
      </c>
      <c r="N174" s="9">
        <v>297.7250975484061</v>
      </c>
      <c r="O174" s="9">
        <v>264.27697552808968</v>
      </c>
      <c r="P174" s="9">
        <v>110.86</v>
      </c>
      <c r="Q174" s="9">
        <v>178.79300997905136</v>
      </c>
      <c r="R174" s="9">
        <v>264.27697552808968</v>
      </c>
      <c r="S174" s="9">
        <v>230.54</v>
      </c>
      <c r="T174" s="9">
        <v>118.93208756935474</v>
      </c>
      <c r="U174" s="9">
        <v>0</v>
      </c>
      <c r="V174" s="9">
        <v>128.31</v>
      </c>
      <c r="W174" s="9">
        <v>132.2207572299599</v>
      </c>
      <c r="X174" s="9">
        <v>129.80855584889164</v>
      </c>
      <c r="Y174" s="7">
        <v>2205</v>
      </c>
      <c r="Z174" s="7">
        <v>2205</v>
      </c>
      <c r="AA174" s="7">
        <v>2268</v>
      </c>
      <c r="AB174" s="5">
        <v>21</v>
      </c>
      <c r="AC174" s="8">
        <v>0.48177083333333331</v>
      </c>
    </row>
    <row r="175" spans="1:29" s="1" customFormat="1" x14ac:dyDescent="0.25">
      <c r="A175" s="5" t="s">
        <v>55</v>
      </c>
      <c r="B175" s="5" t="s">
        <v>210</v>
      </c>
      <c r="C175" s="5">
        <v>22</v>
      </c>
      <c r="D175" s="8">
        <v>0.96400000000000008</v>
      </c>
      <c r="E175" s="8">
        <v>0.95906163753449858</v>
      </c>
      <c r="F175" s="8">
        <v>0.93850129198966403</v>
      </c>
      <c r="G175" s="8">
        <v>0.61499999999999999</v>
      </c>
      <c r="H175" s="8">
        <v>0.6529317967674132</v>
      </c>
      <c r="I175" s="8">
        <v>0.90161478698014519</v>
      </c>
      <c r="J175" s="8">
        <v>0.85099999999999998</v>
      </c>
      <c r="K175" s="8">
        <v>0.96797936925804551</v>
      </c>
      <c r="L175" s="8">
        <v>1.0029089471305919</v>
      </c>
      <c r="M175" s="9">
        <v>207.89</v>
      </c>
      <c r="N175" s="9">
        <v>217.73549248708395</v>
      </c>
      <c r="O175" s="9">
        <v>158.87473477850477</v>
      </c>
      <c r="P175" s="9">
        <v>150.04</v>
      </c>
      <c r="Q175" s="9">
        <v>146.86927309060277</v>
      </c>
      <c r="R175" s="9">
        <v>142.82833009285778</v>
      </c>
      <c r="S175" s="9">
        <v>57.84</v>
      </c>
      <c r="T175" s="9">
        <v>70.866219396481156</v>
      </c>
      <c r="U175" s="9">
        <v>16.04640468564698</v>
      </c>
      <c r="V175" s="9">
        <v>127.75</v>
      </c>
      <c r="W175" s="9">
        <v>142.1664263296293</v>
      </c>
      <c r="X175" s="9">
        <v>143.24381015384864</v>
      </c>
      <c r="Y175" s="7">
        <v>2100</v>
      </c>
      <c r="Z175" s="7">
        <v>1100</v>
      </c>
      <c r="AA175" s="7">
        <v>2200</v>
      </c>
      <c r="AB175" s="5">
        <v>7</v>
      </c>
      <c r="AC175" s="8">
        <v>0.40649999999999997</v>
      </c>
    </row>
    <row r="176" spans="1:29" s="1" customFormat="1" x14ac:dyDescent="0.25">
      <c r="A176" s="5" t="s">
        <v>21</v>
      </c>
      <c r="B176" s="5" t="s">
        <v>210</v>
      </c>
      <c r="C176" s="5">
        <v>26</v>
      </c>
      <c r="D176" s="8">
        <v>0.77099999999999991</v>
      </c>
      <c r="E176" s="8">
        <v>0.86097892590074776</v>
      </c>
      <c r="F176" s="8">
        <v>0.89219674556213013</v>
      </c>
      <c r="G176" s="8">
        <v>0.48200000000000004</v>
      </c>
      <c r="H176" s="8">
        <v>0.42123645611956939</v>
      </c>
      <c r="I176" s="8">
        <v>0.69101955647417379</v>
      </c>
      <c r="J176" s="8">
        <v>0.99099999999999999</v>
      </c>
      <c r="K176" s="8">
        <v>0.72722488290089993</v>
      </c>
      <c r="L176" s="8">
        <v>0.69463633476258535</v>
      </c>
      <c r="M176" s="9">
        <v>295.92</v>
      </c>
      <c r="N176" s="9">
        <v>352.98530406444075</v>
      </c>
      <c r="O176" s="9">
        <v>248.96632082320687</v>
      </c>
      <c r="P176" s="9">
        <v>144.1</v>
      </c>
      <c r="Q176" s="9">
        <v>204.46258377913054</v>
      </c>
      <c r="R176" s="9">
        <v>247.67002240252771</v>
      </c>
      <c r="S176" s="9">
        <v>151.82</v>
      </c>
      <c r="T176" s="9">
        <v>148.52272028531021</v>
      </c>
      <c r="U176" s="9">
        <v>1.2962984206791555</v>
      </c>
      <c r="V176" s="9">
        <v>142.75</v>
      </c>
      <c r="W176" s="9">
        <v>148.69027854639364</v>
      </c>
      <c r="X176" s="9">
        <v>172.04059659225925</v>
      </c>
      <c r="Y176" s="7">
        <v>2400</v>
      </c>
      <c r="Z176" s="7">
        <v>2468</v>
      </c>
      <c r="AA176" s="7">
        <v>2954</v>
      </c>
      <c r="AB176" s="5">
        <v>4</v>
      </c>
      <c r="AC176" s="10"/>
    </row>
    <row r="177" spans="1:29" s="1" customFormat="1" x14ac:dyDescent="0.25">
      <c r="A177" s="5" t="s">
        <v>173</v>
      </c>
      <c r="B177" s="5" t="s">
        <v>210</v>
      </c>
      <c r="C177" s="5">
        <v>19</v>
      </c>
      <c r="D177" s="8">
        <v>0.81700000000000006</v>
      </c>
      <c r="E177" s="8">
        <v>0.92611464968152868</v>
      </c>
      <c r="F177" s="8">
        <v>0.95951704545454541</v>
      </c>
      <c r="G177" s="8">
        <v>0.67200000000000004</v>
      </c>
      <c r="H177" s="8">
        <v>0.5194550622365971</v>
      </c>
      <c r="I177" s="8">
        <v>0.22824035234899329</v>
      </c>
      <c r="J177" s="8">
        <v>0.67200000000000004</v>
      </c>
      <c r="K177" s="8">
        <v>0.5194550622365971</v>
      </c>
      <c r="L177" s="8">
        <v>0.45290674990245811</v>
      </c>
      <c r="M177" s="9">
        <v>218.32</v>
      </c>
      <c r="N177" s="9">
        <v>290.88887463382298</v>
      </c>
      <c r="O177" s="9">
        <v>620.97988620361252</v>
      </c>
      <c r="P177" s="9">
        <v>218.32</v>
      </c>
      <c r="Q177" s="9">
        <v>290.88887463382298</v>
      </c>
      <c r="R177" s="9">
        <v>312.94006560793156</v>
      </c>
      <c r="S177" s="9">
        <v>0</v>
      </c>
      <c r="T177" s="9">
        <v>0</v>
      </c>
      <c r="U177" s="9">
        <v>308.03982059568096</v>
      </c>
      <c r="V177" s="9">
        <v>146.80000000000001</v>
      </c>
      <c r="W177" s="9">
        <v>151.1036984768462</v>
      </c>
      <c r="X177" s="9">
        <v>141.73266802875028</v>
      </c>
      <c r="Y177" s="7">
        <v>2208</v>
      </c>
      <c r="Z177" s="7">
        <v>2271</v>
      </c>
      <c r="AA177" s="7">
        <v>2313</v>
      </c>
      <c r="AB177" s="5">
        <v>21</v>
      </c>
      <c r="AC177" s="8">
        <v>0.34485596707818927</v>
      </c>
    </row>
    <row r="178" spans="1:29" s="1" customFormat="1" x14ac:dyDescent="0.25">
      <c r="A178" s="5" t="s">
        <v>89</v>
      </c>
      <c r="B178" s="5" t="s">
        <v>210</v>
      </c>
      <c r="C178" s="5">
        <v>24</v>
      </c>
      <c r="D178" s="8">
        <v>0.86</v>
      </c>
      <c r="E178" s="8">
        <v>0.87904394012554321</v>
      </c>
      <c r="F178" s="8">
        <v>0.85631018753167765</v>
      </c>
      <c r="G178" s="8">
        <v>0.52100000000000002</v>
      </c>
      <c r="H178" s="8">
        <v>0.48145730361528177</v>
      </c>
      <c r="I178" s="8">
        <v>0.29130793942175309</v>
      </c>
      <c r="J178" s="8">
        <v>0.88200000000000001</v>
      </c>
      <c r="K178" s="8">
        <v>0.93099302716999288</v>
      </c>
      <c r="L178" s="8">
        <v>0.52445634212439685</v>
      </c>
      <c r="M178" s="9">
        <v>249.77</v>
      </c>
      <c r="N178" s="9">
        <v>275.91954598087284</v>
      </c>
      <c r="O178" s="9">
        <v>483.40151387422247</v>
      </c>
      <c r="P178" s="9">
        <v>147.59</v>
      </c>
      <c r="Q178" s="9">
        <v>142.69009191885979</v>
      </c>
      <c r="R178" s="9">
        <v>268.50413963848047</v>
      </c>
      <c r="S178" s="9">
        <v>102.19</v>
      </c>
      <c r="T178" s="9">
        <v>133.22945406201308</v>
      </c>
      <c r="U178" s="9">
        <v>214.89737423574198</v>
      </c>
      <c r="V178" s="9">
        <v>130.18</v>
      </c>
      <c r="W178" s="9">
        <v>132.84348062270382</v>
      </c>
      <c r="X178" s="9">
        <v>140.81869892005574</v>
      </c>
      <c r="Y178" s="7">
        <v>2331</v>
      </c>
      <c r="Z178" s="7">
        <v>2397</v>
      </c>
      <c r="AA178" s="7">
        <v>2442</v>
      </c>
      <c r="AB178" s="5">
        <v>15</v>
      </c>
      <c r="AC178" s="10"/>
    </row>
    <row r="179" spans="1:29" s="1" customFormat="1" x14ac:dyDescent="0.25">
      <c r="A179" s="5" t="s">
        <v>178</v>
      </c>
      <c r="B179" s="5" t="s">
        <v>210</v>
      </c>
      <c r="C179" s="5">
        <v>24</v>
      </c>
      <c r="D179" s="8">
        <v>0.93799999999999994</v>
      </c>
      <c r="E179" s="8">
        <v>0.80487804878048785</v>
      </c>
      <c r="F179" s="8">
        <v>0.86546840958605664</v>
      </c>
      <c r="G179" s="8">
        <v>0.28499999999999998</v>
      </c>
      <c r="H179" s="8">
        <v>0.33754079893706135</v>
      </c>
      <c r="I179" s="8">
        <v>0.90883145711114632</v>
      </c>
      <c r="J179" s="8">
        <v>1.1679999999999999</v>
      </c>
      <c r="K179" s="8">
        <v>1.0567914631940676</v>
      </c>
      <c r="L179" s="8">
        <v>0.9566088117489987</v>
      </c>
      <c r="M179" s="9">
        <v>454.71</v>
      </c>
      <c r="N179" s="9">
        <v>399.72751886296851</v>
      </c>
      <c r="O179" s="9">
        <v>149.58613001921117</v>
      </c>
      <c r="P179" s="9">
        <v>110.97</v>
      </c>
      <c r="Q179" s="9">
        <v>127.67357683448503</v>
      </c>
      <c r="R179" s="9">
        <v>142.11512463534379</v>
      </c>
      <c r="S179" s="9">
        <v>343.74</v>
      </c>
      <c r="T179" s="9">
        <v>272.0539420284835</v>
      </c>
      <c r="U179" s="9">
        <v>7.4710053838673716</v>
      </c>
      <c r="V179" s="9">
        <v>129.63</v>
      </c>
      <c r="W179" s="9">
        <v>134.92434607413566</v>
      </c>
      <c r="X179" s="9">
        <v>135.94858050897707</v>
      </c>
      <c r="Y179" s="7">
        <v>2520</v>
      </c>
      <c r="Z179" s="7">
        <v>2592</v>
      </c>
      <c r="AA179" s="7">
        <v>2640</v>
      </c>
      <c r="AB179" s="5">
        <v>12</v>
      </c>
      <c r="AC179" s="10"/>
    </row>
    <row r="180" spans="1:29" s="1" customFormat="1" x14ac:dyDescent="0.25">
      <c r="A180" s="5" t="s">
        <v>87</v>
      </c>
      <c r="B180" s="5" t="s">
        <v>210</v>
      </c>
      <c r="C180" s="5">
        <v>22</v>
      </c>
      <c r="D180" s="8">
        <v>0.60699999999999998</v>
      </c>
      <c r="E180" s="8">
        <v>0.6458236117592161</v>
      </c>
      <c r="F180" s="8">
        <v>0.70800288392213406</v>
      </c>
      <c r="G180" s="8">
        <v>0.184</v>
      </c>
      <c r="H180" s="8">
        <v>0.21417731124320222</v>
      </c>
      <c r="I180" s="8">
        <v>0.791720185752396</v>
      </c>
      <c r="J180" s="8">
        <v>0.66799999999999993</v>
      </c>
      <c r="K180" s="8">
        <v>0.7500996589449439</v>
      </c>
      <c r="L180" s="8">
        <v>0.791720185752396</v>
      </c>
      <c r="M180" s="9">
        <v>685.28</v>
      </c>
      <c r="N180" s="9">
        <v>559.17795819071603</v>
      </c>
      <c r="O180" s="9">
        <v>155.7508233049152</v>
      </c>
      <c r="P180" s="9">
        <v>188.61</v>
      </c>
      <c r="Q180" s="9">
        <v>159.66309298181099</v>
      </c>
      <c r="R180" s="9">
        <v>155.7508233049152</v>
      </c>
      <c r="S180" s="9">
        <v>496.67</v>
      </c>
      <c r="T180" s="9">
        <v>399.51486520890501</v>
      </c>
      <c r="U180" s="9">
        <v>0</v>
      </c>
      <c r="V180" s="9">
        <v>126.01</v>
      </c>
      <c r="W180" s="9">
        <v>119.76323159175129</v>
      </c>
      <c r="X180" s="9">
        <v>123.31107075805608</v>
      </c>
      <c r="Y180" s="7">
        <v>2520</v>
      </c>
      <c r="Z180" s="7">
        <v>2592</v>
      </c>
      <c r="AA180" s="7">
        <v>2640</v>
      </c>
      <c r="AB180" s="5">
        <v>23</v>
      </c>
      <c r="AC180" s="10"/>
    </row>
    <row r="181" spans="1:29" s="1" customFormat="1" x14ac:dyDescent="0.25">
      <c r="A181" s="5" t="s">
        <v>179</v>
      </c>
      <c r="B181" s="5" t="s">
        <v>210</v>
      </c>
      <c r="C181" s="5">
        <v>27</v>
      </c>
      <c r="D181" s="8">
        <v>0.623</v>
      </c>
      <c r="E181" s="8">
        <v>0.69425571340333536</v>
      </c>
      <c r="F181" s="8">
        <v>0.71392687691878309</v>
      </c>
      <c r="G181" s="8">
        <v>0.40700000000000003</v>
      </c>
      <c r="H181" s="8">
        <v>0.49204364628324621</v>
      </c>
      <c r="I181" s="8">
        <v>0.86781701383319199</v>
      </c>
      <c r="J181" s="8">
        <v>0.80299999999999994</v>
      </c>
      <c r="K181" s="8">
        <v>0.91723472809766993</v>
      </c>
      <c r="L181" s="8">
        <v>0.8678170138331921</v>
      </c>
      <c r="M181" s="9">
        <v>337.99</v>
      </c>
      <c r="N181" s="9">
        <v>339.52567381624715</v>
      </c>
      <c r="O181" s="9">
        <v>194.07762096774192</v>
      </c>
      <c r="P181" s="9">
        <v>171.59</v>
      </c>
      <c r="Q181" s="9">
        <v>182.13598486159054</v>
      </c>
      <c r="R181" s="9">
        <v>194.07762096774192</v>
      </c>
      <c r="S181" s="9">
        <v>166.4</v>
      </c>
      <c r="T181" s="9">
        <v>157.38968895465663</v>
      </c>
      <c r="U181" s="9">
        <v>0</v>
      </c>
      <c r="V181" s="9">
        <v>137.71</v>
      </c>
      <c r="W181" s="9">
        <v>167.06145055132234</v>
      </c>
      <c r="X181" s="9">
        <v>168.42386148007591</v>
      </c>
      <c r="Y181" s="7">
        <v>1932</v>
      </c>
      <c r="Z181" s="7">
        <v>2700</v>
      </c>
      <c r="AA181" s="7">
        <v>2750</v>
      </c>
      <c r="AB181" s="5">
        <v>10</v>
      </c>
      <c r="AC181" s="8">
        <v>0.30514285714285716</v>
      </c>
    </row>
    <row r="182" spans="1:29" s="1" customFormat="1" x14ac:dyDescent="0.25">
      <c r="A182" s="5" t="s">
        <v>180</v>
      </c>
      <c r="B182" s="5" t="s">
        <v>210</v>
      </c>
      <c r="C182" s="5">
        <v>26</v>
      </c>
      <c r="D182" s="8">
        <v>0.8</v>
      </c>
      <c r="E182" s="8">
        <v>0.87545883586785522</v>
      </c>
      <c r="F182" s="8">
        <v>0.91124983037047091</v>
      </c>
      <c r="G182" s="8">
        <v>0.91599999999999993</v>
      </c>
      <c r="H182" s="8">
        <v>0.84916513000964289</v>
      </c>
      <c r="I182" s="8">
        <v>0.60961850119434391</v>
      </c>
      <c r="J182" s="8">
        <v>1.6619999999999999</v>
      </c>
      <c r="K182" s="8">
        <v>1.4024475426783269</v>
      </c>
      <c r="L182" s="8">
        <v>1.3182607106969948</v>
      </c>
      <c r="M182" s="9">
        <v>227.66</v>
      </c>
      <c r="N182" s="9">
        <v>258.82323750530907</v>
      </c>
      <c r="O182" s="9">
        <v>372.22433465511278</v>
      </c>
      <c r="P182" s="9">
        <v>125.49</v>
      </c>
      <c r="Q182" s="9">
        <v>156.71435931641346</v>
      </c>
      <c r="R182" s="9">
        <v>172.13199116018308</v>
      </c>
      <c r="S182" s="9">
        <v>102.17</v>
      </c>
      <c r="T182" s="9">
        <v>102.10887818889559</v>
      </c>
      <c r="U182" s="9">
        <v>200.09234349492968</v>
      </c>
      <c r="V182" s="9">
        <v>208.51</v>
      </c>
      <c r="W182" s="9">
        <v>219.78366812571244</v>
      </c>
      <c r="X182" s="9">
        <v>226.91484100051176</v>
      </c>
      <c r="Y182" s="7">
        <v>4494</v>
      </c>
      <c r="Z182" s="7">
        <v>4622</v>
      </c>
      <c r="AA182" s="7">
        <v>4708</v>
      </c>
      <c r="AB182" s="5">
        <v>21</v>
      </c>
      <c r="AC182" s="8">
        <v>0.37050610820244329</v>
      </c>
    </row>
    <row r="183" spans="1:29" s="1" customFormat="1" x14ac:dyDescent="0.25">
      <c r="A183" s="5" t="s">
        <v>181</v>
      </c>
      <c r="B183" s="5" t="s">
        <v>210</v>
      </c>
      <c r="C183" s="5">
        <v>18</v>
      </c>
      <c r="D183" s="8">
        <v>0.60299999999999998</v>
      </c>
      <c r="E183" s="8">
        <v>0.73105212663895103</v>
      </c>
      <c r="F183" s="8">
        <v>0.81263874500517985</v>
      </c>
      <c r="G183" s="8">
        <v>0.69299999999999995</v>
      </c>
      <c r="H183" s="8">
        <v>0.88520692399522483</v>
      </c>
      <c r="I183" s="8">
        <v>0.99999043538143695</v>
      </c>
      <c r="J183" s="8">
        <v>1.722</v>
      </c>
      <c r="K183" s="8">
        <v>2.2954545454545459</v>
      </c>
      <c r="L183" s="8">
        <v>2.1253659131566107</v>
      </c>
      <c r="M183" s="9">
        <v>231.33</v>
      </c>
      <c r="N183" s="9">
        <v>207.83968307136269</v>
      </c>
      <c r="O183" s="9">
        <v>193.68332132291238</v>
      </c>
      <c r="P183" s="9">
        <v>93.06</v>
      </c>
      <c r="Q183" s="9">
        <v>80.150193738343646</v>
      </c>
      <c r="R183" s="9">
        <v>91.128528794443966</v>
      </c>
      <c r="S183" s="9">
        <v>138.27000000000001</v>
      </c>
      <c r="T183" s="9">
        <v>127.68948933301905</v>
      </c>
      <c r="U183" s="9">
        <v>102.5547925284684</v>
      </c>
      <c r="V183" s="9">
        <v>160.28</v>
      </c>
      <c r="W183" s="9">
        <v>183.98112653574339</v>
      </c>
      <c r="X183" s="9">
        <v>193.68146881582189</v>
      </c>
      <c r="Y183" s="7">
        <v>3675</v>
      </c>
      <c r="Z183" s="7">
        <v>3780</v>
      </c>
      <c r="AA183" s="7">
        <v>3850</v>
      </c>
      <c r="AB183" s="5">
        <v>18</v>
      </c>
      <c r="AC183" s="8">
        <v>0.48586206896551726</v>
      </c>
    </row>
    <row r="184" spans="1:29" s="1" customFormat="1" x14ac:dyDescent="0.25">
      <c r="A184" s="5" t="s">
        <v>182</v>
      </c>
      <c r="B184" s="5" t="s">
        <v>210</v>
      </c>
      <c r="C184" s="5">
        <v>21</v>
      </c>
      <c r="D184" s="8">
        <v>0.60599999999999998</v>
      </c>
      <c r="E184" s="8">
        <v>0.80198019801980203</v>
      </c>
      <c r="F184" s="8">
        <v>0.79927228623408131</v>
      </c>
      <c r="G184" s="8">
        <v>0.30399999999999999</v>
      </c>
      <c r="H184" s="8">
        <v>0.75073794686782547</v>
      </c>
      <c r="I184" s="8">
        <v>0.88782582696855206</v>
      </c>
      <c r="J184" s="8">
        <v>0.623</v>
      </c>
      <c r="K184" s="8">
        <v>0.88381003296801208</v>
      </c>
      <c r="L184" s="8">
        <v>1.0607605624654952</v>
      </c>
      <c r="M184" s="9">
        <v>540.6</v>
      </c>
      <c r="N184" s="9">
        <v>266.52277113213506</v>
      </c>
      <c r="O184" s="9">
        <v>253.90438989378956</v>
      </c>
      <c r="P184" s="9">
        <v>263.63</v>
      </c>
      <c r="Q184" s="9">
        <v>226.39339963286466</v>
      </c>
      <c r="R184" s="9">
        <v>212.51061069281786</v>
      </c>
      <c r="S184" s="9">
        <v>276.97000000000003</v>
      </c>
      <c r="T184" s="9">
        <v>40.129371499270434</v>
      </c>
      <c r="U184" s="9">
        <v>41.3937792009717</v>
      </c>
      <c r="V184" s="9">
        <v>164.18</v>
      </c>
      <c r="W184" s="9">
        <v>200.08875799326245</v>
      </c>
      <c r="X184" s="9">
        <v>225.42287492839938</v>
      </c>
      <c r="Y184" s="7">
        <v>3150</v>
      </c>
      <c r="Z184" s="7">
        <v>3390</v>
      </c>
      <c r="AA184" s="7">
        <v>3630</v>
      </c>
      <c r="AB184" s="5">
        <v>19</v>
      </c>
      <c r="AC184" s="8">
        <v>0.48499999999999999</v>
      </c>
    </row>
    <row r="185" spans="1:29" s="1" customFormat="1" x14ac:dyDescent="0.25">
      <c r="A185" s="5" t="s">
        <v>186</v>
      </c>
      <c r="B185" s="5" t="s">
        <v>210</v>
      </c>
      <c r="C185" s="5">
        <v>29</v>
      </c>
      <c r="D185" s="8">
        <v>0.96299999999999997</v>
      </c>
      <c r="E185" s="8">
        <v>0.97737162750217577</v>
      </c>
      <c r="F185" s="8">
        <v>0.97871116225546606</v>
      </c>
      <c r="G185" s="8">
        <v>0.97900000000000009</v>
      </c>
      <c r="H185" s="8">
        <v>0.80441862512102813</v>
      </c>
      <c r="I185" s="8">
        <v>0.9014775476371768</v>
      </c>
      <c r="J185" s="8">
        <v>1.2</v>
      </c>
      <c r="K185" s="8">
        <v>1.0050809431638221</v>
      </c>
      <c r="L185" s="8">
        <v>0.9014775476371768</v>
      </c>
      <c r="M185" s="9">
        <v>199.32</v>
      </c>
      <c r="N185" s="9">
        <v>263.09756216174907</v>
      </c>
      <c r="O185" s="9">
        <v>223.41493036115727</v>
      </c>
      <c r="P185" s="9">
        <v>162.58000000000001</v>
      </c>
      <c r="Q185" s="9">
        <v>210.57068156186531</v>
      </c>
      <c r="R185" s="9">
        <v>223.41493036115727</v>
      </c>
      <c r="S185" s="9">
        <v>36.74</v>
      </c>
      <c r="T185" s="9">
        <v>52.526880599883746</v>
      </c>
      <c r="U185" s="9">
        <v>0</v>
      </c>
      <c r="V185" s="9">
        <v>195.11</v>
      </c>
      <c r="W185" s="9">
        <v>211.64057922684842</v>
      </c>
      <c r="X185" s="9">
        <v>201.40354352750668</v>
      </c>
      <c r="Y185" s="7">
        <v>3360</v>
      </c>
      <c r="Z185" s="7">
        <v>3623</v>
      </c>
      <c r="AA185" s="7">
        <v>3690</v>
      </c>
      <c r="AB185" s="5">
        <v>10</v>
      </c>
      <c r="AC185" s="8">
        <v>0.36835699797160243</v>
      </c>
    </row>
    <row r="186" spans="1:29" s="1" customFormat="1" x14ac:dyDescent="0.25">
      <c r="A186" s="5" t="s">
        <v>90</v>
      </c>
      <c r="B186" s="5" t="s">
        <v>210</v>
      </c>
      <c r="C186" s="5">
        <v>26</v>
      </c>
      <c r="D186" s="8">
        <v>0.88300000000000001</v>
      </c>
      <c r="E186" s="8">
        <v>0.89425026356337689</v>
      </c>
      <c r="F186" s="8">
        <v>0.88823137806050745</v>
      </c>
      <c r="G186" s="8">
        <v>0.89599999999999991</v>
      </c>
      <c r="H186" s="8">
        <v>0.87149077269686759</v>
      </c>
      <c r="I186" s="8">
        <v>0.99823932278584893</v>
      </c>
      <c r="J186" s="8">
        <v>1.0740000000000001</v>
      </c>
      <c r="K186" s="8">
        <v>1.2287876683793919</v>
      </c>
      <c r="L186" s="8">
        <v>1.0737768504400396</v>
      </c>
      <c r="M186" s="9">
        <v>179.53</v>
      </c>
      <c r="N186" s="9">
        <v>198.21195295863137</v>
      </c>
      <c r="O186" s="9">
        <v>149.99981348781515</v>
      </c>
      <c r="P186" s="9">
        <v>149.79</v>
      </c>
      <c r="Q186" s="9">
        <v>140.57749152829135</v>
      </c>
      <c r="R186" s="9">
        <v>139.44770011824872</v>
      </c>
      <c r="S186" s="9">
        <v>29.74</v>
      </c>
      <c r="T186" s="9">
        <v>57.634461430340025</v>
      </c>
      <c r="U186" s="9">
        <v>10.552113369566435</v>
      </c>
      <c r="V186" s="9">
        <v>160.91</v>
      </c>
      <c r="W186" s="9">
        <v>172.73988804167283</v>
      </c>
      <c r="X186" s="9">
        <v>149.73571223408024</v>
      </c>
      <c r="Y186" s="7">
        <v>2625</v>
      </c>
      <c r="Z186" s="7">
        <v>3024</v>
      </c>
      <c r="AA186" s="7">
        <v>3135</v>
      </c>
      <c r="AB186" s="5">
        <v>6</v>
      </c>
      <c r="AC186" s="8">
        <v>0.57162162162162167</v>
      </c>
    </row>
    <row r="187" spans="1:29" s="1" customFormat="1" x14ac:dyDescent="0.25">
      <c r="A187" s="5" t="s">
        <v>188</v>
      </c>
      <c r="B187" s="5" t="s">
        <v>210</v>
      </c>
      <c r="C187" s="5">
        <v>30</v>
      </c>
      <c r="D187" s="8">
        <v>0.81</v>
      </c>
      <c r="E187" s="8">
        <v>0.87195752602909737</v>
      </c>
      <c r="F187" s="8">
        <v>0.98312353022548071</v>
      </c>
      <c r="G187" s="8">
        <v>0.66299999999999992</v>
      </c>
      <c r="H187" s="8">
        <v>0.74939128967863466</v>
      </c>
      <c r="I187" s="8">
        <v>0.89592980149126367</v>
      </c>
      <c r="J187" s="8">
        <v>2.1030000000000002</v>
      </c>
      <c r="K187" s="8">
        <v>1.6661936524408159</v>
      </c>
      <c r="L187" s="8">
        <v>1.3441085885482524</v>
      </c>
      <c r="M187" s="9">
        <v>255.88</v>
      </c>
      <c r="N187" s="9">
        <v>227.9087083592585</v>
      </c>
      <c r="O187" s="9">
        <v>192.70368940100056</v>
      </c>
      <c r="P187" s="9">
        <v>80.66</v>
      </c>
      <c r="Q187" s="9">
        <v>102.50477226110019</v>
      </c>
      <c r="R187" s="9">
        <v>128.44868313664122</v>
      </c>
      <c r="S187" s="9">
        <v>175.23</v>
      </c>
      <c r="T187" s="9">
        <v>125.40393609815831</v>
      </c>
      <c r="U187" s="9">
        <v>64.255006264359338</v>
      </c>
      <c r="V187" s="9">
        <v>169.61</v>
      </c>
      <c r="W187" s="9">
        <v>170.79280088633655</v>
      </c>
      <c r="X187" s="9">
        <v>172.64897819167254</v>
      </c>
      <c r="Y187" s="7">
        <v>2520</v>
      </c>
      <c r="Z187" s="7">
        <v>2592</v>
      </c>
      <c r="AA187" s="7">
        <v>2640</v>
      </c>
      <c r="AB187" s="5">
        <v>16</v>
      </c>
      <c r="AC187" s="10"/>
    </row>
    <row r="188" spans="1:29" s="1" customFormat="1" x14ac:dyDescent="0.25">
      <c r="A188" s="5" t="s">
        <v>41</v>
      </c>
      <c r="B188" s="5" t="s">
        <v>210</v>
      </c>
      <c r="C188" s="5">
        <v>20</v>
      </c>
      <c r="D188" s="8">
        <v>0.61899999999999999</v>
      </c>
      <c r="E188" s="8">
        <v>0.74797255146600128</v>
      </c>
      <c r="F188" s="8">
        <v>0.74078991038831732</v>
      </c>
      <c r="G188" s="8">
        <v>0.45700000000000002</v>
      </c>
      <c r="H188" s="8">
        <v>0.40529790256538817</v>
      </c>
      <c r="I188" s="8">
        <v>0.428621454418116</v>
      </c>
      <c r="J188" s="8">
        <v>0.84799999999999998</v>
      </c>
      <c r="K188" s="8">
        <v>0.92016695124264847</v>
      </c>
      <c r="L188" s="8">
        <v>1.0071902979957288</v>
      </c>
      <c r="M188" s="9">
        <v>396.2</v>
      </c>
      <c r="N188" s="9">
        <v>464.92202736618003</v>
      </c>
      <c r="O188" s="9">
        <v>452.1031780435676</v>
      </c>
      <c r="P188" s="9">
        <v>213.51</v>
      </c>
      <c r="Q188" s="9">
        <v>204.78014592187972</v>
      </c>
      <c r="R188" s="9">
        <v>192.39772474546626</v>
      </c>
      <c r="S188" s="9">
        <v>182.69</v>
      </c>
      <c r="T188" s="9">
        <v>260.14188144430028</v>
      </c>
      <c r="U188" s="9">
        <v>259.7054532981013</v>
      </c>
      <c r="V188" s="9">
        <v>181.14</v>
      </c>
      <c r="W188" s="9">
        <v>188.43192254796074</v>
      </c>
      <c r="X188" s="9">
        <v>193.78112172008639</v>
      </c>
      <c r="Y188" s="7">
        <v>3440</v>
      </c>
      <c r="Z188" s="7">
        <v>3528</v>
      </c>
      <c r="AA188" s="7">
        <v>3603</v>
      </c>
      <c r="AB188" s="5">
        <v>20</v>
      </c>
      <c r="AC188" s="8">
        <v>0</v>
      </c>
    </row>
    <row r="189" spans="1:29" s="1" customFormat="1" x14ac:dyDescent="0.25">
      <c r="A189" s="5" t="s">
        <v>12</v>
      </c>
      <c r="B189" s="5" t="s">
        <v>210</v>
      </c>
      <c r="C189" s="5">
        <v>15</v>
      </c>
      <c r="D189" s="8">
        <v>0.43700000000000006</v>
      </c>
      <c r="E189" s="8">
        <v>0.50380633373934225</v>
      </c>
      <c r="F189" s="8">
        <v>0.60263888888888884</v>
      </c>
      <c r="G189" s="8">
        <v>0.496</v>
      </c>
      <c r="H189" s="8">
        <v>0.51391302935299943</v>
      </c>
      <c r="I189" s="8">
        <v>0.73942716184733448</v>
      </c>
      <c r="J189" s="8">
        <v>1.028</v>
      </c>
      <c r="K189" s="8">
        <v>0.99828029597841694</v>
      </c>
      <c r="L189" s="8">
        <v>0.73942716184733459</v>
      </c>
      <c r="M189" s="9">
        <v>304.49</v>
      </c>
      <c r="N189" s="9">
        <v>306.54052035354164</v>
      </c>
      <c r="O189" s="9">
        <v>222.15208756593728</v>
      </c>
      <c r="P189" s="9">
        <v>146.91</v>
      </c>
      <c r="Q189" s="9">
        <v>157.80654798954313</v>
      </c>
      <c r="R189" s="9">
        <v>222.15208756593728</v>
      </c>
      <c r="S189" s="9">
        <v>157.58000000000001</v>
      </c>
      <c r="T189" s="9">
        <v>148.7339723639985</v>
      </c>
      <c r="U189" s="9">
        <v>0</v>
      </c>
      <c r="V189" s="9">
        <v>151.05000000000001</v>
      </c>
      <c r="W189" s="9">
        <v>157.53516743433337</v>
      </c>
      <c r="X189" s="9">
        <v>164.26528760734155</v>
      </c>
      <c r="Y189" s="7">
        <v>2830</v>
      </c>
      <c r="Z189" s="7">
        <v>2910</v>
      </c>
      <c r="AA189" s="7">
        <v>2970</v>
      </c>
      <c r="AB189" s="5">
        <v>16</v>
      </c>
      <c r="AC189" s="8">
        <v>0.2817391304347826</v>
      </c>
    </row>
    <row r="190" spans="1:29" s="1" customFormat="1" x14ac:dyDescent="0.25">
      <c r="A190" s="5" t="s">
        <v>189</v>
      </c>
      <c r="B190" s="5" t="s">
        <v>210</v>
      </c>
      <c r="C190" s="5">
        <v>23</v>
      </c>
      <c r="D190" s="8">
        <v>0.45299999999999996</v>
      </c>
      <c r="E190" s="8">
        <v>0.51376451077943619</v>
      </c>
      <c r="F190" s="8">
        <v>0.5625</v>
      </c>
      <c r="G190" s="8">
        <v>0.71299999999999997</v>
      </c>
      <c r="H190" s="8">
        <v>0.32686868686868686</v>
      </c>
      <c r="I190" s="8">
        <v>0.76504157218442936</v>
      </c>
      <c r="J190" s="8">
        <v>0.71299999999999997</v>
      </c>
      <c r="K190" s="8">
        <v>0.74887595874107382</v>
      </c>
      <c r="L190" s="8">
        <v>0.76504157218442925</v>
      </c>
      <c r="M190" s="9">
        <v>209.42</v>
      </c>
      <c r="N190" s="9">
        <v>470.8968104045772</v>
      </c>
      <c r="O190" s="9">
        <v>206.29729108111164</v>
      </c>
      <c r="P190" s="9">
        <v>209.42</v>
      </c>
      <c r="Q190" s="9">
        <v>205.5366049223326</v>
      </c>
      <c r="R190" s="9">
        <v>206.29729108111164</v>
      </c>
      <c r="S190" s="9">
        <v>0</v>
      </c>
      <c r="T190" s="9">
        <v>265.36020548224457</v>
      </c>
      <c r="U190" s="9">
        <v>0</v>
      </c>
      <c r="V190" s="9">
        <v>149.31</v>
      </c>
      <c r="W190" s="9">
        <v>153.92142206759715</v>
      </c>
      <c r="X190" s="9">
        <v>157.82600390608249</v>
      </c>
      <c r="Y190" s="7">
        <v>2900</v>
      </c>
      <c r="Z190" s="7">
        <v>2980</v>
      </c>
      <c r="AA190" s="7">
        <v>3040</v>
      </c>
      <c r="AB190" s="5">
        <v>7</v>
      </c>
      <c r="AC190" s="8">
        <v>0.27926829268292686</v>
      </c>
    </row>
    <row r="191" spans="1:29" s="1" customFormat="1" x14ac:dyDescent="0.25">
      <c r="A191" s="5" t="s">
        <v>190</v>
      </c>
      <c r="B191" s="5" t="s">
        <v>210</v>
      </c>
      <c r="C191" s="5">
        <v>17</v>
      </c>
      <c r="D191" s="8">
        <v>0.70099999999999996</v>
      </c>
      <c r="E191" s="8">
        <v>0.82849364791288571</v>
      </c>
      <c r="F191" s="8">
        <v>0.90709658421672557</v>
      </c>
      <c r="G191" s="8">
        <v>0.83599999999999997</v>
      </c>
      <c r="H191" s="8">
        <v>0.62253708213415981</v>
      </c>
      <c r="I191" s="8">
        <v>0.87327300150829568</v>
      </c>
      <c r="J191" s="8">
        <v>0.97</v>
      </c>
      <c r="K191" s="8">
        <v>0.93086325907580647</v>
      </c>
      <c r="L191" s="8">
        <v>0.87327300150829568</v>
      </c>
      <c r="M191" s="9">
        <v>181.78</v>
      </c>
      <c r="N191" s="9">
        <v>252.88531320629522</v>
      </c>
      <c r="O191" s="9">
        <v>184.22944114290794</v>
      </c>
      <c r="P191" s="9">
        <v>156.55000000000001</v>
      </c>
      <c r="Q191" s="9">
        <v>169.12310531445041</v>
      </c>
      <c r="R191" s="9">
        <v>184.22944114290794</v>
      </c>
      <c r="S191" s="9">
        <v>25.24</v>
      </c>
      <c r="T191" s="9">
        <v>83.762207891844824</v>
      </c>
      <c r="U191" s="9">
        <v>0</v>
      </c>
      <c r="V191" s="9">
        <v>151.91999999999999</v>
      </c>
      <c r="W191" s="9">
        <v>157.43048499803015</v>
      </c>
      <c r="X191" s="9">
        <v>160.88259703306312</v>
      </c>
      <c r="Y191" s="7">
        <v>2940</v>
      </c>
      <c r="Z191" s="7">
        <v>3020</v>
      </c>
      <c r="AA191" s="7">
        <v>3080</v>
      </c>
      <c r="AB191" s="5">
        <v>17</v>
      </c>
      <c r="AC191" s="8">
        <v>0.45406249999999998</v>
      </c>
    </row>
    <row r="192" spans="1:29" s="1" customFormat="1" x14ac:dyDescent="0.25">
      <c r="A192" s="5" t="s">
        <v>44</v>
      </c>
      <c r="B192" s="5" t="s">
        <v>210</v>
      </c>
      <c r="C192" s="5">
        <v>16</v>
      </c>
      <c r="D192" s="8">
        <v>0.59200000000000008</v>
      </c>
      <c r="E192" s="8">
        <v>0.67245657568238215</v>
      </c>
      <c r="F192" s="8">
        <v>0.70143540669856463</v>
      </c>
      <c r="G192" s="8">
        <v>0.92799999999999994</v>
      </c>
      <c r="H192" s="8">
        <v>1.0002658372544329</v>
      </c>
      <c r="I192" s="8">
        <v>0.99513863494590116</v>
      </c>
      <c r="J192" s="8">
        <v>1.5169999999999999</v>
      </c>
      <c r="K192" s="8">
        <v>1.9042967761526393</v>
      </c>
      <c r="L192" s="8">
        <v>1.1138585255453364</v>
      </c>
      <c r="M192" s="9">
        <v>150</v>
      </c>
      <c r="N192" s="9">
        <v>143.68547102570273</v>
      </c>
      <c r="O192" s="9">
        <v>150.65900554491512</v>
      </c>
      <c r="P192" s="9">
        <v>91.72</v>
      </c>
      <c r="Q192" s="9">
        <v>75.473355716746696</v>
      </c>
      <c r="R192" s="9">
        <v>134.60111287191603</v>
      </c>
      <c r="S192" s="9">
        <v>58.28</v>
      </c>
      <c r="T192" s="9">
        <v>68.212115308956044</v>
      </c>
      <c r="U192" s="9">
        <v>16.057892672999081</v>
      </c>
      <c r="V192" s="9">
        <v>139.15</v>
      </c>
      <c r="W192" s="9">
        <v>143.7236679768221</v>
      </c>
      <c r="X192" s="9">
        <v>149.92659712027378</v>
      </c>
      <c r="Y192" s="7">
        <v>2560</v>
      </c>
      <c r="Z192" s="7">
        <v>2630</v>
      </c>
      <c r="AA192" s="7">
        <v>2680</v>
      </c>
      <c r="AB192" s="5">
        <v>16</v>
      </c>
      <c r="AC192" s="8">
        <v>0.80500000000000005</v>
      </c>
    </row>
    <row r="193" spans="1:29" s="1" customFormat="1" x14ac:dyDescent="0.25">
      <c r="A193" s="5" t="s">
        <v>45</v>
      </c>
      <c r="B193" s="5" t="s">
        <v>210</v>
      </c>
      <c r="C193" s="5">
        <v>17</v>
      </c>
      <c r="D193" s="8">
        <v>0.58899999999999997</v>
      </c>
      <c r="E193" s="8">
        <v>0.68929281454132352</v>
      </c>
      <c r="F193" s="8">
        <v>0.73410071942446042</v>
      </c>
      <c r="G193" s="8">
        <v>0.86699999999999999</v>
      </c>
      <c r="H193" s="8">
        <v>0.91372435152922959</v>
      </c>
      <c r="I193" s="8">
        <v>0.79618455933774623</v>
      </c>
      <c r="J193" s="8">
        <v>0.93500000000000005</v>
      </c>
      <c r="K193" s="8">
        <v>1.0749453452359263</v>
      </c>
      <c r="L193" s="8">
        <v>0.79618455933774612</v>
      </c>
      <c r="M193" s="9">
        <v>149.99</v>
      </c>
      <c r="N193" s="9">
        <v>149.93643809534865</v>
      </c>
      <c r="O193" s="9">
        <v>183.66499590773589</v>
      </c>
      <c r="P193" s="9">
        <v>139.12</v>
      </c>
      <c r="Q193" s="9">
        <v>127.44887475112176</v>
      </c>
      <c r="R193" s="9">
        <v>183.66499590773589</v>
      </c>
      <c r="S193" s="9">
        <v>10.87</v>
      </c>
      <c r="T193" s="9">
        <v>22.487563344226896</v>
      </c>
      <c r="U193" s="9">
        <v>0</v>
      </c>
      <c r="V193" s="9">
        <v>130.11000000000001</v>
      </c>
      <c r="W193" s="9">
        <v>137.00057466927493</v>
      </c>
      <c r="X193" s="9">
        <v>146.23123383256964</v>
      </c>
      <c r="Y193" s="7">
        <v>2625</v>
      </c>
      <c r="Z193" s="7">
        <v>2700</v>
      </c>
      <c r="AA193" s="7">
        <v>2700</v>
      </c>
      <c r="AB193" s="5">
        <v>18</v>
      </c>
      <c r="AC193" s="8">
        <v>0.57650000000000001</v>
      </c>
    </row>
    <row r="194" spans="1:29" s="1" customFormat="1" x14ac:dyDescent="0.25">
      <c r="A194" s="5" t="s">
        <v>71</v>
      </c>
      <c r="B194" s="5" t="s">
        <v>210</v>
      </c>
      <c r="C194" s="5">
        <v>20</v>
      </c>
      <c r="D194" s="8">
        <v>0.86</v>
      </c>
      <c r="E194" s="8">
        <v>0.86439854191980559</v>
      </c>
      <c r="F194" s="8">
        <v>0.89182194616977228</v>
      </c>
      <c r="G194" s="8">
        <v>0.73299999999999998</v>
      </c>
      <c r="H194" s="8">
        <v>0.79443634945717978</v>
      </c>
      <c r="I194" s="8">
        <v>0.74431485433520272</v>
      </c>
      <c r="J194" s="8">
        <v>1.089</v>
      </c>
      <c r="K194" s="8">
        <v>1.1248964765710134</v>
      </c>
      <c r="L194" s="8">
        <v>1.0226525741561541</v>
      </c>
      <c r="M194" s="9">
        <v>252.74</v>
      </c>
      <c r="N194" s="9">
        <v>217.06224051602788</v>
      </c>
      <c r="O194" s="9">
        <v>235.68893599002453</v>
      </c>
      <c r="P194" s="9">
        <v>170.15</v>
      </c>
      <c r="Q194" s="9">
        <v>153.29600327863011</v>
      </c>
      <c r="R194" s="9">
        <v>171.54093236853987</v>
      </c>
      <c r="S194" s="9">
        <v>82.59</v>
      </c>
      <c r="T194" s="9">
        <v>63.766237237397768</v>
      </c>
      <c r="U194" s="9">
        <v>64.148003621484662</v>
      </c>
      <c r="V194" s="9">
        <v>185.27</v>
      </c>
      <c r="W194" s="9">
        <v>172.44213396054954</v>
      </c>
      <c r="X194" s="9">
        <v>175.42677605983403</v>
      </c>
      <c r="Y194" s="7">
        <v>3040</v>
      </c>
      <c r="Z194" s="7">
        <v>3130</v>
      </c>
      <c r="AA194" s="7">
        <v>3190</v>
      </c>
      <c r="AB194" s="5">
        <v>20</v>
      </c>
      <c r="AC194" s="8">
        <v>0.53949999999999998</v>
      </c>
    </row>
    <row r="195" spans="1:29" s="1" customFormat="1" x14ac:dyDescent="0.25">
      <c r="A195" s="5" t="s">
        <v>192</v>
      </c>
      <c r="B195" s="5" t="s">
        <v>210</v>
      </c>
      <c r="C195" s="5">
        <v>18</v>
      </c>
      <c r="D195" s="8">
        <v>0.93</v>
      </c>
      <c r="E195" s="8">
        <v>0.96624596419137065</v>
      </c>
      <c r="F195" s="8">
        <v>0.95455950540958268</v>
      </c>
      <c r="G195" s="8">
        <v>0.66700000000000004</v>
      </c>
      <c r="H195" s="8">
        <v>0.71256321356800567</v>
      </c>
      <c r="I195" s="8">
        <v>0.72723627046897632</v>
      </c>
      <c r="J195" s="8">
        <v>1.028</v>
      </c>
      <c r="K195" s="8">
        <v>0.97784714225104552</v>
      </c>
      <c r="L195" s="8">
        <v>0.82581526551471141</v>
      </c>
      <c r="M195" s="9">
        <v>150</v>
      </c>
      <c r="N195" s="9">
        <v>150.00033125086952</v>
      </c>
      <c r="O195" s="9">
        <v>150.00116966490771</v>
      </c>
      <c r="P195" s="9">
        <v>97.31</v>
      </c>
      <c r="Q195" s="9">
        <v>109.30616192867507</v>
      </c>
      <c r="R195" s="9">
        <v>132.09527087768313</v>
      </c>
      <c r="S195" s="9">
        <v>52.69</v>
      </c>
      <c r="T195" s="9">
        <v>40.694169322194469</v>
      </c>
      <c r="U195" s="9">
        <v>17.905898787224586</v>
      </c>
      <c r="V195" s="9">
        <v>100.06</v>
      </c>
      <c r="W195" s="9">
        <v>106.88471807238494</v>
      </c>
      <c r="X195" s="9">
        <v>109.08629119309163</v>
      </c>
      <c r="Y195" s="7">
        <v>1890</v>
      </c>
      <c r="Z195" s="7">
        <v>1940</v>
      </c>
      <c r="AA195" s="7">
        <v>1980</v>
      </c>
      <c r="AB195" s="5">
        <v>19</v>
      </c>
      <c r="AC195" s="8">
        <v>0.32124999999999998</v>
      </c>
    </row>
    <row r="196" spans="1:29" s="1" customFormat="1" x14ac:dyDescent="0.25">
      <c r="A196" s="5" t="s">
        <v>86</v>
      </c>
      <c r="B196" s="5" t="s">
        <v>210</v>
      </c>
      <c r="C196" s="5">
        <v>16</v>
      </c>
      <c r="D196" s="8">
        <v>0.48200000000000004</v>
      </c>
      <c r="E196" s="8">
        <v>0.51266941661756038</v>
      </c>
      <c r="F196" s="8">
        <v>0.5808457711442786</v>
      </c>
      <c r="G196" s="8">
        <v>0.94799999999999995</v>
      </c>
      <c r="H196" s="8">
        <v>0.93586330412895102</v>
      </c>
      <c r="I196" s="8">
        <v>0.84290582821495275</v>
      </c>
      <c r="J196" s="8">
        <v>1.4969999999999999</v>
      </c>
      <c r="K196" s="8">
        <v>0.93586330412895091</v>
      </c>
      <c r="L196" s="8">
        <v>0.84290582821495275</v>
      </c>
      <c r="M196" s="9">
        <v>150</v>
      </c>
      <c r="N196" s="9">
        <v>161.14161804623882</v>
      </c>
      <c r="O196" s="9">
        <v>181.62012833738393</v>
      </c>
      <c r="P196" s="9">
        <v>95.04</v>
      </c>
      <c r="Q196" s="9">
        <v>161.14161804623882</v>
      </c>
      <c r="R196" s="9">
        <v>181.62012833738393</v>
      </c>
      <c r="S196" s="9">
        <v>54.96</v>
      </c>
      <c r="T196" s="9">
        <v>0</v>
      </c>
      <c r="U196" s="9">
        <v>0</v>
      </c>
      <c r="V196" s="9">
        <v>142.26</v>
      </c>
      <c r="W196" s="9">
        <v>150.80652709743845</v>
      </c>
      <c r="X196" s="9">
        <v>153.08866469672861</v>
      </c>
      <c r="Y196" s="7">
        <v>2900</v>
      </c>
      <c r="Z196" s="7">
        <v>2950</v>
      </c>
      <c r="AA196" s="7">
        <v>2990</v>
      </c>
      <c r="AB196" s="5">
        <v>17</v>
      </c>
      <c r="AC196" s="8">
        <v>0.33227272727272728</v>
      </c>
    </row>
    <row r="197" spans="1:29" s="1" customFormat="1" x14ac:dyDescent="0.25">
      <c r="A197" s="5" t="s">
        <v>50</v>
      </c>
      <c r="B197" s="5" t="s">
        <v>210</v>
      </c>
      <c r="C197" s="5">
        <v>22</v>
      </c>
      <c r="D197" s="8">
        <v>0.621</v>
      </c>
      <c r="E197" s="8">
        <v>0.79483500717360112</v>
      </c>
      <c r="F197" s="8">
        <v>0.83796296296296291</v>
      </c>
      <c r="G197" s="8">
        <v>0.68099999999999994</v>
      </c>
      <c r="H197" s="8">
        <v>0.61191799992435414</v>
      </c>
      <c r="I197" s="8">
        <v>0.77082149560066804</v>
      </c>
      <c r="J197" s="8">
        <v>0.68099999999999994</v>
      </c>
      <c r="K197" s="8">
        <v>0.61191799992435425</v>
      </c>
      <c r="L197" s="8">
        <v>0.77082149560066815</v>
      </c>
      <c r="M197" s="9">
        <v>180</v>
      </c>
      <c r="N197" s="9">
        <v>209.80003174099349</v>
      </c>
      <c r="O197" s="9">
        <v>204.61175310033821</v>
      </c>
      <c r="P197" s="9">
        <v>180</v>
      </c>
      <c r="Q197" s="9">
        <v>209.80003174099349</v>
      </c>
      <c r="R197" s="9">
        <v>204.61175310033821</v>
      </c>
      <c r="S197" s="9">
        <v>0</v>
      </c>
      <c r="T197" s="9">
        <v>0</v>
      </c>
      <c r="U197" s="9">
        <v>0</v>
      </c>
      <c r="V197" s="9">
        <v>122.63</v>
      </c>
      <c r="W197" s="9">
        <v>128.38041580701477</v>
      </c>
      <c r="X197" s="9">
        <v>157.71913754227734</v>
      </c>
      <c r="Y197" s="7">
        <v>2402</v>
      </c>
      <c r="Z197" s="7">
        <v>2476</v>
      </c>
      <c r="AA197" s="7">
        <v>2960</v>
      </c>
      <c r="AB197" s="5">
        <v>5</v>
      </c>
      <c r="AC197" s="8">
        <v>0.34277777777777779</v>
      </c>
    </row>
    <row r="198" spans="1:29" s="1" customFormat="1" x14ac:dyDescent="0.25">
      <c r="A198" s="5" t="s">
        <v>193</v>
      </c>
      <c r="B198" s="5" t="s">
        <v>210</v>
      </c>
      <c r="C198" s="5">
        <v>21</v>
      </c>
      <c r="D198" s="8">
        <v>0.68</v>
      </c>
      <c r="E198" s="8">
        <v>0.73519458544839256</v>
      </c>
      <c r="F198" s="8">
        <v>0.77446619217081847</v>
      </c>
      <c r="G198" s="8">
        <v>0.96900000000000008</v>
      </c>
      <c r="H198" s="8">
        <v>0.96649524017945065</v>
      </c>
      <c r="I198" s="8">
        <v>1</v>
      </c>
      <c r="J198" s="8">
        <v>2.0640000000000001</v>
      </c>
      <c r="K198" s="8">
        <v>1.5133468114998456</v>
      </c>
      <c r="L198" s="8">
        <v>1.234517002708396</v>
      </c>
      <c r="M198" s="9">
        <v>150</v>
      </c>
      <c r="N198" s="9">
        <v>162.07579025026956</v>
      </c>
      <c r="O198" s="9">
        <v>156.78278649366533</v>
      </c>
      <c r="P198" s="9">
        <v>70.42</v>
      </c>
      <c r="Q198" s="9">
        <v>103.50930707678339</v>
      </c>
      <c r="R198" s="9">
        <v>126.99929296210659</v>
      </c>
      <c r="S198" s="9">
        <v>79.58</v>
      </c>
      <c r="T198" s="9">
        <v>58.566483173486183</v>
      </c>
      <c r="U198" s="9">
        <v>29.783493531558733</v>
      </c>
      <c r="V198" s="9">
        <v>145.34</v>
      </c>
      <c r="W198" s="9">
        <v>156.64547982520855</v>
      </c>
      <c r="X198" s="9">
        <v>156.78278649366533</v>
      </c>
      <c r="Y198" s="7">
        <v>2625</v>
      </c>
      <c r="Z198" s="7">
        <v>2690</v>
      </c>
      <c r="AA198" s="7">
        <v>2750</v>
      </c>
      <c r="AB198" s="5">
        <v>18</v>
      </c>
      <c r="AC198" s="8">
        <v>0.55312499999999998</v>
      </c>
    </row>
    <row r="199" spans="1:29" s="1" customFormat="1" x14ac:dyDescent="0.25">
      <c r="A199" s="19" t="s">
        <v>220</v>
      </c>
      <c r="B199" s="20"/>
      <c r="C199" s="21">
        <f>AVERAGE(C4:C198)</f>
        <v>23.087179487179487</v>
      </c>
      <c r="D199" s="22">
        <f>AVERAGE(D4:D198)</f>
        <v>0.71120312500000027</v>
      </c>
      <c r="E199" s="22">
        <f t="shared" ref="E199:L199" si="0">AVERAGE(E4:E198)</f>
        <v>0.77417120026828112</v>
      </c>
      <c r="F199" s="22">
        <f t="shared" si="0"/>
        <v>0.80887280986424881</v>
      </c>
      <c r="G199" s="22">
        <f t="shared" si="0"/>
        <v>0.67313020833333337</v>
      </c>
      <c r="H199" s="22">
        <f t="shared" si="0"/>
        <v>0.69519307911104145</v>
      </c>
      <c r="I199" s="22">
        <f t="shared" si="0"/>
        <v>0.8164581462986934</v>
      </c>
      <c r="J199" s="22">
        <f t="shared" si="0"/>
        <v>1.268041666666667</v>
      </c>
      <c r="K199" s="22">
        <f t="shared" si="0"/>
        <v>1.2289240134156092</v>
      </c>
      <c r="L199" s="22">
        <f t="shared" si="0"/>
        <v>1.191863277879051</v>
      </c>
      <c r="M199" s="23">
        <f>AVERAGE(M4:M198)</f>
        <v>308.45760416666644</v>
      </c>
      <c r="N199" s="23">
        <f t="shared" ref="N199:X199" si="1">AVERAGE(N4:N198)</f>
        <v>302.7815304680164</v>
      </c>
      <c r="O199" s="23">
        <f t="shared" si="1"/>
        <v>243.16431971719985</v>
      </c>
      <c r="P199" s="23">
        <f t="shared" si="1"/>
        <v>152.34468749999999</v>
      </c>
      <c r="Q199" s="23">
        <f t="shared" si="1"/>
        <v>166.08586409373783</v>
      </c>
      <c r="R199" s="23">
        <f t="shared" si="1"/>
        <v>171.89006911862134</v>
      </c>
      <c r="S199" s="23">
        <f t="shared" si="1"/>
        <v>156.11328125000009</v>
      </c>
      <c r="T199" s="23">
        <f t="shared" si="1"/>
        <v>136.6956663742786</v>
      </c>
      <c r="U199" s="23">
        <f t="shared" si="1"/>
        <v>71.274250598578419</v>
      </c>
      <c r="V199" s="23">
        <f t="shared" si="1"/>
        <v>165.22651041666668</v>
      </c>
      <c r="W199" s="23">
        <f t="shared" si="1"/>
        <v>173.83915470032034</v>
      </c>
      <c r="X199" s="23">
        <f t="shared" si="1"/>
        <v>173.23511241033435</v>
      </c>
      <c r="Y199" s="24">
        <f>AVERAGE(Y4:Y198)</f>
        <v>3095.1145833333335</v>
      </c>
      <c r="Z199" s="24">
        <f t="shared" ref="Z199:AA199" si="2">AVERAGE(Z4:Z198)</f>
        <v>3141.6615384615384</v>
      </c>
      <c r="AA199" s="24">
        <f t="shared" si="2"/>
        <v>3265.9589743589745</v>
      </c>
      <c r="AB199" s="25">
        <f>AVERAGE(AB4:AB198)</f>
        <v>16.891191709844559</v>
      </c>
      <c r="AC199" s="26">
        <f>AVERAGE(AC4:AC198)</f>
        <v>0.50298676843108947</v>
      </c>
    </row>
    <row r="201" spans="1:29" s="1" customFormat="1" x14ac:dyDescent="0.25">
      <c r="A201" s="6" t="s">
        <v>218</v>
      </c>
    </row>
    <row r="202" spans="1:29" s="1" customFormat="1" x14ac:dyDescent="0.25">
      <c r="A202" s="6"/>
    </row>
    <row r="203" spans="1:29" s="1" customFormat="1" x14ac:dyDescent="0.25">
      <c r="A203" s="6" t="s">
        <v>211</v>
      </c>
    </row>
    <row r="204" spans="1:29" s="1" customFormat="1" x14ac:dyDescent="0.25">
      <c r="A204" s="6"/>
    </row>
    <row r="205" spans="1:29" s="1" customFormat="1" x14ac:dyDescent="0.25">
      <c r="A205" s="6" t="s">
        <v>219</v>
      </c>
    </row>
    <row r="206" spans="1:29" s="1" customFormat="1" x14ac:dyDescent="0.25">
      <c r="A206" s="6"/>
    </row>
    <row r="207" spans="1:29" s="1" customFormat="1" x14ac:dyDescent="0.25">
      <c r="A207" s="6" t="s">
        <v>214</v>
      </c>
    </row>
    <row r="208" spans="1:29" s="1" customFormat="1" x14ac:dyDescent="0.25">
      <c r="A208" s="6"/>
    </row>
    <row r="209" spans="1:1" s="1" customFormat="1" x14ac:dyDescent="0.25">
      <c r="A209" s="6" t="s">
        <v>203</v>
      </c>
    </row>
    <row r="210" spans="1:1" s="1" customFormat="1" x14ac:dyDescent="0.25">
      <c r="A210" s="6"/>
    </row>
    <row r="211" spans="1:1" s="1" customFormat="1" x14ac:dyDescent="0.25">
      <c r="A211" s="6" t="s">
        <v>208</v>
      </c>
    </row>
  </sheetData>
  <mergeCells count="12">
    <mergeCell ref="M2:O2"/>
    <mergeCell ref="P2:R2"/>
    <mergeCell ref="S2:U2"/>
    <mergeCell ref="V2:X2"/>
    <mergeCell ref="Y2:AA2"/>
    <mergeCell ref="AB2:AB3"/>
    <mergeCell ref="AC2:AC3"/>
    <mergeCell ref="B2:B3"/>
    <mergeCell ref="C2:C3"/>
    <mergeCell ref="D2:F2"/>
    <mergeCell ref="G2:I2"/>
    <mergeCell ref="J2:L2"/>
  </mergeCells>
  <phoneticPr fontId="9"/>
  <conditionalFormatting sqref="D3:L3">
    <cfRule type="containsErrors" dxfId="28" priority="58">
      <formula>ISERROR(D3)</formula>
    </cfRule>
  </conditionalFormatting>
  <conditionalFormatting sqref="M3:AA3">
    <cfRule type="containsErrors" dxfId="27" priority="59">
      <formula>ISERROR(M3)</formula>
    </cfRule>
  </conditionalFormatting>
  <conditionalFormatting sqref="B2:B3">
    <cfRule type="containsErrors" dxfId="26" priority="60">
      <formula>ISERROR(B2)</formula>
    </cfRule>
  </conditionalFormatting>
  <conditionalFormatting sqref="C2:AC2 C3 AB3:AC3">
    <cfRule type="containsErrors" dxfId="25" priority="61">
      <formula>ISERROR(C2)</formula>
    </cfRule>
  </conditionalFormatting>
  <conditionalFormatting sqref="A2:AC3">
    <cfRule type="containsErrors" dxfId="24" priority="57">
      <formula>ISERROR(A2)</formula>
    </cfRule>
  </conditionalFormatting>
  <conditionalFormatting sqref="D3:F3">
    <cfRule type="containsErrors" dxfId="23" priority="56">
      <formula>ISERROR(D3)</formula>
    </cfRule>
  </conditionalFormatting>
  <conditionalFormatting sqref="D3:F3">
    <cfRule type="containsErrors" dxfId="22" priority="55">
      <formula>ISERROR(D3)</formula>
    </cfRule>
  </conditionalFormatting>
  <conditionalFormatting sqref="D3:F3">
    <cfRule type="containsErrors" dxfId="21" priority="54">
      <formula>ISERROR(D3)</formula>
    </cfRule>
  </conditionalFormatting>
  <conditionalFormatting sqref="G3:I3">
    <cfRule type="containsErrors" dxfId="20" priority="53">
      <formula>ISERROR(G3)</formula>
    </cfRule>
  </conditionalFormatting>
  <conditionalFormatting sqref="G3:I3">
    <cfRule type="containsErrors" dxfId="19" priority="52">
      <formula>ISERROR(G3)</formula>
    </cfRule>
  </conditionalFormatting>
  <conditionalFormatting sqref="G3:I3">
    <cfRule type="containsErrors" dxfId="18" priority="51">
      <formula>ISERROR(G3)</formula>
    </cfRule>
  </conditionalFormatting>
  <conditionalFormatting sqref="J3:L3">
    <cfRule type="containsErrors" dxfId="17" priority="50">
      <formula>ISERROR(J3)</formula>
    </cfRule>
  </conditionalFormatting>
  <conditionalFormatting sqref="J3:L3">
    <cfRule type="containsErrors" dxfId="16" priority="49">
      <formula>ISERROR(J3)</formula>
    </cfRule>
  </conditionalFormatting>
  <conditionalFormatting sqref="J3:L3">
    <cfRule type="containsErrors" dxfId="15" priority="48">
      <formula>ISERROR(J3)</formula>
    </cfRule>
  </conditionalFormatting>
  <conditionalFormatting sqref="M3:O3">
    <cfRule type="containsErrors" dxfId="14" priority="47">
      <formula>ISERROR(M3)</formula>
    </cfRule>
  </conditionalFormatting>
  <conditionalFormatting sqref="M3:O3">
    <cfRule type="containsErrors" dxfId="13" priority="46">
      <formula>ISERROR(M3)</formula>
    </cfRule>
  </conditionalFormatting>
  <conditionalFormatting sqref="M3:O3">
    <cfRule type="containsErrors" dxfId="12" priority="45">
      <formula>ISERROR(M3)</formula>
    </cfRule>
  </conditionalFormatting>
  <conditionalFormatting sqref="P3:R3">
    <cfRule type="containsErrors" dxfId="11" priority="44">
      <formula>ISERROR(P3)</formula>
    </cfRule>
  </conditionalFormatting>
  <conditionalFormatting sqref="P3:R3">
    <cfRule type="containsErrors" dxfId="10" priority="43">
      <formula>ISERROR(P3)</formula>
    </cfRule>
  </conditionalFormatting>
  <conditionalFormatting sqref="P3:R3">
    <cfRule type="containsErrors" dxfId="9" priority="42">
      <formula>ISERROR(P3)</formula>
    </cfRule>
  </conditionalFormatting>
  <conditionalFormatting sqref="S3:U3">
    <cfRule type="containsErrors" dxfId="8" priority="41">
      <formula>ISERROR(S3)</formula>
    </cfRule>
  </conditionalFormatting>
  <conditionalFormatting sqref="S3:U3">
    <cfRule type="containsErrors" dxfId="7" priority="40">
      <formula>ISERROR(S3)</formula>
    </cfRule>
  </conditionalFormatting>
  <conditionalFormatting sqref="S3:U3">
    <cfRule type="containsErrors" dxfId="6" priority="39">
      <formula>ISERROR(S3)</formula>
    </cfRule>
  </conditionalFormatting>
  <conditionalFormatting sqref="V3:X3">
    <cfRule type="containsErrors" dxfId="5" priority="38">
      <formula>ISERROR(V3)</formula>
    </cfRule>
  </conditionalFormatting>
  <conditionalFormatting sqref="V3:X3">
    <cfRule type="containsErrors" dxfId="4" priority="37">
      <formula>ISERROR(V3)</formula>
    </cfRule>
  </conditionalFormatting>
  <conditionalFormatting sqref="V3:X3">
    <cfRule type="containsErrors" dxfId="3" priority="36">
      <formula>ISERROR(V3)</formula>
    </cfRule>
  </conditionalFormatting>
  <conditionalFormatting sqref="Y3:AA3">
    <cfRule type="containsErrors" dxfId="2" priority="35">
      <formula>ISERROR(Y3)</formula>
    </cfRule>
  </conditionalFormatting>
  <conditionalFormatting sqref="Y3:AA3">
    <cfRule type="containsErrors" dxfId="1" priority="34">
      <formula>ISERROR(Y3)</formula>
    </cfRule>
  </conditionalFormatting>
  <conditionalFormatting sqref="Y3:AA3">
    <cfRule type="containsErrors" dxfId="0" priority="33">
      <formula>ISERROR(Y3)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2023-04-27T03:01:21Z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