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B516487-663E-4216-9A4B-31F405401E1F}"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2" i="10" l="1"/>
  <c r="E162" i="10"/>
  <c r="F162" i="10"/>
  <c r="G162" i="10"/>
  <c r="H162" i="10"/>
  <c r="I162" i="10"/>
  <c r="J162" i="10"/>
  <c r="K162" i="10"/>
  <c r="L162" i="10"/>
  <c r="M162" i="10"/>
  <c r="N162" i="10"/>
  <c r="O162" i="10"/>
  <c r="P162" i="10"/>
  <c r="Q162" i="10"/>
  <c r="R162" i="10"/>
  <c r="S162" i="10"/>
  <c r="T162" i="10"/>
  <c r="U162" i="10"/>
  <c r="V162" i="10"/>
  <c r="W162" i="10"/>
  <c r="X162" i="10"/>
  <c r="Y162" i="10"/>
  <c r="Z162" i="10"/>
  <c r="AA162" i="10"/>
  <c r="AB162" i="10"/>
  <c r="AC162" i="10"/>
  <c r="C162" i="10"/>
</calcChain>
</file>

<file path=xl/sharedStrings.xml><?xml version="1.0" encoding="utf-8"?>
<sst xmlns="http://schemas.openxmlformats.org/spreadsheetml/2006/main" count="362" uniqueCount="184">
  <si>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</si>
  <si>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</si>
  <si>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</si>
  <si>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</si>
  <si>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</si>
  <si>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</si>
  <si>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</si>
  <si>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</si>
  <si>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</si>
  <si>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</si>
  <si>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</si>
  <si>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</si>
  <si>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</si>
  <si>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</si>
  <si>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</si>
  <si>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25 滋賀県 守山市</t>
  </si>
  <si>
    <t>Bd1【3万人以上：50人/ha未満：30年以上】</t>
    <rPh sb="5" eb="7">
      <t>マンニン</t>
    </rPh>
    <rPh sb="7" eb="9">
      <t>イジョウ</t>
    </rPh>
    <rPh sb="12" eb="13">
      <t>ニン</t>
    </rPh>
    <rPh sb="16" eb="18">
      <t>ミマン</t>
    </rPh>
    <rPh sb="21" eb="22">
      <t>ネン</t>
    </rPh>
    <rPh sb="22" eb="24">
      <t>イジョウ</t>
    </rPh>
    <phoneticPr fontId="11"/>
  </si>
  <si>
    <t>01 北海道 室蘭市</t>
  </si>
  <si>
    <t>01 北海道 岩見沢市</t>
  </si>
  <si>
    <t>01 北海道 千歳市</t>
  </si>
  <si>
    <t>01 北海道 滝川市</t>
  </si>
  <si>
    <t>01 北海道 登別市</t>
  </si>
  <si>
    <t>01 北海道 恵庭市</t>
  </si>
  <si>
    <t>01 北海道 北広島市</t>
  </si>
  <si>
    <t>01 北海道 石狩市</t>
  </si>
  <si>
    <t>01 北海道 北斗市</t>
  </si>
  <si>
    <t>01 北海道 音更町</t>
  </si>
  <si>
    <t>02 青森県 十和田市</t>
  </si>
  <si>
    <t>03 岩手県 花巻市</t>
  </si>
  <si>
    <t>03 岩手県 北上市</t>
  </si>
  <si>
    <t>03 岩手県 一関市</t>
  </si>
  <si>
    <t>04 宮城県 石巻市</t>
  </si>
  <si>
    <t>04 宮城県 塩竈市</t>
  </si>
  <si>
    <t>04 宮城県 名取市</t>
  </si>
  <si>
    <t>04 宮城県 多賀城市</t>
  </si>
  <si>
    <t>04 宮城県 岩沼市</t>
  </si>
  <si>
    <t>04 宮城県 大崎市</t>
  </si>
  <si>
    <t>04 宮城県 富谷市</t>
  </si>
  <si>
    <t>04 宮城県 柴田町</t>
  </si>
  <si>
    <t>04 宮城県 利府町</t>
  </si>
  <si>
    <t>05 秋田県 横手市</t>
  </si>
  <si>
    <t>06 山形県 米沢市</t>
  </si>
  <si>
    <t>06 山形県 鶴岡市</t>
  </si>
  <si>
    <t>06 山形県 酒田市</t>
  </si>
  <si>
    <t>06 山形県 寒河江市</t>
  </si>
  <si>
    <t>06 山形県 天童市</t>
  </si>
  <si>
    <t>06 山形県 東根市</t>
  </si>
  <si>
    <t>07 福島県 会津若松市</t>
  </si>
  <si>
    <t>07 福島県 南相馬市</t>
  </si>
  <si>
    <t>08 茨城県 古河市</t>
  </si>
  <si>
    <t>08 茨城県 石岡市</t>
  </si>
  <si>
    <t>08 茨城県 龍ケ崎市</t>
  </si>
  <si>
    <t>08 茨城県 笠間市</t>
  </si>
  <si>
    <t>08 茨城県 ひたちなか市</t>
  </si>
  <si>
    <t>08 茨城県 鹿嶋市</t>
  </si>
  <si>
    <t>08 茨城県 守谷市</t>
  </si>
  <si>
    <t>08 茨城県 那珂市</t>
  </si>
  <si>
    <t>08 茨城県 筑西市</t>
  </si>
  <si>
    <t>08 茨城県 神栖市</t>
  </si>
  <si>
    <t>08 茨城県 阿見町</t>
  </si>
  <si>
    <t>08 茨城県 日立・高萩広域下水道組合</t>
  </si>
  <si>
    <t>09 栃木県 栃木市</t>
  </si>
  <si>
    <t>09 栃木県 佐野市</t>
  </si>
  <si>
    <t>09 栃木県 鹿沼市</t>
  </si>
  <si>
    <t>09 栃木県 日光市</t>
  </si>
  <si>
    <t>09 栃木県 真岡市</t>
  </si>
  <si>
    <t>09 栃木県 大田原市</t>
  </si>
  <si>
    <t>09 栃木県 那須塩原市</t>
  </si>
  <si>
    <t>09 栃木県 下野市</t>
  </si>
  <si>
    <t>10 群馬県 桐生市</t>
  </si>
  <si>
    <t>10 群馬県 伊勢崎市</t>
  </si>
  <si>
    <t>10 群馬県 館林市</t>
  </si>
  <si>
    <t>11 埼玉県 熊谷市</t>
  </si>
  <si>
    <t>11 埼玉県 行田市</t>
  </si>
  <si>
    <t>11 埼玉県 秩父市</t>
  </si>
  <si>
    <t>11 埼玉県 本庄市</t>
  </si>
  <si>
    <t>11 埼玉県 東松山市</t>
  </si>
  <si>
    <t>11 埼玉県 深谷市</t>
  </si>
  <si>
    <t>11 埼玉県 毛呂山・越生・鳩山公共下水道組合</t>
  </si>
  <si>
    <t>12 千葉県 木更津市</t>
  </si>
  <si>
    <t>12 千葉県 茂原市</t>
  </si>
  <si>
    <t>12 千葉県 袖ケ浦市</t>
  </si>
  <si>
    <t>12 千葉県 印西市</t>
  </si>
  <si>
    <t>12 千葉県 君津富津広域下水道組合</t>
  </si>
  <si>
    <t>13 東京都 瑞穂町</t>
  </si>
  <si>
    <t>15 新潟県 柏崎市</t>
  </si>
  <si>
    <t>15 新潟県 見附市</t>
  </si>
  <si>
    <t>15 新潟県 燕市</t>
  </si>
  <si>
    <t>16 富山県 射水市</t>
  </si>
  <si>
    <t>17 石川県 小松市</t>
  </si>
  <si>
    <t>17 石川県 加賀市</t>
  </si>
  <si>
    <t>17 石川県 かほく市</t>
  </si>
  <si>
    <t>17 石川県 能美市</t>
  </si>
  <si>
    <t>17 石川県 津幡町</t>
  </si>
  <si>
    <t>18 福井県 敦賀市</t>
  </si>
  <si>
    <t>18 福井県 鯖江市</t>
  </si>
  <si>
    <t>18 福井県 越前市</t>
  </si>
  <si>
    <t>18 福井県 坂井市</t>
  </si>
  <si>
    <t>19 山梨県 笛吹市</t>
  </si>
  <si>
    <t>20 長野県 上田市</t>
  </si>
  <si>
    <t>20 長野県 岡谷市</t>
  </si>
  <si>
    <t>20 長野県 飯田市</t>
  </si>
  <si>
    <t>20 長野県 諏訪市</t>
  </si>
  <si>
    <t>20 長野県 須坂市</t>
  </si>
  <si>
    <t>20 長野県 茅野市</t>
  </si>
  <si>
    <t>20 長野県 塩尻市</t>
  </si>
  <si>
    <t>20 長野県 佐久市</t>
  </si>
  <si>
    <t>21 岐阜県 高山市</t>
  </si>
  <si>
    <t>21 岐阜県 関市</t>
  </si>
  <si>
    <t>21 岐阜県 土岐市</t>
  </si>
  <si>
    <t>22 静岡県 富士宮市</t>
  </si>
  <si>
    <t>22 静岡県 磐田市</t>
  </si>
  <si>
    <t>22 静岡県 袋井市</t>
  </si>
  <si>
    <t>23 愛知県 蒲郡市</t>
  </si>
  <si>
    <t>23 愛知県 犬山市</t>
  </si>
  <si>
    <t>23 愛知県 田原市</t>
  </si>
  <si>
    <t>25 滋賀県 彦根市</t>
  </si>
  <si>
    <t>25 滋賀県 長浜市</t>
  </si>
  <si>
    <t>25 滋賀県 近江八幡市</t>
  </si>
  <si>
    <t>25 滋賀県 栗東市</t>
  </si>
  <si>
    <t>25 滋賀県 野洲市</t>
  </si>
  <si>
    <t>25 滋賀県 湖南市</t>
  </si>
  <si>
    <t>25 滋賀県 東近江市</t>
  </si>
  <si>
    <t>26 京都府 福知山市</t>
  </si>
  <si>
    <t>26 京都府 舞鶴市</t>
  </si>
  <si>
    <t>26 京都府 木津川市</t>
  </si>
  <si>
    <t>26 京都府 精華町</t>
  </si>
  <si>
    <t>27 大阪府 泉佐野市</t>
  </si>
  <si>
    <t>28 兵庫県 豊岡市</t>
  </si>
  <si>
    <t>28 兵庫県 赤穂市</t>
  </si>
  <si>
    <t>28 兵庫県 三木市</t>
  </si>
  <si>
    <t>28 兵庫県 たつの市</t>
  </si>
  <si>
    <t>29 奈良県 天理市</t>
  </si>
  <si>
    <t>31 鳥取県 倉吉市</t>
  </si>
  <si>
    <t>32 島根県 出雲市</t>
  </si>
  <si>
    <t>33 岡山県 津山市</t>
  </si>
  <si>
    <t>33 岡山県 玉野市</t>
  </si>
  <si>
    <t>33 岡山県 総社市</t>
  </si>
  <si>
    <t>34 広島県 東広島市</t>
  </si>
  <si>
    <t>35 山口県 防府市</t>
  </si>
  <si>
    <t>35 山口県 下松市</t>
  </si>
  <si>
    <t>35 山口県 岩国市</t>
  </si>
  <si>
    <t>35 山口県 光市</t>
  </si>
  <si>
    <t>35 山口県 山陽小野田市</t>
  </si>
  <si>
    <t>37 香川県 丸亀市</t>
  </si>
  <si>
    <t>38 愛媛県 今治市</t>
  </si>
  <si>
    <t>38 愛媛県 新居浜市</t>
  </si>
  <si>
    <t>38 愛媛県 西条市</t>
  </si>
  <si>
    <t>38 愛媛県 四国中央市</t>
  </si>
  <si>
    <t>40 福岡県 大牟田市</t>
  </si>
  <si>
    <t>40 福岡県 飯塚市</t>
  </si>
  <si>
    <t>40 福岡県 小郡市</t>
  </si>
  <si>
    <t>40 福岡県 宗像市</t>
  </si>
  <si>
    <t>40 福岡県 岡垣町</t>
  </si>
  <si>
    <t>41 佐賀県 唐津市</t>
  </si>
  <si>
    <t>41 佐賀県 鳥栖市</t>
  </si>
  <si>
    <t>42 長崎県 諫早市</t>
  </si>
  <si>
    <t>42 長崎県 大村市</t>
  </si>
  <si>
    <t>43 熊本県 八代市</t>
  </si>
  <si>
    <t>43 熊本県 荒尾市</t>
  </si>
  <si>
    <t>43 熊本県 玉名市</t>
  </si>
  <si>
    <t>43 熊本県 菊陽町</t>
  </si>
  <si>
    <t>44 大分県 中津市</t>
  </si>
  <si>
    <t>44 大分県 日田市</t>
  </si>
  <si>
    <t>45 宮崎県 都城市</t>
  </si>
  <si>
    <t>45 宮崎県 延岡市</t>
  </si>
  <si>
    <t>45 宮崎県 日向市</t>
  </si>
  <si>
    <t>47 沖縄県 うるま市</t>
  </si>
  <si>
    <t>03 岩手県 奥州市</t>
  </si>
  <si>
    <t>05 秋田県 大館市</t>
  </si>
  <si>
    <t>07 福島県 須賀川市</t>
  </si>
  <si>
    <t>25 滋賀県 甲賀市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</si>
  <si>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</si>
  <si>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</si>
  <si>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</si>
  <si>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</si>
  <si>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</si>
  <si>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</si>
  <si>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</si>
  <si>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南足柄市</t>
  </si>
  <si>
    <t>14 神奈川 愛川町</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</si>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</sst>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8">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4" fillId="0" borderId="6" xfId="0" applyFont="1" applyBorder="1" applyAlignment="1"/>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0" fontId="4" fillId="0" borderId="6" xfId="0" applyFont="1" applyBorder="1">
      <alignment vertical="center"/>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175"/>
  <sheetViews>
    <sheetView tabSelected="1" zoomScale="60" zoomScaleNormal="60" workbookViewId="0">
      <pane ySplit="1" topLeftCell="A137" activePane="bottomLeft" state="frozen"/>
      <selection pane="bottomLeft" activeCell="H155" sqref="H155"/>
    </sheetView>
  </sheetViews>
  <sheetFormatPr defaultRowHeight="18" x14ac:dyDescent="0.55000000000000004"/>
  <cols>
    <col min="1" max="1" width="24.33203125" customWidth="1"/>
    <col min="4" max="29" width="10.25" customWidth="1"/>
  </cols>
  <sheetData>
    <row r="1" spans="1:29" x14ac:dyDescent="0.55000000000000004">
      <c r="A1" s="8" t="s">
        <v>183</v>
      </c>
    </row>
    <row r="2" spans="1:29" ht="39" x14ac:dyDescent="0.55000000000000004">
      <c r="A2" s="11" t="s">
        <v>16</v>
      </c>
      <c r="B2" s="24" t="s">
        <v>1</v>
      </c>
      <c r="C2" s="25" t="s">
        <v>2</v>
      </c>
      <c r="D2" s="30" t="s">
        <v>3</v>
      </c>
      <c r="E2" s="31"/>
      <c r="F2" s="32"/>
      <c r="G2" s="30" t="s">
        <v>4</v>
      </c>
      <c r="H2" s="31"/>
      <c r="I2" s="32"/>
      <c r="J2" s="30" t="s">
        <v>5</v>
      </c>
      <c r="K2" s="31"/>
      <c r="L2" s="32"/>
      <c r="M2" s="30" t="s">
        <v>6</v>
      </c>
      <c r="N2" s="31"/>
      <c r="O2" s="32"/>
      <c r="P2" s="30" t="s">
        <v>7</v>
      </c>
      <c r="Q2" s="31"/>
      <c r="R2" s="32"/>
      <c r="S2" s="30" t="s">
        <v>8</v>
      </c>
      <c r="T2" s="31"/>
      <c r="U2" s="32"/>
      <c r="V2" s="30" t="s">
        <v>9</v>
      </c>
      <c r="W2" s="31"/>
      <c r="X2" s="32"/>
      <c r="Y2" s="33" t="s">
        <v>10</v>
      </c>
      <c r="Z2" s="34"/>
      <c r="AA2" s="35"/>
      <c r="AB2" s="17" t="s">
        <v>11</v>
      </c>
      <c r="AC2" s="18" t="s">
        <v>12</v>
      </c>
    </row>
    <row r="3" spans="1:29" x14ac:dyDescent="0.55000000000000004">
      <c r="A3" s="9" t="s">
        <v>13</v>
      </c>
      <c r="B3" s="22"/>
      <c r="C3" s="23"/>
      <c r="D3" s="10" t="s">
        <v>176</v>
      </c>
      <c r="E3" s="10" t="s">
        <v>177</v>
      </c>
      <c r="F3" s="10" t="s">
        <v>178</v>
      </c>
      <c r="G3" s="10" t="s">
        <v>176</v>
      </c>
      <c r="H3" s="10" t="s">
        <v>177</v>
      </c>
      <c r="I3" s="10" t="s">
        <v>178</v>
      </c>
      <c r="J3" s="10" t="s">
        <v>176</v>
      </c>
      <c r="K3" s="10" t="s">
        <v>177</v>
      </c>
      <c r="L3" s="10" t="s">
        <v>178</v>
      </c>
      <c r="M3" s="10" t="s">
        <v>176</v>
      </c>
      <c r="N3" s="10" t="s">
        <v>177</v>
      </c>
      <c r="O3" s="10" t="s">
        <v>178</v>
      </c>
      <c r="P3" s="10" t="s">
        <v>176</v>
      </c>
      <c r="Q3" s="10" t="s">
        <v>177</v>
      </c>
      <c r="R3" s="10" t="s">
        <v>178</v>
      </c>
      <c r="S3" s="10" t="s">
        <v>176</v>
      </c>
      <c r="T3" s="10" t="s">
        <v>177</v>
      </c>
      <c r="U3" s="10" t="s">
        <v>178</v>
      </c>
      <c r="V3" s="10" t="s">
        <v>176</v>
      </c>
      <c r="W3" s="10" t="s">
        <v>177</v>
      </c>
      <c r="X3" s="10" t="s">
        <v>178</v>
      </c>
      <c r="Y3" s="10" t="s">
        <v>176</v>
      </c>
      <c r="Z3" s="10" t="s">
        <v>177</v>
      </c>
      <c r="AA3" s="10" t="s">
        <v>178</v>
      </c>
      <c r="AB3" s="15"/>
      <c r="AC3" s="16"/>
    </row>
    <row r="4" spans="1:29" x14ac:dyDescent="0.2">
      <c r="A4" s="12" t="s">
        <v>17</v>
      </c>
      <c r="B4" s="3" t="s">
        <v>0</v>
      </c>
      <c r="C4" s="4">
        <v>63</v>
      </c>
      <c r="D4" s="2">
        <v>0.93799999999999994</v>
      </c>
      <c r="E4" s="2">
        <v>0.95612203743683422</v>
      </c>
      <c r="F4" s="2">
        <v>0.96232988002235764</v>
      </c>
      <c r="G4" s="2">
        <v>1.786</v>
      </c>
      <c r="H4" s="2">
        <v>1.4118843914082069</v>
      </c>
      <c r="I4" s="2">
        <v>1.360082356190524</v>
      </c>
      <c r="J4" s="2">
        <v>2.9510000000000001</v>
      </c>
      <c r="K4" s="2">
        <v>2.3643057810267227</v>
      </c>
      <c r="L4" s="2">
        <v>2.0622764230118498</v>
      </c>
      <c r="M4" s="5">
        <v>108.88</v>
      </c>
      <c r="N4" s="5">
        <v>138.72162932763985</v>
      </c>
      <c r="O4" s="5">
        <v>144.72504168017244</v>
      </c>
      <c r="P4" s="5">
        <v>65.900000000000006</v>
      </c>
      <c r="Q4" s="5">
        <v>82.839920610165748</v>
      </c>
      <c r="R4" s="5">
        <v>95.446940813428355</v>
      </c>
      <c r="S4" s="5">
        <v>42.98</v>
      </c>
      <c r="T4" s="5">
        <v>55.881708717474083</v>
      </c>
      <c r="U4" s="5">
        <v>49.27810086674409</v>
      </c>
      <c r="V4" s="5">
        <v>194.46</v>
      </c>
      <c r="W4" s="5">
        <v>195.85890319840962</v>
      </c>
      <c r="X4" s="5">
        <v>196.83797568814074</v>
      </c>
      <c r="Y4" s="6">
        <v>3496</v>
      </c>
      <c r="Z4" s="6">
        <v>3596</v>
      </c>
      <c r="AA4" s="6">
        <v>3663</v>
      </c>
      <c r="AB4" s="4">
        <v>23</v>
      </c>
      <c r="AC4" s="13">
        <v>0.60816666666666663</v>
      </c>
    </row>
    <row r="5" spans="1:29" x14ac:dyDescent="0.2">
      <c r="A5" s="19" t="s">
        <v>18</v>
      </c>
      <c r="B5" s="20" t="s">
        <v>0</v>
      </c>
      <c r="C5" s="4">
        <v>50</v>
      </c>
      <c r="D5" s="2">
        <v>0.98099999999999998</v>
      </c>
      <c r="E5" s="2">
        <v>0.98428813488118072</v>
      </c>
      <c r="F5" s="2">
        <v>0.99231662646296792</v>
      </c>
      <c r="G5" s="2">
        <v>1.4909999999999999</v>
      </c>
      <c r="H5" s="2">
        <v>1.5853489285159923</v>
      </c>
      <c r="I5" s="2">
        <v>1.2990620628148744</v>
      </c>
      <c r="J5" s="2">
        <v>2.7069999999999999</v>
      </c>
      <c r="K5" s="2">
        <v>2.0743922254005747</v>
      </c>
      <c r="L5" s="2">
        <v>1.8914066573595949</v>
      </c>
      <c r="M5" s="5">
        <v>130.09</v>
      </c>
      <c r="N5" s="5">
        <v>121.1325786369423</v>
      </c>
      <c r="O5" s="5">
        <v>146.41340661927978</v>
      </c>
      <c r="P5" s="5">
        <v>71.66</v>
      </c>
      <c r="Q5" s="5">
        <v>92.575261996738504</v>
      </c>
      <c r="R5" s="5">
        <v>100.56013141674887</v>
      </c>
      <c r="S5" s="5">
        <v>58.44</v>
      </c>
      <c r="T5" s="5">
        <v>28.557316640203787</v>
      </c>
      <c r="U5" s="5">
        <v>45.853275202530909</v>
      </c>
      <c r="V5" s="5">
        <v>193.97</v>
      </c>
      <c r="W5" s="5">
        <v>192.03740375045564</v>
      </c>
      <c r="X5" s="5">
        <v>190.20010202659458</v>
      </c>
      <c r="Y5" s="6">
        <v>3319</v>
      </c>
      <c r="Z5" s="6">
        <v>3413</v>
      </c>
      <c r="AA5" s="6">
        <v>3477</v>
      </c>
      <c r="AB5" s="4">
        <v>14</v>
      </c>
      <c r="AC5" s="13">
        <v>0.6512182741116751</v>
      </c>
    </row>
    <row r="6" spans="1:29" x14ac:dyDescent="0.2">
      <c r="A6" s="7" t="s">
        <v>19</v>
      </c>
      <c r="B6" s="21" t="s">
        <v>0</v>
      </c>
      <c r="C6" s="4">
        <v>47</v>
      </c>
      <c r="D6" s="2">
        <v>0.998</v>
      </c>
      <c r="E6" s="2">
        <v>0.99907878017789076</v>
      </c>
      <c r="F6" s="2">
        <v>0.99925509369032883</v>
      </c>
      <c r="G6" s="2">
        <v>1.0629999999999999</v>
      </c>
      <c r="H6" s="2">
        <v>1.1881572709448431</v>
      </c>
      <c r="I6" s="2">
        <v>0.94536109179652883</v>
      </c>
      <c r="J6" s="2">
        <v>2.3930000000000002</v>
      </c>
      <c r="K6" s="2">
        <v>1.9372643978110553</v>
      </c>
      <c r="L6" s="2">
        <v>1.4443827626611117</v>
      </c>
      <c r="M6" s="5">
        <v>106.98</v>
      </c>
      <c r="N6" s="5">
        <v>96.376072301923386</v>
      </c>
      <c r="O6" s="5">
        <v>102.16057918155235</v>
      </c>
      <c r="P6" s="5">
        <v>47.53</v>
      </c>
      <c r="Q6" s="5">
        <v>59.109087628938362</v>
      </c>
      <c r="R6" s="5">
        <v>66.864988402175925</v>
      </c>
      <c r="S6" s="5">
        <v>59.45</v>
      </c>
      <c r="T6" s="5">
        <v>37.266984672985025</v>
      </c>
      <c r="U6" s="5">
        <v>35.295590779376425</v>
      </c>
      <c r="V6" s="5">
        <v>113.74</v>
      </c>
      <c r="W6" s="5">
        <v>114.50993105063617</v>
      </c>
      <c r="X6" s="5">
        <v>96.578636673638059</v>
      </c>
      <c r="Y6" s="6">
        <v>2177</v>
      </c>
      <c r="Z6" s="6">
        <v>2239</v>
      </c>
      <c r="AA6" s="6">
        <v>1938</v>
      </c>
      <c r="AB6" s="4">
        <v>5</v>
      </c>
      <c r="AC6" s="13">
        <v>0.76447040498442365</v>
      </c>
    </row>
    <row r="7" spans="1:29" x14ac:dyDescent="0.2">
      <c r="A7" s="19" t="s">
        <v>20</v>
      </c>
      <c r="B7" s="20" t="s">
        <v>0</v>
      </c>
      <c r="C7" s="4">
        <v>47</v>
      </c>
      <c r="D7" s="2">
        <v>0.93400000000000005</v>
      </c>
      <c r="E7" s="2">
        <v>0.93619347616692261</v>
      </c>
      <c r="F7" s="2">
        <v>0.93920540148429221</v>
      </c>
      <c r="G7" s="2">
        <v>1.3109999999999999</v>
      </c>
      <c r="H7" s="2">
        <v>1.4455073118511899</v>
      </c>
      <c r="I7" s="2">
        <v>1.1670999479375181</v>
      </c>
      <c r="J7" s="2">
        <v>4.8069999999999995</v>
      </c>
      <c r="K7" s="2">
        <v>4.2340686274509807</v>
      </c>
      <c r="L7" s="2">
        <v>2.8067933884297518</v>
      </c>
      <c r="M7" s="5">
        <v>158.91999999999999</v>
      </c>
      <c r="N7" s="5">
        <v>145.51611265711927</v>
      </c>
      <c r="O7" s="5">
        <v>179.97030145078836</v>
      </c>
      <c r="P7" s="5">
        <v>43.35</v>
      </c>
      <c r="Q7" s="5">
        <v>49.679073096332949</v>
      </c>
      <c r="R7" s="5">
        <v>74.833912007688724</v>
      </c>
      <c r="S7" s="5">
        <v>115.57</v>
      </c>
      <c r="T7" s="5">
        <v>95.837039560786323</v>
      </c>
      <c r="U7" s="5">
        <v>105.13638944309963</v>
      </c>
      <c r="V7" s="5">
        <v>208.4</v>
      </c>
      <c r="W7" s="5">
        <v>210.34460483802738</v>
      </c>
      <c r="X7" s="5">
        <v>210.04332945351453</v>
      </c>
      <c r="Y7" s="6">
        <v>3845</v>
      </c>
      <c r="Z7" s="6">
        <v>3954</v>
      </c>
      <c r="AA7" s="6">
        <v>4134</v>
      </c>
      <c r="AB7" s="4">
        <v>4</v>
      </c>
      <c r="AC7" s="14"/>
    </row>
    <row r="8" spans="1:29" x14ac:dyDescent="0.2">
      <c r="A8" s="7" t="s">
        <v>21</v>
      </c>
      <c r="B8" s="21" t="s">
        <v>0</v>
      </c>
      <c r="C8" s="4">
        <v>33</v>
      </c>
      <c r="D8" s="2">
        <v>0.86299999999999999</v>
      </c>
      <c r="E8" s="2">
        <v>0.8666149837414131</v>
      </c>
      <c r="F8" s="2">
        <v>0.87135521944192751</v>
      </c>
      <c r="G8" s="2">
        <v>0.70599999999999996</v>
      </c>
      <c r="H8" s="2">
        <v>0.90148621011764929</v>
      </c>
      <c r="I8" s="2">
        <v>1.0462572001770363</v>
      </c>
      <c r="J8" s="2">
        <v>1.6159999999999999</v>
      </c>
      <c r="K8" s="2">
        <v>1.536372387238724</v>
      </c>
      <c r="L8" s="2">
        <v>1.681482942937174</v>
      </c>
      <c r="M8" s="5">
        <v>265.33999999999997</v>
      </c>
      <c r="N8" s="5">
        <v>201.47806059491955</v>
      </c>
      <c r="O8" s="5">
        <v>200.2732931632066</v>
      </c>
      <c r="P8" s="5">
        <v>115.93</v>
      </c>
      <c r="Q8" s="5">
        <v>118.21983705005641</v>
      </c>
      <c r="R8" s="5">
        <v>124.61463011284341</v>
      </c>
      <c r="S8" s="5">
        <v>149.4</v>
      </c>
      <c r="T8" s="5">
        <v>83.258223544863128</v>
      </c>
      <c r="U8" s="5">
        <v>75.658663050363188</v>
      </c>
      <c r="V8" s="5">
        <v>187.39</v>
      </c>
      <c r="W8" s="5">
        <v>181.62969326756811</v>
      </c>
      <c r="X8" s="5">
        <v>209.53737497517133</v>
      </c>
      <c r="Y8" s="6">
        <v>3528</v>
      </c>
      <c r="Z8" s="6">
        <v>4168</v>
      </c>
      <c r="AA8" s="6">
        <v>4246</v>
      </c>
      <c r="AB8" s="4">
        <v>6</v>
      </c>
      <c r="AC8" s="13">
        <v>0.63246666666666662</v>
      </c>
    </row>
    <row r="9" spans="1:29" x14ac:dyDescent="0.2">
      <c r="A9" s="19" t="s">
        <v>22</v>
      </c>
      <c r="B9" s="20" t="s">
        <v>0</v>
      </c>
      <c r="C9" s="4">
        <v>43</v>
      </c>
      <c r="D9" s="2">
        <v>0.99900000000000011</v>
      </c>
      <c r="E9" s="2">
        <v>0.99779846335697397</v>
      </c>
      <c r="F9" s="2">
        <v>0.99839209495410164</v>
      </c>
      <c r="G9" s="2">
        <v>1.0880000000000001</v>
      </c>
      <c r="H9" s="2">
        <v>0.97492601462927231</v>
      </c>
      <c r="I9" s="2">
        <v>1.020598231942792</v>
      </c>
      <c r="J9" s="2">
        <v>2.488</v>
      </c>
      <c r="K9" s="2">
        <v>2.0842138518609108</v>
      </c>
      <c r="L9" s="2">
        <v>2.219409673929841</v>
      </c>
      <c r="M9" s="5">
        <v>114.21</v>
      </c>
      <c r="N9" s="5">
        <v>134.11655881524422</v>
      </c>
      <c r="O9" s="5">
        <v>127.97574967662945</v>
      </c>
      <c r="P9" s="5">
        <v>49.94</v>
      </c>
      <c r="Q9" s="5">
        <v>62.735271654006958</v>
      </c>
      <c r="R9" s="5">
        <v>58.84980379501139</v>
      </c>
      <c r="S9" s="5">
        <v>64.260000000000005</v>
      </c>
      <c r="T9" s="5">
        <v>71.381287161237267</v>
      </c>
      <c r="U9" s="5">
        <v>69.125945881618051</v>
      </c>
      <c r="V9" s="5">
        <v>124.27</v>
      </c>
      <c r="W9" s="5">
        <v>130.75372218153845</v>
      </c>
      <c r="X9" s="5">
        <v>130.61182385152134</v>
      </c>
      <c r="Y9" s="6">
        <v>2298</v>
      </c>
      <c r="Z9" s="6">
        <v>2355</v>
      </c>
      <c r="AA9" s="6">
        <v>2399</v>
      </c>
      <c r="AB9" s="4">
        <v>15</v>
      </c>
      <c r="AC9" s="13">
        <v>0.60284210526315785</v>
      </c>
    </row>
    <row r="10" spans="1:29" x14ac:dyDescent="0.2">
      <c r="A10" s="7" t="s">
        <v>23</v>
      </c>
      <c r="B10" s="21" t="s">
        <v>0</v>
      </c>
      <c r="C10" s="4">
        <v>52</v>
      </c>
      <c r="D10" s="2">
        <v>0.99900000000000011</v>
      </c>
      <c r="E10" s="2">
        <v>0.99915758437319013</v>
      </c>
      <c r="F10" s="2">
        <v>0.99969483188827257</v>
      </c>
      <c r="G10" s="2">
        <v>0.92700000000000005</v>
      </c>
      <c r="H10" s="2">
        <v>0.99740279563725176</v>
      </c>
      <c r="I10" s="2">
        <v>1.1002494365230466</v>
      </c>
      <c r="J10" s="2">
        <v>2.004</v>
      </c>
      <c r="K10" s="2">
        <v>2.0906777196044213</v>
      </c>
      <c r="L10" s="2">
        <v>1.6142712643267514</v>
      </c>
      <c r="M10" s="5">
        <v>152.58000000000001</v>
      </c>
      <c r="N10" s="5">
        <v>150.52480621221002</v>
      </c>
      <c r="O10" s="5">
        <v>116.81865739106937</v>
      </c>
      <c r="P10" s="5">
        <v>70.569999999999993</v>
      </c>
      <c r="Q10" s="5">
        <v>71.811097961679508</v>
      </c>
      <c r="R10" s="5">
        <v>79.620857293465804</v>
      </c>
      <c r="S10" s="5">
        <v>82</v>
      </c>
      <c r="T10" s="5">
        <v>78.713708250530502</v>
      </c>
      <c r="U10" s="5">
        <v>37.197800097603555</v>
      </c>
      <c r="V10" s="5">
        <v>141.43</v>
      </c>
      <c r="W10" s="5">
        <v>150.13386252881381</v>
      </c>
      <c r="X10" s="5">
        <v>128.52966196990289</v>
      </c>
      <c r="Y10" s="6">
        <v>2331</v>
      </c>
      <c r="Z10" s="6">
        <v>2397</v>
      </c>
      <c r="AA10" s="6">
        <v>2442</v>
      </c>
      <c r="AB10" s="4">
        <v>23</v>
      </c>
      <c r="AC10" s="13">
        <v>0.7424698191152288</v>
      </c>
    </row>
    <row r="11" spans="1:29" x14ac:dyDescent="0.2">
      <c r="A11" s="19" t="s">
        <v>24</v>
      </c>
      <c r="B11" s="20" t="s">
        <v>0</v>
      </c>
      <c r="C11" s="4">
        <v>47</v>
      </c>
      <c r="D11" s="2">
        <v>0.98799999999999999</v>
      </c>
      <c r="E11" s="2">
        <v>0.99446560906730352</v>
      </c>
      <c r="F11" s="2">
        <v>0.99672273181021975</v>
      </c>
      <c r="G11" s="2">
        <v>1.085</v>
      </c>
      <c r="H11" s="2">
        <v>0.91471271660132225</v>
      </c>
      <c r="I11" s="2">
        <v>0.93575576478547673</v>
      </c>
      <c r="J11" s="2">
        <v>1.9450000000000001</v>
      </c>
      <c r="K11" s="2">
        <v>1.6757386557195897</v>
      </c>
      <c r="L11" s="2">
        <v>1.854359922909574</v>
      </c>
      <c r="M11" s="5">
        <v>120.42</v>
      </c>
      <c r="N11" s="5">
        <v>150.79022292785766</v>
      </c>
      <c r="O11" s="5">
        <v>147.78623381781335</v>
      </c>
      <c r="P11" s="5">
        <v>67.16</v>
      </c>
      <c r="Q11" s="5">
        <v>82.309812440311802</v>
      </c>
      <c r="R11" s="5">
        <v>74.576579520747586</v>
      </c>
      <c r="S11" s="5">
        <v>53.26</v>
      </c>
      <c r="T11" s="5">
        <v>68.480410487545853</v>
      </c>
      <c r="U11" s="5">
        <v>73.209654297065768</v>
      </c>
      <c r="V11" s="5">
        <v>130.63999999999999</v>
      </c>
      <c r="W11" s="5">
        <v>137.92973445125966</v>
      </c>
      <c r="X11" s="5">
        <v>138.29182025095321</v>
      </c>
      <c r="Y11" s="6">
        <v>2461</v>
      </c>
      <c r="Z11" s="6">
        <v>2689</v>
      </c>
      <c r="AA11" s="6">
        <v>2739</v>
      </c>
      <c r="AB11" s="4">
        <v>6</v>
      </c>
      <c r="AC11" s="13">
        <v>0.49597341673182171</v>
      </c>
    </row>
    <row r="12" spans="1:29" x14ac:dyDescent="0.2">
      <c r="A12" s="7" t="s">
        <v>25</v>
      </c>
      <c r="B12" s="21" t="s">
        <v>0</v>
      </c>
      <c r="C12" s="4">
        <v>33</v>
      </c>
      <c r="D12" s="2">
        <v>0.83799999999999997</v>
      </c>
      <c r="E12" s="2">
        <v>0.86825846153846153</v>
      </c>
      <c r="F12" s="2">
        <v>0.89531262065947648</v>
      </c>
      <c r="G12" s="2">
        <v>0.93500000000000005</v>
      </c>
      <c r="H12" s="2">
        <v>0.94233121357989647</v>
      </c>
      <c r="I12" s="2">
        <v>0.98119418483904464</v>
      </c>
      <c r="J12" s="2">
        <v>2.3209999999999997</v>
      </c>
      <c r="K12" s="2">
        <v>2.2902131747946632</v>
      </c>
      <c r="L12" s="2">
        <v>2.1549051655327074</v>
      </c>
      <c r="M12" s="5">
        <v>155.72999999999999</v>
      </c>
      <c r="N12" s="5">
        <v>159.64139838213134</v>
      </c>
      <c r="O12" s="5">
        <v>141.22671213557373</v>
      </c>
      <c r="P12" s="5">
        <v>62.72</v>
      </c>
      <c r="Q12" s="5">
        <v>65.68605679622523</v>
      </c>
      <c r="R12" s="5">
        <v>64.304838518082548</v>
      </c>
      <c r="S12" s="5">
        <v>93</v>
      </c>
      <c r="T12" s="5">
        <v>93.955341585906098</v>
      </c>
      <c r="U12" s="5">
        <v>76.921873617491187</v>
      </c>
      <c r="V12" s="5">
        <v>145.59</v>
      </c>
      <c r="W12" s="5">
        <v>150.43507267502554</v>
      </c>
      <c r="X12" s="5">
        <v>138.57082869136269</v>
      </c>
      <c r="Y12" s="6">
        <v>2620</v>
      </c>
      <c r="Z12" s="6">
        <v>2700</v>
      </c>
      <c r="AA12" s="6">
        <v>2750</v>
      </c>
      <c r="AB12" s="4">
        <v>22</v>
      </c>
      <c r="AC12" s="14"/>
    </row>
    <row r="13" spans="1:29" x14ac:dyDescent="0.2">
      <c r="A13" s="19" t="s">
        <v>26</v>
      </c>
      <c r="B13" s="20" t="s">
        <v>0</v>
      </c>
      <c r="C13" s="4">
        <v>36</v>
      </c>
      <c r="D13" s="2">
        <v>0.995</v>
      </c>
      <c r="E13" s="2">
        <v>0.99610386345926649</v>
      </c>
      <c r="F13" s="2">
        <v>0.99654523422796293</v>
      </c>
      <c r="G13" s="2">
        <v>0.89</v>
      </c>
      <c r="H13" s="2">
        <v>1.1607921858453847</v>
      </c>
      <c r="I13" s="2">
        <v>1.1545855424854305</v>
      </c>
      <c r="J13" s="2">
        <v>1.6219999999999999</v>
      </c>
      <c r="K13" s="2">
        <v>2.6539180690124087</v>
      </c>
      <c r="L13" s="2">
        <v>2.0893566408361868</v>
      </c>
      <c r="M13" s="5">
        <v>176.29</v>
      </c>
      <c r="N13" s="5">
        <v>136.57627464712974</v>
      </c>
      <c r="O13" s="5">
        <v>138.28759350865403</v>
      </c>
      <c r="P13" s="5">
        <v>96.75</v>
      </c>
      <c r="Q13" s="5">
        <v>59.736837483177048</v>
      </c>
      <c r="R13" s="5">
        <v>76.418191633523193</v>
      </c>
      <c r="S13" s="5">
        <v>79.540000000000006</v>
      </c>
      <c r="T13" s="5">
        <v>76.839437163952681</v>
      </c>
      <c r="U13" s="5">
        <v>61.869401875130826</v>
      </c>
      <c r="V13" s="5">
        <v>156.91999999999999</v>
      </c>
      <c r="W13" s="5">
        <v>158.53667238226132</v>
      </c>
      <c r="X13" s="5">
        <v>159.66485617019401</v>
      </c>
      <c r="Y13" s="6">
        <v>3063</v>
      </c>
      <c r="Z13" s="6">
        <v>3146</v>
      </c>
      <c r="AA13" s="6">
        <v>3206</v>
      </c>
      <c r="AB13" s="4">
        <v>18</v>
      </c>
      <c r="AC13" s="13">
        <v>0.28704393149664931</v>
      </c>
    </row>
    <row r="14" spans="1:29" x14ac:dyDescent="0.2">
      <c r="A14" s="7" t="s">
        <v>27</v>
      </c>
      <c r="B14" s="21" t="s">
        <v>0</v>
      </c>
      <c r="C14" s="4">
        <v>43</v>
      </c>
      <c r="D14" s="2">
        <v>0.82200000000000006</v>
      </c>
      <c r="E14" s="2">
        <v>0.85931685907833222</v>
      </c>
      <c r="F14" s="2">
        <v>0.8716132712235003</v>
      </c>
      <c r="G14" s="2">
        <v>0.93799999999999994</v>
      </c>
      <c r="H14" s="2">
        <v>1.203125437630552</v>
      </c>
      <c r="I14" s="2">
        <v>1.2349070629220631</v>
      </c>
      <c r="J14" s="2">
        <v>2.4449999999999998</v>
      </c>
      <c r="K14" s="2">
        <v>2.279619357253384</v>
      </c>
      <c r="L14" s="2">
        <v>1.8983006524057604</v>
      </c>
      <c r="M14" s="5">
        <v>230.52</v>
      </c>
      <c r="N14" s="5">
        <v>178.70466913626169</v>
      </c>
      <c r="O14" s="5">
        <v>173.91793174030877</v>
      </c>
      <c r="P14" s="5">
        <v>88.47</v>
      </c>
      <c r="Q14" s="5">
        <v>94.315804336842078</v>
      </c>
      <c r="R14" s="5">
        <v>113.13933965239826</v>
      </c>
      <c r="S14" s="5">
        <v>142.05000000000001</v>
      </c>
      <c r="T14" s="5">
        <v>84.388864799419608</v>
      </c>
      <c r="U14" s="5">
        <v>60.778592087910503</v>
      </c>
      <c r="V14" s="5">
        <v>216.27</v>
      </c>
      <c r="W14" s="5">
        <v>215.00413326118786</v>
      </c>
      <c r="X14" s="5">
        <v>214.77248227490455</v>
      </c>
      <c r="Y14" s="6">
        <v>3861</v>
      </c>
      <c r="Z14" s="6">
        <v>3972</v>
      </c>
      <c r="AA14" s="6">
        <v>4045</v>
      </c>
      <c r="AB14" s="4">
        <v>16</v>
      </c>
      <c r="AC14" s="13">
        <v>0.67932372505543237</v>
      </c>
    </row>
    <row r="15" spans="1:29" x14ac:dyDescent="0.2">
      <c r="A15" s="19" t="s">
        <v>28</v>
      </c>
      <c r="B15" s="20" t="s">
        <v>0</v>
      </c>
      <c r="C15" s="4">
        <v>33</v>
      </c>
      <c r="D15" s="2">
        <v>0.79900000000000004</v>
      </c>
      <c r="E15" s="2">
        <v>0.84439848447982202</v>
      </c>
      <c r="F15" s="2">
        <v>0.87878422593421734</v>
      </c>
      <c r="G15" s="2">
        <v>0.65400000000000003</v>
      </c>
      <c r="H15" s="2">
        <v>1.0947895732402007</v>
      </c>
      <c r="I15" s="2">
        <v>1.1602628073354273</v>
      </c>
      <c r="J15" s="2">
        <v>1.57</v>
      </c>
      <c r="K15" s="2">
        <v>1.4106847449480284</v>
      </c>
      <c r="L15" s="2">
        <v>1.5340666334269721</v>
      </c>
      <c r="M15" s="5">
        <v>238.93</v>
      </c>
      <c r="N15" s="5">
        <v>136.41709707178921</v>
      </c>
      <c r="O15" s="5">
        <v>129.4009270340089</v>
      </c>
      <c r="P15" s="5">
        <v>99.5</v>
      </c>
      <c r="Q15" s="5">
        <v>105.86916461721101</v>
      </c>
      <c r="R15" s="5">
        <v>97.869987913685506</v>
      </c>
      <c r="S15" s="5">
        <v>139.43</v>
      </c>
      <c r="T15" s="5">
        <v>30.547932454578202</v>
      </c>
      <c r="U15" s="5">
        <v>31.530939120323396</v>
      </c>
      <c r="V15" s="5">
        <v>156.21</v>
      </c>
      <c r="W15" s="5">
        <v>149.34801548589115</v>
      </c>
      <c r="X15" s="5">
        <v>150.13908287228597</v>
      </c>
      <c r="Y15" s="6">
        <v>2730</v>
      </c>
      <c r="Z15" s="6">
        <v>2808</v>
      </c>
      <c r="AA15" s="6">
        <v>2860</v>
      </c>
      <c r="AB15" s="4">
        <v>18</v>
      </c>
      <c r="AC15" s="13">
        <v>0.43191489361702129</v>
      </c>
    </row>
    <row r="16" spans="1:29" x14ac:dyDescent="0.2">
      <c r="A16" s="7" t="s">
        <v>29</v>
      </c>
      <c r="B16" s="21" t="s">
        <v>0</v>
      </c>
      <c r="C16" s="4">
        <v>36</v>
      </c>
      <c r="D16" s="2">
        <v>0.87400000000000011</v>
      </c>
      <c r="E16" s="2">
        <v>0.90736243369335978</v>
      </c>
      <c r="F16" s="2">
        <v>0.93270694207175031</v>
      </c>
      <c r="G16" s="2">
        <v>1.22</v>
      </c>
      <c r="H16" s="2">
        <v>1.0344317220178574</v>
      </c>
      <c r="I16" s="2">
        <v>0.99117062897747954</v>
      </c>
      <c r="J16" s="2">
        <v>1.6369999999999998</v>
      </c>
      <c r="K16" s="2">
        <v>1.7702743041906681</v>
      </c>
      <c r="L16" s="2">
        <v>2.0931954870144613</v>
      </c>
      <c r="M16" s="5">
        <v>152.44</v>
      </c>
      <c r="N16" s="5">
        <v>183.96955223368451</v>
      </c>
      <c r="O16" s="5">
        <v>194.516590377478</v>
      </c>
      <c r="P16" s="5">
        <v>113.63</v>
      </c>
      <c r="Q16" s="5">
        <v>107.4996910170638</v>
      </c>
      <c r="R16" s="5">
        <v>92.107561107916524</v>
      </c>
      <c r="S16" s="5">
        <v>38.81</v>
      </c>
      <c r="T16" s="5">
        <v>76.469861216620714</v>
      </c>
      <c r="U16" s="5">
        <v>102.40902926956146</v>
      </c>
      <c r="V16" s="5">
        <v>186.04</v>
      </c>
      <c r="W16" s="5">
        <v>190.30394071594444</v>
      </c>
      <c r="X16" s="5">
        <v>192.79913123099959</v>
      </c>
      <c r="Y16" s="6">
        <v>3259</v>
      </c>
      <c r="Z16" s="6">
        <v>3352</v>
      </c>
      <c r="AA16" s="6">
        <v>3414</v>
      </c>
      <c r="AB16" s="4">
        <v>15</v>
      </c>
      <c r="AC16" s="14"/>
    </row>
    <row r="17" spans="1:29" x14ac:dyDescent="0.2">
      <c r="A17" s="19" t="s">
        <v>30</v>
      </c>
      <c r="B17" s="20" t="s">
        <v>0</v>
      </c>
      <c r="C17" s="4">
        <v>33</v>
      </c>
      <c r="D17" s="2">
        <v>0.76</v>
      </c>
      <c r="E17" s="2">
        <v>0.82571997345719972</v>
      </c>
      <c r="F17" s="2">
        <v>0.8765195627745429</v>
      </c>
      <c r="G17" s="2">
        <v>0.59799999999999998</v>
      </c>
      <c r="H17" s="2">
        <v>0.77788085658041317</v>
      </c>
      <c r="I17" s="2">
        <v>1.0079781539622283</v>
      </c>
      <c r="J17" s="2">
        <v>0.80900000000000005</v>
      </c>
      <c r="K17" s="2">
        <v>1.0009779724968786</v>
      </c>
      <c r="L17" s="2">
        <v>1.1279359417071055</v>
      </c>
      <c r="M17" s="5">
        <v>306.11</v>
      </c>
      <c r="N17" s="5">
        <v>240.3247991197093</v>
      </c>
      <c r="O17" s="5">
        <v>173.26563449990653</v>
      </c>
      <c r="P17" s="5">
        <v>226.36</v>
      </c>
      <c r="Q17" s="5">
        <v>186.7614130712933</v>
      </c>
      <c r="R17" s="5">
        <v>154.83855771453136</v>
      </c>
      <c r="S17" s="5">
        <v>79.75</v>
      </c>
      <c r="T17" s="5">
        <v>53.563386048415985</v>
      </c>
      <c r="U17" s="5">
        <v>18.427076785375167</v>
      </c>
      <c r="V17" s="5">
        <v>183.03</v>
      </c>
      <c r="W17" s="5">
        <v>186.94406059675521</v>
      </c>
      <c r="X17" s="5">
        <v>174.64797440830995</v>
      </c>
      <c r="Y17" s="6">
        <v>3150</v>
      </c>
      <c r="Z17" s="6">
        <v>3240</v>
      </c>
      <c r="AA17" s="6">
        <v>3300</v>
      </c>
      <c r="AB17" s="4">
        <v>15</v>
      </c>
      <c r="AC17" s="13">
        <v>0.34562500000000002</v>
      </c>
    </row>
    <row r="18" spans="1:29" x14ac:dyDescent="0.2">
      <c r="A18" s="7" t="s">
        <v>168</v>
      </c>
      <c r="B18" s="21" t="s">
        <v>0</v>
      </c>
      <c r="C18" s="4">
        <v>31</v>
      </c>
      <c r="D18" s="2">
        <v>0.75900000000000001</v>
      </c>
      <c r="E18" s="2">
        <v>0.79651396905140837</v>
      </c>
      <c r="F18" s="2">
        <v>0.80957956749240734</v>
      </c>
      <c r="G18" s="2">
        <v>0.65200000000000002</v>
      </c>
      <c r="H18" s="2">
        <v>0.90583970479064957</v>
      </c>
      <c r="I18" s="2">
        <v>0.98030706047082294</v>
      </c>
      <c r="J18" s="2">
        <v>1.2</v>
      </c>
      <c r="K18" s="2">
        <v>1.1242990365072683</v>
      </c>
      <c r="L18" s="2">
        <v>1.2416909737720525</v>
      </c>
      <c r="M18" s="5">
        <v>277.62</v>
      </c>
      <c r="N18" s="5">
        <v>206.84367228525457</v>
      </c>
      <c r="O18" s="5">
        <v>177.94797875117419</v>
      </c>
      <c r="P18" s="5">
        <v>150.88</v>
      </c>
      <c r="Q18" s="5">
        <v>166.65246963366724</v>
      </c>
      <c r="R18" s="5">
        <v>140.48878799235928</v>
      </c>
      <c r="S18" s="5">
        <v>126.74</v>
      </c>
      <c r="T18" s="5">
        <v>40.191202651587325</v>
      </c>
      <c r="U18" s="5">
        <v>37.459190758814913</v>
      </c>
      <c r="V18" s="5">
        <v>181.11</v>
      </c>
      <c r="W18" s="5">
        <v>187.36721104068886</v>
      </c>
      <c r="X18" s="5">
        <v>174.44365996628804</v>
      </c>
      <c r="Y18" s="6">
        <v>3150</v>
      </c>
      <c r="Z18" s="6">
        <v>3240</v>
      </c>
      <c r="AA18" s="6">
        <v>3300</v>
      </c>
      <c r="AB18" s="4">
        <v>12</v>
      </c>
      <c r="AC18" s="13">
        <v>0.56499999999999995</v>
      </c>
    </row>
    <row r="19" spans="1:29" x14ac:dyDescent="0.2">
      <c r="A19" s="19" t="s">
        <v>31</v>
      </c>
      <c r="B19" s="20" t="s">
        <v>0</v>
      </c>
      <c r="C19" s="4">
        <v>42</v>
      </c>
      <c r="D19" s="2">
        <v>0.75900000000000001</v>
      </c>
      <c r="E19" s="2">
        <v>0.84455079399608435</v>
      </c>
      <c r="F19" s="2">
        <v>0.79176459120791054</v>
      </c>
      <c r="G19" s="2">
        <v>0.74</v>
      </c>
      <c r="H19" s="2">
        <v>0.90149413980494009</v>
      </c>
      <c r="I19" s="2">
        <v>1.1251670211809821</v>
      </c>
      <c r="J19" s="2">
        <v>1.3019999999999998</v>
      </c>
      <c r="K19" s="2">
        <v>1.3381587499443528</v>
      </c>
      <c r="L19" s="2">
        <v>1.3247099095889663</v>
      </c>
      <c r="M19" s="5">
        <v>264.64999999999998</v>
      </c>
      <c r="N19" s="5">
        <v>223.4265074501412</v>
      </c>
      <c r="O19" s="5">
        <v>167.09662296268235</v>
      </c>
      <c r="P19" s="5">
        <v>150.49</v>
      </c>
      <c r="Q19" s="5">
        <v>150.51852939852091</v>
      </c>
      <c r="R19" s="5">
        <v>141.92662721656518</v>
      </c>
      <c r="S19" s="5">
        <v>114.16</v>
      </c>
      <c r="T19" s="5">
        <v>72.90797805162029</v>
      </c>
      <c r="U19" s="5">
        <v>25.169995746117159</v>
      </c>
      <c r="V19" s="5">
        <v>195.92</v>
      </c>
      <c r="W19" s="5">
        <v>201.41768714338707</v>
      </c>
      <c r="X19" s="5">
        <v>188.01160950832298</v>
      </c>
      <c r="Y19" s="6">
        <v>3412</v>
      </c>
      <c r="Z19" s="6">
        <v>3510</v>
      </c>
      <c r="AA19" s="6">
        <v>3575</v>
      </c>
      <c r="AB19" s="4">
        <v>19</v>
      </c>
      <c r="AC19" s="13">
        <v>0.50111111111111106</v>
      </c>
    </row>
    <row r="20" spans="1:29" x14ac:dyDescent="0.2">
      <c r="A20" s="7" t="s">
        <v>32</v>
      </c>
      <c r="B20" s="21" t="s">
        <v>0</v>
      </c>
      <c r="C20" s="4">
        <v>45</v>
      </c>
      <c r="D20" s="2">
        <v>0.97699999999999998</v>
      </c>
      <c r="E20" s="2">
        <v>0.97291217200494184</v>
      </c>
      <c r="F20" s="2">
        <v>0.96854256854256859</v>
      </c>
      <c r="G20" s="2">
        <v>0.93200000000000005</v>
      </c>
      <c r="H20" s="2">
        <v>0.82468259442901715</v>
      </c>
      <c r="I20" s="2">
        <v>0.89531217068792457</v>
      </c>
      <c r="J20" s="2">
        <v>3.1230000000000002</v>
      </c>
      <c r="K20" s="2">
        <v>2.4390419690705269</v>
      </c>
      <c r="L20" s="2">
        <v>2.2047378436905309</v>
      </c>
      <c r="M20" s="5">
        <v>219.57</v>
      </c>
      <c r="N20" s="5">
        <v>247.56428004276256</v>
      </c>
      <c r="O20" s="5">
        <v>208.00931356155544</v>
      </c>
      <c r="P20" s="5">
        <v>65.53</v>
      </c>
      <c r="Q20" s="5">
        <v>83.705797334606515</v>
      </c>
      <c r="R20" s="5">
        <v>84.469575637330095</v>
      </c>
      <c r="S20" s="5">
        <v>154.05000000000001</v>
      </c>
      <c r="T20" s="5">
        <v>163.85848270815603</v>
      </c>
      <c r="U20" s="5">
        <v>123.53973792422535</v>
      </c>
      <c r="V20" s="5">
        <v>204.65</v>
      </c>
      <c r="W20" s="5">
        <v>204.16195275361716</v>
      </c>
      <c r="X20" s="5">
        <v>186.23327004810136</v>
      </c>
      <c r="Y20" s="6">
        <v>3832</v>
      </c>
      <c r="Z20" s="6">
        <v>3834</v>
      </c>
      <c r="AA20" s="6">
        <v>3905</v>
      </c>
      <c r="AB20" s="4">
        <v>8</v>
      </c>
      <c r="AC20" s="14"/>
    </row>
    <row r="21" spans="1:29" x14ac:dyDescent="0.2">
      <c r="A21" s="19" t="s">
        <v>33</v>
      </c>
      <c r="B21" s="20" t="s">
        <v>0</v>
      </c>
      <c r="C21" s="4">
        <v>39</v>
      </c>
      <c r="D21" s="2">
        <v>0.98</v>
      </c>
      <c r="E21" s="2">
        <v>0.98454577097111029</v>
      </c>
      <c r="F21" s="2">
        <v>0.98747221660941609</v>
      </c>
      <c r="G21" s="2">
        <v>0.995</v>
      </c>
      <c r="H21" s="2">
        <v>1.0697421079533076</v>
      </c>
      <c r="I21" s="2">
        <v>1.061412838482098</v>
      </c>
      <c r="J21" s="2">
        <v>2.7119999999999997</v>
      </c>
      <c r="K21" s="2">
        <v>2.2083149495343344</v>
      </c>
      <c r="L21" s="2">
        <v>1.9932388988282075</v>
      </c>
      <c r="M21" s="5">
        <v>174.55</v>
      </c>
      <c r="N21" s="5">
        <v>160.9824475117683</v>
      </c>
      <c r="O21" s="5">
        <v>161.31855217800063</v>
      </c>
      <c r="P21" s="5">
        <v>64.08</v>
      </c>
      <c r="Q21" s="5">
        <v>77.982401369440282</v>
      </c>
      <c r="R21" s="5">
        <v>85.903191267105399</v>
      </c>
      <c r="S21" s="5">
        <v>110.47</v>
      </c>
      <c r="T21" s="5">
        <v>83.000046142328017</v>
      </c>
      <c r="U21" s="5">
        <v>75.415360910895231</v>
      </c>
      <c r="V21" s="5">
        <v>173.76</v>
      </c>
      <c r="W21" s="5">
        <v>172.20970274472171</v>
      </c>
      <c r="X21" s="5">
        <v>171.22558236707405</v>
      </c>
      <c r="Y21" s="6">
        <v>3150</v>
      </c>
      <c r="Z21" s="6">
        <v>3240</v>
      </c>
      <c r="AA21" s="6">
        <v>3300</v>
      </c>
      <c r="AB21" s="4">
        <v>17</v>
      </c>
      <c r="AC21" s="14"/>
    </row>
    <row r="22" spans="1:29" x14ac:dyDescent="0.2">
      <c r="A22" s="7" t="s">
        <v>34</v>
      </c>
      <c r="B22" s="21" t="s">
        <v>0</v>
      </c>
      <c r="C22" s="4">
        <v>45</v>
      </c>
      <c r="D22" s="2">
        <v>0.97799999999999998</v>
      </c>
      <c r="E22" s="2">
        <v>0.98070511684839501</v>
      </c>
      <c r="F22" s="2">
        <v>0.98900070963163667</v>
      </c>
      <c r="G22" s="2">
        <v>0.66099999999999992</v>
      </c>
      <c r="H22" s="2">
        <v>0.8767132497718868</v>
      </c>
      <c r="I22" s="2">
        <v>0.88397936096306184</v>
      </c>
      <c r="J22" s="2">
        <v>1.181</v>
      </c>
      <c r="K22" s="2">
        <v>1.8732906309359032</v>
      </c>
      <c r="L22" s="2">
        <v>1.7566122261971426</v>
      </c>
      <c r="M22" s="5">
        <v>193.82</v>
      </c>
      <c r="N22" s="5">
        <v>152.91615057353653</v>
      </c>
      <c r="O22" s="5">
        <v>139.60615231352273</v>
      </c>
      <c r="P22" s="5">
        <v>108.51</v>
      </c>
      <c r="Q22" s="5">
        <v>71.565838796168919</v>
      </c>
      <c r="R22" s="5">
        <v>70.253955578907394</v>
      </c>
      <c r="S22" s="5">
        <v>85.3</v>
      </c>
      <c r="T22" s="5">
        <v>81.350311777367622</v>
      </c>
      <c r="U22" s="5">
        <v>69.352196734615319</v>
      </c>
      <c r="V22" s="5">
        <v>128.16</v>
      </c>
      <c r="W22" s="5">
        <v>134.06361531193241</v>
      </c>
      <c r="X22" s="5">
        <v>123.40895730861969</v>
      </c>
      <c r="Y22" s="6">
        <v>1942</v>
      </c>
      <c r="Z22" s="6">
        <v>1998</v>
      </c>
      <c r="AA22" s="6">
        <v>2035</v>
      </c>
      <c r="AB22" s="4">
        <v>23</v>
      </c>
      <c r="AC22" s="14"/>
    </row>
    <row r="23" spans="1:29" x14ac:dyDescent="0.2">
      <c r="A23" s="19" t="s">
        <v>35</v>
      </c>
      <c r="B23" s="20" t="s">
        <v>0</v>
      </c>
      <c r="C23" s="4">
        <v>39</v>
      </c>
      <c r="D23" s="2">
        <v>0.98499999999999999</v>
      </c>
      <c r="E23" s="2">
        <v>0.96939426664048689</v>
      </c>
      <c r="F23" s="2">
        <v>0.97719861720646284</v>
      </c>
      <c r="G23" s="2">
        <v>0.61499999999999999</v>
      </c>
      <c r="H23" s="2">
        <v>0.73316148477157361</v>
      </c>
      <c r="I23" s="2">
        <v>1.0980527816735333</v>
      </c>
      <c r="J23" s="2">
        <v>2.2959999999999998</v>
      </c>
      <c r="K23" s="2">
        <v>2.2176186934721591</v>
      </c>
      <c r="L23" s="2">
        <v>2.0452075515606363</v>
      </c>
      <c r="M23" s="5">
        <v>274.89999999999998</v>
      </c>
      <c r="N23" s="5">
        <v>236.93964856050661</v>
      </c>
      <c r="O23" s="5">
        <v>149.67787481532736</v>
      </c>
      <c r="P23" s="5">
        <v>73.650000000000006</v>
      </c>
      <c r="Q23" s="5">
        <v>78.334036888861007</v>
      </c>
      <c r="R23" s="5">
        <v>80.360649299646553</v>
      </c>
      <c r="S23" s="5">
        <v>201.25</v>
      </c>
      <c r="T23" s="5">
        <v>158.60561167164559</v>
      </c>
      <c r="U23" s="5">
        <v>69.317225515680818</v>
      </c>
      <c r="V23" s="5">
        <v>169.07</v>
      </c>
      <c r="W23" s="5">
        <v>173.71502453987586</v>
      </c>
      <c r="X23" s="5">
        <v>164.3542067959531</v>
      </c>
      <c r="Y23" s="6">
        <v>2814</v>
      </c>
      <c r="Z23" s="6">
        <v>2892</v>
      </c>
      <c r="AA23" s="6">
        <v>2948</v>
      </c>
      <c r="AB23" s="4">
        <v>15</v>
      </c>
      <c r="AC23" s="14"/>
    </row>
    <row r="24" spans="1:29" x14ac:dyDescent="0.2">
      <c r="A24" s="7" t="s">
        <v>36</v>
      </c>
      <c r="B24" s="21" t="s">
        <v>0</v>
      </c>
      <c r="C24" s="4">
        <v>39</v>
      </c>
      <c r="D24" s="2">
        <v>0.7390000000000001</v>
      </c>
      <c r="E24" s="2">
        <v>0.80925828297984503</v>
      </c>
      <c r="F24" s="2">
        <v>0.83859891505312989</v>
      </c>
      <c r="G24" s="2">
        <v>0.78400000000000003</v>
      </c>
      <c r="H24" s="2">
        <v>0.98524573611870592</v>
      </c>
      <c r="I24" s="2">
        <v>0.93455214159834499</v>
      </c>
      <c r="J24" s="2">
        <v>1.6669999999999998</v>
      </c>
      <c r="K24" s="2">
        <v>1.7118921688682769</v>
      </c>
      <c r="L24" s="2">
        <v>1.5249989580641665</v>
      </c>
      <c r="M24" s="5">
        <v>273.43</v>
      </c>
      <c r="N24" s="5">
        <v>222.04501317081304</v>
      </c>
      <c r="O24" s="5">
        <v>215.32826161847569</v>
      </c>
      <c r="P24" s="5">
        <v>128.55000000000001</v>
      </c>
      <c r="Q24" s="5">
        <v>127.79362300465013</v>
      </c>
      <c r="R24" s="5">
        <v>131.95778723524077</v>
      </c>
      <c r="S24" s="5">
        <v>144.88</v>
      </c>
      <c r="T24" s="5">
        <v>94.251390166162892</v>
      </c>
      <c r="U24" s="5">
        <v>83.370474383234921</v>
      </c>
      <c r="V24" s="5">
        <v>214.35</v>
      </c>
      <c r="W24" s="5">
        <v>218.76890245296542</v>
      </c>
      <c r="X24" s="5">
        <v>201.23548804219516</v>
      </c>
      <c r="Y24" s="6">
        <v>3570</v>
      </c>
      <c r="Z24" s="6">
        <v>3672</v>
      </c>
      <c r="AA24" s="6">
        <v>3740</v>
      </c>
      <c r="AB24" s="4">
        <v>13</v>
      </c>
      <c r="AC24" s="13">
        <v>0.44325991189427311</v>
      </c>
    </row>
    <row r="25" spans="1:29" x14ac:dyDescent="0.2">
      <c r="A25" s="19" t="s">
        <v>37</v>
      </c>
      <c r="B25" s="20" t="s">
        <v>0</v>
      </c>
      <c r="C25" s="4">
        <v>35</v>
      </c>
      <c r="D25" s="2">
        <v>0.997</v>
      </c>
      <c r="E25" s="2">
        <v>0.99811179733291377</v>
      </c>
      <c r="F25" s="2">
        <v>0.99869693978282326</v>
      </c>
      <c r="G25" s="2">
        <v>0.95299999999999996</v>
      </c>
      <c r="H25" s="2">
        <v>0.86551634894300722</v>
      </c>
      <c r="I25" s="2">
        <v>0.97633250021142948</v>
      </c>
      <c r="J25" s="2">
        <v>1.2809999999999999</v>
      </c>
      <c r="K25" s="2">
        <v>1.2861166438441429</v>
      </c>
      <c r="L25" s="2">
        <v>1.2196688883144327</v>
      </c>
      <c r="M25" s="5">
        <v>131.79</v>
      </c>
      <c r="N25" s="5">
        <v>151.25013576134964</v>
      </c>
      <c r="O25" s="5">
        <v>123.44809953487689</v>
      </c>
      <c r="P25" s="5">
        <v>98.09</v>
      </c>
      <c r="Q25" s="5">
        <v>101.78661936137861</v>
      </c>
      <c r="R25" s="5">
        <v>98.818944075716942</v>
      </c>
      <c r="S25" s="5">
        <v>33.69</v>
      </c>
      <c r="T25" s="5">
        <v>49.463516399971034</v>
      </c>
      <c r="U25" s="5">
        <v>24.629155459159954</v>
      </c>
      <c r="V25" s="5">
        <v>125.64</v>
      </c>
      <c r="W25" s="5">
        <v>130.90946528129751</v>
      </c>
      <c r="X25" s="5">
        <v>120.52639166523576</v>
      </c>
      <c r="Y25" s="6">
        <v>2310</v>
      </c>
      <c r="Z25" s="6">
        <v>2376</v>
      </c>
      <c r="AA25" s="6">
        <v>2420</v>
      </c>
      <c r="AB25" s="4">
        <v>34</v>
      </c>
      <c r="AC25" s="14"/>
    </row>
    <row r="26" spans="1:29" x14ac:dyDescent="0.2">
      <c r="A26" s="7" t="s">
        <v>38</v>
      </c>
      <c r="B26" s="21" t="s">
        <v>0</v>
      </c>
      <c r="C26" s="4">
        <v>39</v>
      </c>
      <c r="D26" s="2">
        <v>0.91099999999999992</v>
      </c>
      <c r="E26" s="2">
        <v>0.91504329004328999</v>
      </c>
      <c r="F26" s="2">
        <v>0.92568840699481014</v>
      </c>
      <c r="G26" s="2">
        <v>0.87599999999999989</v>
      </c>
      <c r="H26" s="2">
        <v>0.91397212122753047</v>
      </c>
      <c r="I26" s="2">
        <v>0.82771338499067748</v>
      </c>
      <c r="J26" s="2">
        <v>2.3319999999999999</v>
      </c>
      <c r="K26" s="2">
        <v>2.2922463782555846</v>
      </c>
      <c r="L26" s="2">
        <v>2.1915531618457447</v>
      </c>
      <c r="M26" s="5">
        <v>218.37</v>
      </c>
      <c r="N26" s="5">
        <v>218.0140398746853</v>
      </c>
      <c r="O26" s="5">
        <v>221.26378356548219</v>
      </c>
      <c r="P26" s="5">
        <v>82.04</v>
      </c>
      <c r="Q26" s="5">
        <v>86.927285117268596</v>
      </c>
      <c r="R26" s="5">
        <v>83.567671758683375</v>
      </c>
      <c r="S26" s="5">
        <v>136.33000000000001</v>
      </c>
      <c r="T26" s="5">
        <v>131.08675475741668</v>
      </c>
      <c r="U26" s="5">
        <v>137.6961118067988</v>
      </c>
      <c r="V26" s="5">
        <v>191.31</v>
      </c>
      <c r="W26" s="5">
        <v>199.25875448164953</v>
      </c>
      <c r="X26" s="5">
        <v>183.14299527082989</v>
      </c>
      <c r="Y26" s="6">
        <v>3150</v>
      </c>
      <c r="Z26" s="6">
        <v>3240</v>
      </c>
      <c r="AA26" s="6">
        <v>3300</v>
      </c>
      <c r="AB26" s="4">
        <v>16</v>
      </c>
      <c r="AC26" s="14"/>
    </row>
    <row r="27" spans="1:29" x14ac:dyDescent="0.2">
      <c r="A27" s="19" t="s">
        <v>39</v>
      </c>
      <c r="B27" s="20" t="s">
        <v>0</v>
      </c>
      <c r="C27" s="4">
        <v>44</v>
      </c>
      <c r="D27" s="2">
        <v>0.97799999999999998</v>
      </c>
      <c r="E27" s="2">
        <v>0.97711511789181693</v>
      </c>
      <c r="F27" s="2">
        <v>0.9768954753639254</v>
      </c>
      <c r="G27" s="2">
        <v>0.99400000000000011</v>
      </c>
      <c r="H27" s="2">
        <v>0.94956009058489732</v>
      </c>
      <c r="I27" s="2">
        <v>0.9787809040136517</v>
      </c>
      <c r="J27" s="2">
        <v>1.9409999999999998</v>
      </c>
      <c r="K27" s="2">
        <v>1.6398362227849619</v>
      </c>
      <c r="L27" s="2">
        <v>1.4235716704308636</v>
      </c>
      <c r="M27" s="5">
        <v>169.7</v>
      </c>
      <c r="N27" s="5">
        <v>152.83869722883634</v>
      </c>
      <c r="O27" s="5">
        <v>128.528572067563</v>
      </c>
      <c r="P27" s="5">
        <v>86.94</v>
      </c>
      <c r="Q27" s="5">
        <v>88.502452360160433</v>
      </c>
      <c r="R27" s="5">
        <v>88.370199107571153</v>
      </c>
      <c r="S27" s="5">
        <v>82.76</v>
      </c>
      <c r="T27" s="5">
        <v>64.336244868675891</v>
      </c>
      <c r="U27" s="5">
        <v>40.158372959991858</v>
      </c>
      <c r="V27" s="5">
        <v>168.75</v>
      </c>
      <c r="W27" s="5">
        <v>145.12952718549153</v>
      </c>
      <c r="X27" s="5">
        <v>125.80131195987309</v>
      </c>
      <c r="Y27" s="6">
        <v>1522</v>
      </c>
      <c r="Z27" s="6">
        <v>1566</v>
      </c>
      <c r="AA27" s="6">
        <v>1595</v>
      </c>
      <c r="AB27" s="4">
        <v>38</v>
      </c>
      <c r="AC27" s="14"/>
    </row>
    <row r="28" spans="1:29" x14ac:dyDescent="0.2">
      <c r="A28" s="7" t="s">
        <v>40</v>
      </c>
      <c r="B28" s="21" t="s">
        <v>0</v>
      </c>
      <c r="C28" s="4">
        <v>34</v>
      </c>
      <c r="D28" s="2">
        <v>0.65799999999999992</v>
      </c>
      <c r="E28" s="2">
        <v>0.71468416002856061</v>
      </c>
      <c r="F28" s="2">
        <v>0.76994705554523502</v>
      </c>
      <c r="G28" s="2">
        <v>0.69799999999999995</v>
      </c>
      <c r="H28" s="2">
        <v>0.9991061574947363</v>
      </c>
      <c r="I28" s="2">
        <v>1</v>
      </c>
      <c r="J28" s="2">
        <v>1.071</v>
      </c>
      <c r="K28" s="2">
        <v>1.2472475289317244</v>
      </c>
      <c r="L28" s="2">
        <v>1.1511162463652411</v>
      </c>
      <c r="M28" s="5">
        <v>233.73</v>
      </c>
      <c r="N28" s="5">
        <v>163.15571708420919</v>
      </c>
      <c r="O28" s="5">
        <v>161.28625068470132</v>
      </c>
      <c r="P28" s="5">
        <v>152.49</v>
      </c>
      <c r="Q28" s="5">
        <v>130.69569414895656</v>
      </c>
      <c r="R28" s="5">
        <v>140.1129131779505</v>
      </c>
      <c r="S28" s="5">
        <v>81.239999999999995</v>
      </c>
      <c r="T28" s="5">
        <v>32.46002293525261</v>
      </c>
      <c r="U28" s="5">
        <v>21.173337506750801</v>
      </c>
      <c r="V28" s="5">
        <v>163.24</v>
      </c>
      <c r="W28" s="5">
        <v>163.00988156930251</v>
      </c>
      <c r="X28" s="5">
        <v>161.28625068470132</v>
      </c>
      <c r="Y28" s="6">
        <v>3034</v>
      </c>
      <c r="Z28" s="6">
        <v>3121</v>
      </c>
      <c r="AA28" s="6">
        <v>3179</v>
      </c>
      <c r="AB28" s="4">
        <v>11</v>
      </c>
      <c r="AC28" s="13">
        <v>15.311999999999999</v>
      </c>
    </row>
    <row r="29" spans="1:29" x14ac:dyDescent="0.2">
      <c r="A29" s="19" t="s">
        <v>169</v>
      </c>
      <c r="B29" s="20" t="s">
        <v>0</v>
      </c>
      <c r="C29" s="4">
        <v>31</v>
      </c>
      <c r="D29" s="2">
        <v>0.75800000000000001</v>
      </c>
      <c r="E29" s="2">
        <v>0.81395083881625796</v>
      </c>
      <c r="F29" s="2">
        <v>0.86115046755454805</v>
      </c>
      <c r="G29" s="2">
        <v>0.77800000000000002</v>
      </c>
      <c r="H29" s="2">
        <v>1</v>
      </c>
      <c r="I29" s="2">
        <v>1</v>
      </c>
      <c r="J29" s="2">
        <v>1.0780000000000001</v>
      </c>
      <c r="K29" s="2">
        <v>1.2619035761911874</v>
      </c>
      <c r="L29" s="2">
        <v>1.3434558984460496</v>
      </c>
      <c r="M29" s="5">
        <v>216.66</v>
      </c>
      <c r="N29" s="5">
        <v>169.30203139424088</v>
      </c>
      <c r="O29" s="5">
        <v>169.98094784472494</v>
      </c>
      <c r="P29" s="5">
        <v>156.37</v>
      </c>
      <c r="Q29" s="5">
        <v>134.16399999851527</v>
      </c>
      <c r="R29" s="5">
        <v>126.52514164502068</v>
      </c>
      <c r="S29" s="5">
        <v>60.29</v>
      </c>
      <c r="T29" s="5">
        <v>35.138031395725633</v>
      </c>
      <c r="U29" s="5">
        <v>43.455806199704249</v>
      </c>
      <c r="V29" s="5">
        <v>168.56</v>
      </c>
      <c r="W29" s="5">
        <v>169.30203139424088</v>
      </c>
      <c r="X29" s="5">
        <v>169.98094784472494</v>
      </c>
      <c r="Y29" s="6">
        <v>3045</v>
      </c>
      <c r="Z29" s="6">
        <v>3132</v>
      </c>
      <c r="AA29" s="6">
        <v>3190</v>
      </c>
      <c r="AB29" s="4">
        <v>18</v>
      </c>
      <c r="AC29" s="14"/>
    </row>
    <row r="30" spans="1:29" x14ac:dyDescent="0.2">
      <c r="A30" s="7" t="s">
        <v>41</v>
      </c>
      <c r="B30" s="21" t="s">
        <v>0</v>
      </c>
      <c r="C30" s="4">
        <v>35</v>
      </c>
      <c r="D30" s="2">
        <v>0.83400000000000007</v>
      </c>
      <c r="E30" s="2">
        <v>0.87374426153934803</v>
      </c>
      <c r="F30" s="2">
        <v>0.88274773785030858</v>
      </c>
      <c r="G30" s="2">
        <v>0.86599999999999999</v>
      </c>
      <c r="H30" s="2">
        <v>0.98311805015949127</v>
      </c>
      <c r="I30" s="2">
        <v>0.91148672018791876</v>
      </c>
      <c r="J30" s="2">
        <v>2.2069999999999999</v>
      </c>
      <c r="K30" s="2">
        <v>2.231192937448125</v>
      </c>
      <c r="L30" s="2">
        <v>1.7796824821005481</v>
      </c>
      <c r="M30" s="5">
        <v>206.14</v>
      </c>
      <c r="N30" s="5">
        <v>203.45548202209687</v>
      </c>
      <c r="O30" s="5">
        <v>156.49002398438873</v>
      </c>
      <c r="P30" s="5">
        <v>80.849999999999994</v>
      </c>
      <c r="Q30" s="5">
        <v>89.647449766756793</v>
      </c>
      <c r="R30" s="5">
        <v>80.148329906188565</v>
      </c>
      <c r="S30" s="5">
        <v>125.29</v>
      </c>
      <c r="T30" s="5">
        <v>113.80803225534008</v>
      </c>
      <c r="U30" s="5">
        <v>76.341694078200163</v>
      </c>
      <c r="V30" s="5">
        <v>178.46</v>
      </c>
      <c r="W30" s="5">
        <v>200.02075677982333</v>
      </c>
      <c r="X30" s="5">
        <v>142.63857870365925</v>
      </c>
      <c r="Y30" s="6">
        <v>3150</v>
      </c>
      <c r="Z30" s="6">
        <v>3315</v>
      </c>
      <c r="AA30" s="6">
        <v>3377</v>
      </c>
      <c r="AB30" s="4">
        <v>9</v>
      </c>
      <c r="AC30" s="13">
        <v>0.63868421052631574</v>
      </c>
    </row>
    <row r="31" spans="1:29" x14ac:dyDescent="0.2">
      <c r="A31" s="19" t="s">
        <v>42</v>
      </c>
      <c r="B31" s="20" t="s">
        <v>0</v>
      </c>
      <c r="C31" s="4">
        <v>43</v>
      </c>
      <c r="D31" s="2">
        <v>0.90099999999999991</v>
      </c>
      <c r="E31" s="2">
        <v>0.92256964944135633</v>
      </c>
      <c r="F31" s="2">
        <v>0.93216773877623704</v>
      </c>
      <c r="G31" s="2">
        <v>0.77700000000000002</v>
      </c>
      <c r="H31" s="2">
        <v>1</v>
      </c>
      <c r="I31" s="2">
        <v>0.99914499406091151</v>
      </c>
      <c r="J31" s="2">
        <v>2.8460000000000001</v>
      </c>
      <c r="K31" s="2">
        <v>2.7331242766920236</v>
      </c>
      <c r="L31" s="2">
        <v>2.2304312730746796</v>
      </c>
      <c r="M31" s="5">
        <v>291.73</v>
      </c>
      <c r="N31" s="5">
        <v>216.16567300941296</v>
      </c>
      <c r="O31" s="5">
        <v>216.85714564683917</v>
      </c>
      <c r="P31" s="5">
        <v>79.63</v>
      </c>
      <c r="Q31" s="5">
        <v>79.091051531342842</v>
      </c>
      <c r="R31" s="5">
        <v>97.143424285247079</v>
      </c>
      <c r="S31" s="5">
        <v>212.1</v>
      </c>
      <c r="T31" s="5">
        <v>137.07462147807013</v>
      </c>
      <c r="U31" s="5">
        <v>119.71372136159211</v>
      </c>
      <c r="V31" s="5">
        <v>226.6</v>
      </c>
      <c r="W31" s="5">
        <v>216.16567300941296</v>
      </c>
      <c r="X31" s="5">
        <v>216.67173149937739</v>
      </c>
      <c r="Y31" s="6">
        <v>3706</v>
      </c>
      <c r="Z31" s="6">
        <v>3812</v>
      </c>
      <c r="AA31" s="6">
        <v>3883</v>
      </c>
      <c r="AB31" s="4">
        <v>7</v>
      </c>
      <c r="AC31" s="13">
        <v>0.6239618644067797</v>
      </c>
    </row>
    <row r="32" spans="1:29" x14ac:dyDescent="0.2">
      <c r="A32" s="7" t="s">
        <v>43</v>
      </c>
      <c r="B32" s="21" t="s">
        <v>0</v>
      </c>
      <c r="C32" s="4">
        <v>44</v>
      </c>
      <c r="D32" s="2">
        <v>0.82</v>
      </c>
      <c r="E32" s="2">
        <v>0.88237277584686413</v>
      </c>
      <c r="F32" s="2">
        <v>0.91136169578358162</v>
      </c>
      <c r="G32" s="2">
        <v>0.89200000000000002</v>
      </c>
      <c r="H32" s="2">
        <v>1</v>
      </c>
      <c r="I32" s="2">
        <v>1</v>
      </c>
      <c r="J32" s="2">
        <v>2.2730000000000001</v>
      </c>
      <c r="K32" s="2">
        <v>3.260507113671804</v>
      </c>
      <c r="L32" s="2">
        <v>2.0184091232603718</v>
      </c>
      <c r="M32" s="5">
        <v>238.85</v>
      </c>
      <c r="N32" s="5">
        <v>204.53194667171493</v>
      </c>
      <c r="O32" s="5">
        <v>207.66477845768821</v>
      </c>
      <c r="P32" s="5">
        <v>93.75</v>
      </c>
      <c r="Q32" s="5">
        <v>62.730102876966981</v>
      </c>
      <c r="R32" s="5">
        <v>102.88537445879338</v>
      </c>
      <c r="S32" s="5">
        <v>145.1</v>
      </c>
      <c r="T32" s="5">
        <v>141.80184379474795</v>
      </c>
      <c r="U32" s="5">
        <v>104.77940399889485</v>
      </c>
      <c r="V32" s="5">
        <v>213.13</v>
      </c>
      <c r="W32" s="5">
        <v>204.53194667171493</v>
      </c>
      <c r="X32" s="5">
        <v>207.66477845768821</v>
      </c>
      <c r="Y32" s="6">
        <v>3937</v>
      </c>
      <c r="Z32" s="6">
        <v>4050</v>
      </c>
      <c r="AA32" s="6">
        <v>4125</v>
      </c>
      <c r="AB32" s="4">
        <v>22</v>
      </c>
      <c r="AC32" s="13">
        <v>0.56188874514877107</v>
      </c>
    </row>
    <row r="33" spans="1:29" x14ac:dyDescent="0.2">
      <c r="A33" s="19" t="s">
        <v>44</v>
      </c>
      <c r="B33" s="20" t="s">
        <v>0</v>
      </c>
      <c r="C33" s="4">
        <v>40</v>
      </c>
      <c r="D33" s="2">
        <v>0.86599999999999999</v>
      </c>
      <c r="E33" s="2">
        <v>0.89086328073199839</v>
      </c>
      <c r="F33" s="2">
        <v>0.92189321520167866</v>
      </c>
      <c r="G33" s="2">
        <v>0.89</v>
      </c>
      <c r="H33" s="2">
        <v>0.97396509975964762</v>
      </c>
      <c r="I33" s="2">
        <v>0.97911622618989158</v>
      </c>
      <c r="J33" s="2">
        <v>2.452</v>
      </c>
      <c r="K33" s="2">
        <v>2.4966262797462266</v>
      </c>
      <c r="L33" s="2">
        <v>1.730841009170943</v>
      </c>
      <c r="M33" s="5">
        <v>210.34</v>
      </c>
      <c r="N33" s="5">
        <v>200.53589000959687</v>
      </c>
      <c r="O33" s="5">
        <v>185.38895471134751</v>
      </c>
      <c r="P33" s="5">
        <v>76.38</v>
      </c>
      <c r="Q33" s="5">
        <v>78.231555801150904</v>
      </c>
      <c r="R33" s="5">
        <v>104.87233243982847</v>
      </c>
      <c r="S33" s="5">
        <v>133.96</v>
      </c>
      <c r="T33" s="5">
        <v>122.30433420844595</v>
      </c>
      <c r="U33" s="5">
        <v>80.51662227151904</v>
      </c>
      <c r="V33" s="5">
        <v>187.31</v>
      </c>
      <c r="W33" s="5">
        <v>195.31495811858673</v>
      </c>
      <c r="X33" s="5">
        <v>181.51733371426332</v>
      </c>
      <c r="Y33" s="6">
        <v>3517</v>
      </c>
      <c r="Z33" s="6">
        <v>3618</v>
      </c>
      <c r="AA33" s="6">
        <v>3685</v>
      </c>
      <c r="AB33" s="4">
        <v>23</v>
      </c>
      <c r="AC33" s="13">
        <v>0.66766862170087982</v>
      </c>
    </row>
    <row r="34" spans="1:29" x14ac:dyDescent="0.2">
      <c r="A34" s="7" t="s">
        <v>45</v>
      </c>
      <c r="B34" s="21" t="s">
        <v>0</v>
      </c>
      <c r="C34" s="4">
        <v>49</v>
      </c>
      <c r="D34" s="2">
        <v>0.92700000000000005</v>
      </c>
      <c r="E34" s="2">
        <v>0.94870009285051071</v>
      </c>
      <c r="F34" s="2">
        <v>0.96655208047746588</v>
      </c>
      <c r="G34" s="2">
        <v>1.03</v>
      </c>
      <c r="H34" s="2">
        <v>1.0397469908966801</v>
      </c>
      <c r="I34" s="2">
        <v>1.1004289027799159</v>
      </c>
      <c r="J34" s="2">
        <v>2.052</v>
      </c>
      <c r="K34" s="2">
        <v>2.9802058022425677</v>
      </c>
      <c r="L34" s="2">
        <v>3.1518353989847272</v>
      </c>
      <c r="M34" s="5">
        <v>151.33000000000001</v>
      </c>
      <c r="N34" s="5">
        <v>151.39789954041166</v>
      </c>
      <c r="O34" s="5">
        <v>144.2645163646896</v>
      </c>
      <c r="P34" s="5">
        <v>75.97</v>
      </c>
      <c r="Q34" s="5">
        <v>52.820348969446222</v>
      </c>
      <c r="R34" s="5">
        <v>50.368380120487345</v>
      </c>
      <c r="S34" s="5">
        <v>75.36</v>
      </c>
      <c r="T34" s="5">
        <v>98.577550570965428</v>
      </c>
      <c r="U34" s="5">
        <v>93.896136244202268</v>
      </c>
      <c r="V34" s="5">
        <v>155.9</v>
      </c>
      <c r="W34" s="5">
        <v>157.41551047522086</v>
      </c>
      <c r="X34" s="5">
        <v>158.75284345327063</v>
      </c>
      <c r="Y34" s="6">
        <v>3150</v>
      </c>
      <c r="Z34" s="6">
        <v>3240</v>
      </c>
      <c r="AA34" s="6">
        <v>3300</v>
      </c>
      <c r="AB34" s="4">
        <v>12</v>
      </c>
      <c r="AC34" s="14"/>
    </row>
    <row r="35" spans="1:29" x14ac:dyDescent="0.2">
      <c r="A35" s="19" t="s">
        <v>46</v>
      </c>
      <c r="B35" s="20" t="s">
        <v>0</v>
      </c>
      <c r="C35" s="4">
        <v>36</v>
      </c>
      <c r="D35" s="2">
        <v>0.83700000000000008</v>
      </c>
      <c r="E35" s="2">
        <v>0.89435405794705891</v>
      </c>
      <c r="F35" s="2">
        <v>0.93799945513984739</v>
      </c>
      <c r="G35" s="2">
        <v>0.86699999999999999</v>
      </c>
      <c r="H35" s="2">
        <v>0.91361542855861244</v>
      </c>
      <c r="I35" s="2">
        <v>1.0013947583312968</v>
      </c>
      <c r="J35" s="2">
        <v>1.3840000000000001</v>
      </c>
      <c r="K35" s="2">
        <v>1.6630219953074756</v>
      </c>
      <c r="L35" s="2">
        <v>1.6241743421927153</v>
      </c>
      <c r="M35" s="5">
        <v>211.59</v>
      </c>
      <c r="N35" s="5">
        <v>206.75391033519963</v>
      </c>
      <c r="O35" s="5">
        <v>172.49122229818997</v>
      </c>
      <c r="P35" s="5">
        <v>132.47999999999999</v>
      </c>
      <c r="Q35" s="5">
        <v>113.58452439598544</v>
      </c>
      <c r="R35" s="5">
        <v>106.35053231685062</v>
      </c>
      <c r="S35" s="5">
        <v>79.099999999999994</v>
      </c>
      <c r="T35" s="5">
        <v>93.169385939214209</v>
      </c>
      <c r="U35" s="5">
        <v>66.140689981339349</v>
      </c>
      <c r="V35" s="5">
        <v>183.37</v>
      </c>
      <c r="W35" s="5">
        <v>188.89356239706234</v>
      </c>
      <c r="X35" s="5">
        <v>172.73180586756595</v>
      </c>
      <c r="Y35" s="6">
        <v>3150</v>
      </c>
      <c r="Z35" s="6">
        <v>3240</v>
      </c>
      <c r="AA35" s="6">
        <v>3300</v>
      </c>
      <c r="AB35" s="4">
        <v>22</v>
      </c>
      <c r="AC35" s="14"/>
    </row>
    <row r="36" spans="1:29" x14ac:dyDescent="0.2">
      <c r="A36" s="7" t="s">
        <v>47</v>
      </c>
      <c r="B36" s="21" t="s">
        <v>0</v>
      </c>
      <c r="C36" s="4">
        <v>41</v>
      </c>
      <c r="D36" s="2">
        <v>0.82799999999999996</v>
      </c>
      <c r="E36" s="2">
        <v>0.84496067312968726</v>
      </c>
      <c r="F36" s="2">
        <v>0.87972866224468049</v>
      </c>
      <c r="G36" s="2">
        <v>0.94</v>
      </c>
      <c r="H36" s="2">
        <v>0.99469304491562316</v>
      </c>
      <c r="I36" s="2">
        <v>1</v>
      </c>
      <c r="J36" s="2">
        <v>2.8420000000000001</v>
      </c>
      <c r="K36" s="2">
        <v>2.7065076068148328</v>
      </c>
      <c r="L36" s="2">
        <v>2.5528674906572668</v>
      </c>
      <c r="M36" s="5">
        <v>207.98</v>
      </c>
      <c r="N36" s="5">
        <v>199.29322922153165</v>
      </c>
      <c r="O36" s="5">
        <v>184.5148996882501</v>
      </c>
      <c r="P36" s="5">
        <v>68.760000000000005</v>
      </c>
      <c r="Q36" s="5">
        <v>73.244053889331994</v>
      </c>
      <c r="R36" s="5">
        <v>72.277507690281439</v>
      </c>
      <c r="S36" s="5">
        <v>139.22</v>
      </c>
      <c r="T36" s="5">
        <v>126.04917533219967</v>
      </c>
      <c r="U36" s="5">
        <v>112.23739199796866</v>
      </c>
      <c r="V36" s="5">
        <v>195.42</v>
      </c>
      <c r="W36" s="5">
        <v>198.23558900543259</v>
      </c>
      <c r="X36" s="5">
        <v>184.5148996882501</v>
      </c>
      <c r="Y36" s="6">
        <v>2730</v>
      </c>
      <c r="Z36" s="6">
        <v>2808</v>
      </c>
      <c r="AA36" s="6">
        <v>2860</v>
      </c>
      <c r="AB36" s="4">
        <v>19</v>
      </c>
      <c r="AC36" s="13">
        <v>0.78443502824858757</v>
      </c>
    </row>
    <row r="37" spans="1:29" x14ac:dyDescent="0.2">
      <c r="A37" s="19" t="s">
        <v>170</v>
      </c>
      <c r="B37" s="20" t="s">
        <v>0</v>
      </c>
      <c r="C37" s="4">
        <v>31</v>
      </c>
      <c r="D37" s="2">
        <v>0.79099999999999993</v>
      </c>
      <c r="E37" s="2">
        <v>0.77451859094489262</v>
      </c>
      <c r="F37" s="2">
        <v>0.82593070634980892</v>
      </c>
      <c r="G37" s="2">
        <v>0.54100000000000004</v>
      </c>
      <c r="H37" s="2">
        <v>0.63877751312718989</v>
      </c>
      <c r="I37" s="2">
        <v>0.9989228289205474</v>
      </c>
      <c r="J37" s="2">
        <v>1.5940000000000001</v>
      </c>
      <c r="K37" s="2">
        <v>1.20605729057725</v>
      </c>
      <c r="L37" s="2">
        <v>1.6347204965142399</v>
      </c>
      <c r="M37" s="5">
        <v>264.57</v>
      </c>
      <c r="N37" s="5">
        <v>227.64861423574581</v>
      </c>
      <c r="O37" s="5">
        <v>161.3960976440143</v>
      </c>
      <c r="P37" s="5">
        <v>89.86</v>
      </c>
      <c r="Q37" s="5">
        <v>120.57206303919483</v>
      </c>
      <c r="R37" s="5">
        <v>98.623738295980473</v>
      </c>
      <c r="S37" s="5">
        <v>174.71</v>
      </c>
      <c r="T37" s="5">
        <v>107.07655119655097</v>
      </c>
      <c r="U37" s="5">
        <v>62.772359348033824</v>
      </c>
      <c r="V37" s="5">
        <v>143.26</v>
      </c>
      <c r="W37" s="5">
        <v>145.4168156683607</v>
      </c>
      <c r="X37" s="5">
        <v>161.22224643529566</v>
      </c>
      <c r="Y37" s="6">
        <v>2572</v>
      </c>
      <c r="Z37" s="6">
        <v>2646</v>
      </c>
      <c r="AA37" s="6">
        <v>3190</v>
      </c>
      <c r="AB37" s="4">
        <v>5</v>
      </c>
      <c r="AC37" s="14"/>
    </row>
    <row r="38" spans="1:29" x14ac:dyDescent="0.2">
      <c r="A38" s="7" t="s">
        <v>48</v>
      </c>
      <c r="B38" s="21" t="s">
        <v>0</v>
      </c>
      <c r="C38" s="4">
        <v>49</v>
      </c>
      <c r="D38" s="2">
        <v>0.86599999999999999</v>
      </c>
      <c r="E38" s="2">
        <v>0.91672228626903707</v>
      </c>
      <c r="F38" s="2">
        <v>0.94546917753098347</v>
      </c>
      <c r="G38" s="2">
        <v>1.147</v>
      </c>
      <c r="H38" s="2">
        <v>0.96794186257403203</v>
      </c>
      <c r="I38" s="2">
        <v>0.99310622982010444</v>
      </c>
      <c r="J38" s="2">
        <v>2.2650000000000001</v>
      </c>
      <c r="K38" s="2">
        <v>1.6416681398720081</v>
      </c>
      <c r="L38" s="2">
        <v>1.2559503678610833</v>
      </c>
      <c r="M38" s="5">
        <v>131.94999999999999</v>
      </c>
      <c r="N38" s="5">
        <v>158.3971898087641</v>
      </c>
      <c r="O38" s="5">
        <v>153.8394874096565</v>
      </c>
      <c r="P38" s="5">
        <v>66.790000000000006</v>
      </c>
      <c r="Q38" s="5">
        <v>93.392365488643193</v>
      </c>
      <c r="R38" s="5">
        <v>121.64410095205274</v>
      </c>
      <c r="S38" s="5">
        <v>65.16</v>
      </c>
      <c r="T38" s="5">
        <v>65.004824320120889</v>
      </c>
      <c r="U38" s="5">
        <v>32.19538645760376</v>
      </c>
      <c r="V38" s="5">
        <v>151.31</v>
      </c>
      <c r="W38" s="5">
        <v>153.3192709299876</v>
      </c>
      <c r="X38" s="5">
        <v>152.77895333886138</v>
      </c>
      <c r="Y38" s="6">
        <v>2598</v>
      </c>
      <c r="Z38" s="6">
        <v>2673</v>
      </c>
      <c r="AA38" s="6">
        <v>2722</v>
      </c>
      <c r="AB38" s="4">
        <v>14</v>
      </c>
      <c r="AC38" s="13">
        <v>0.76156976744186045</v>
      </c>
    </row>
    <row r="39" spans="1:29" x14ac:dyDescent="0.2">
      <c r="A39" s="19" t="s">
        <v>49</v>
      </c>
      <c r="B39" s="20" t="s">
        <v>0</v>
      </c>
      <c r="C39" s="4">
        <v>39</v>
      </c>
      <c r="D39" s="2">
        <v>0.83299999999999996</v>
      </c>
      <c r="E39" s="2">
        <v>0.87498477800238683</v>
      </c>
      <c r="F39" s="2">
        <v>0.89373329802344892</v>
      </c>
      <c r="G39" s="2">
        <v>1.0029999999999999</v>
      </c>
      <c r="H39" s="2">
        <v>0.96642085395351474</v>
      </c>
      <c r="I39" s="2">
        <v>0.95230654023071748</v>
      </c>
      <c r="J39" s="2">
        <v>1.72</v>
      </c>
      <c r="K39" s="2">
        <v>1.2695516280237145</v>
      </c>
      <c r="L39" s="2">
        <v>1.3237250071089506</v>
      </c>
      <c r="M39" s="5">
        <v>172.62</v>
      </c>
      <c r="N39" s="5">
        <v>182.49408726669986</v>
      </c>
      <c r="O39" s="5">
        <v>172.31039947223158</v>
      </c>
      <c r="P39" s="5">
        <v>100.68</v>
      </c>
      <c r="Q39" s="5">
        <v>138.9199838468144</v>
      </c>
      <c r="R39" s="5">
        <v>123.96254470220785</v>
      </c>
      <c r="S39" s="5">
        <v>71.930000000000007</v>
      </c>
      <c r="T39" s="5">
        <v>43.574103419885446</v>
      </c>
      <c r="U39" s="5">
        <v>48.347854770023723</v>
      </c>
      <c r="V39" s="5">
        <v>173.15</v>
      </c>
      <c r="W39" s="5">
        <v>176.36609165775133</v>
      </c>
      <c r="X39" s="5">
        <v>164.0923203671737</v>
      </c>
      <c r="Y39" s="6">
        <v>3045</v>
      </c>
      <c r="Z39" s="6">
        <v>3132</v>
      </c>
      <c r="AA39" s="6">
        <v>3190</v>
      </c>
      <c r="AB39" s="4">
        <v>13</v>
      </c>
      <c r="AC39" s="13">
        <v>0.54456048738033069</v>
      </c>
    </row>
    <row r="40" spans="1:29" x14ac:dyDescent="0.2">
      <c r="A40" s="7" t="s">
        <v>50</v>
      </c>
      <c r="B40" s="21" t="s">
        <v>0</v>
      </c>
      <c r="C40" s="4">
        <v>40</v>
      </c>
      <c r="D40" s="2">
        <v>0.89200000000000002</v>
      </c>
      <c r="E40" s="2">
        <v>0.90214655810510735</v>
      </c>
      <c r="F40" s="2">
        <v>0.92937604372248372</v>
      </c>
      <c r="G40" s="2">
        <v>0.93599999999999994</v>
      </c>
      <c r="H40" s="2">
        <v>1</v>
      </c>
      <c r="I40" s="2">
        <v>0.97110080626943285</v>
      </c>
      <c r="J40" s="2">
        <v>1.3919999999999999</v>
      </c>
      <c r="K40" s="2">
        <v>1.4662217641201238</v>
      </c>
      <c r="L40" s="2">
        <v>1.325913899801195</v>
      </c>
      <c r="M40" s="5">
        <v>161.52000000000001</v>
      </c>
      <c r="N40" s="5">
        <v>155.37508218957026</v>
      </c>
      <c r="O40" s="5">
        <v>150.09389075136028</v>
      </c>
      <c r="P40" s="5">
        <v>108.6</v>
      </c>
      <c r="Q40" s="5">
        <v>105.9697011678247</v>
      </c>
      <c r="R40" s="5">
        <v>109.92893154421003</v>
      </c>
      <c r="S40" s="5">
        <v>52.92</v>
      </c>
      <c r="T40" s="5">
        <v>49.405381021745562</v>
      </c>
      <c r="U40" s="5">
        <v>40.164959207150247</v>
      </c>
      <c r="V40" s="5">
        <v>151.12</v>
      </c>
      <c r="W40" s="5">
        <v>155.37508218957026</v>
      </c>
      <c r="X40" s="5">
        <v>145.75629832476213</v>
      </c>
      <c r="Y40" s="6">
        <v>2625</v>
      </c>
      <c r="Z40" s="6">
        <v>2700</v>
      </c>
      <c r="AA40" s="6">
        <v>2750</v>
      </c>
      <c r="AB40" s="4">
        <v>26</v>
      </c>
      <c r="AC40" s="13">
        <v>0.36531305613978321</v>
      </c>
    </row>
    <row r="41" spans="1:29" x14ac:dyDescent="0.2">
      <c r="A41" s="19" t="s">
        <v>51</v>
      </c>
      <c r="B41" s="20" t="s">
        <v>0</v>
      </c>
      <c r="C41" s="4">
        <v>43</v>
      </c>
      <c r="D41" s="2">
        <v>0.91900000000000004</v>
      </c>
      <c r="E41" s="2">
        <v>0.91648848811626538</v>
      </c>
      <c r="F41" s="2">
        <v>0.94639014501793228</v>
      </c>
      <c r="G41" s="2">
        <v>0.99900000000000011</v>
      </c>
      <c r="H41" s="2">
        <v>1.0475458220914478</v>
      </c>
      <c r="I41" s="2">
        <v>1.0384245075003864</v>
      </c>
      <c r="J41" s="2">
        <v>1.9969999999999999</v>
      </c>
      <c r="K41" s="2">
        <v>2.295396130321997</v>
      </c>
      <c r="L41" s="2">
        <v>2.1839576991598011</v>
      </c>
      <c r="M41" s="5">
        <v>149.72999999999999</v>
      </c>
      <c r="N41" s="5">
        <v>149.99995248315562</v>
      </c>
      <c r="O41" s="5">
        <v>149.72258881015711</v>
      </c>
      <c r="P41" s="5">
        <v>74.91</v>
      </c>
      <c r="Q41" s="5">
        <v>68.455209740029915</v>
      </c>
      <c r="R41" s="5">
        <v>71.189842919889827</v>
      </c>
      <c r="S41" s="5">
        <v>74.819999999999993</v>
      </c>
      <c r="T41" s="5">
        <v>81.54474274312571</v>
      </c>
      <c r="U41" s="5">
        <v>78.532745890267265</v>
      </c>
      <c r="V41" s="5">
        <v>149.56</v>
      </c>
      <c r="W41" s="5">
        <v>157.13182353764535</v>
      </c>
      <c r="X41" s="5">
        <v>155.47560554687024</v>
      </c>
      <c r="Y41" s="6">
        <v>2400</v>
      </c>
      <c r="Z41" s="6">
        <v>2476</v>
      </c>
      <c r="AA41" s="6">
        <v>2849</v>
      </c>
      <c r="AB41" s="4">
        <v>3</v>
      </c>
      <c r="AC41" s="14"/>
    </row>
    <row r="42" spans="1:29" x14ac:dyDescent="0.2">
      <c r="A42" s="7" t="s">
        <v>52</v>
      </c>
      <c r="B42" s="21" t="s">
        <v>0</v>
      </c>
      <c r="C42" s="4">
        <v>31</v>
      </c>
      <c r="D42" s="2">
        <v>0.82099999999999995</v>
      </c>
      <c r="E42" s="2">
        <v>0.85540756830913456</v>
      </c>
      <c r="F42" s="2">
        <v>0.92171891147089213</v>
      </c>
      <c r="G42" s="2">
        <v>0.93400000000000005</v>
      </c>
      <c r="H42" s="2">
        <v>0.93233361472123444</v>
      </c>
      <c r="I42" s="2">
        <v>1.0020939514180118</v>
      </c>
      <c r="J42" s="2">
        <v>1.4980000000000002</v>
      </c>
      <c r="K42" s="2">
        <v>1.3989011999448304</v>
      </c>
      <c r="L42" s="2">
        <v>1.6934982930145654</v>
      </c>
      <c r="M42" s="5">
        <v>171.68</v>
      </c>
      <c r="N42" s="5">
        <v>178.0031765389906</v>
      </c>
      <c r="O42" s="5">
        <v>175.93378532166616</v>
      </c>
      <c r="P42" s="5">
        <v>107</v>
      </c>
      <c r="Q42" s="5">
        <v>118.63478637448034</v>
      </c>
      <c r="R42" s="5">
        <v>104.1053202404381</v>
      </c>
      <c r="S42" s="5">
        <v>64.680000000000007</v>
      </c>
      <c r="T42" s="5">
        <v>59.368390164510252</v>
      </c>
      <c r="U42" s="5">
        <v>71.82846508122806</v>
      </c>
      <c r="V42" s="5">
        <v>160.27000000000001</v>
      </c>
      <c r="W42" s="5">
        <v>165.95834501445916</v>
      </c>
      <c r="X42" s="5">
        <v>176.30218212091663</v>
      </c>
      <c r="Y42" s="6">
        <v>2940</v>
      </c>
      <c r="Z42" s="6">
        <v>3024</v>
      </c>
      <c r="AA42" s="6">
        <v>3542</v>
      </c>
      <c r="AB42" s="4">
        <v>1</v>
      </c>
      <c r="AC42" s="13">
        <v>0.77715968586387429</v>
      </c>
    </row>
    <row r="43" spans="1:29" x14ac:dyDescent="0.2">
      <c r="A43" s="19" t="s">
        <v>53</v>
      </c>
      <c r="B43" s="20" t="s">
        <v>0</v>
      </c>
      <c r="C43" s="4">
        <v>43</v>
      </c>
      <c r="D43" s="2">
        <v>0.93799999999999994</v>
      </c>
      <c r="E43" s="2">
        <v>0.91445903238806292</v>
      </c>
      <c r="F43" s="2">
        <v>0.91691143926286567</v>
      </c>
      <c r="G43" s="2">
        <v>0.99400000000000011</v>
      </c>
      <c r="H43" s="2">
        <v>1</v>
      </c>
      <c r="I43" s="2">
        <v>0.95407953073762364</v>
      </c>
      <c r="J43" s="2">
        <v>2.2359999999999998</v>
      </c>
      <c r="K43" s="2">
        <v>2.3893804098434983</v>
      </c>
      <c r="L43" s="2">
        <v>1.9163262319052707</v>
      </c>
      <c r="M43" s="5">
        <v>150</v>
      </c>
      <c r="N43" s="5">
        <v>154.6243568178416</v>
      </c>
      <c r="O43" s="5">
        <v>150.0000865798242</v>
      </c>
      <c r="P43" s="5">
        <v>66.64</v>
      </c>
      <c r="Q43" s="5">
        <v>64.713160022923816</v>
      </c>
      <c r="R43" s="5">
        <v>74.680401401381033</v>
      </c>
      <c r="S43" s="5">
        <v>83.36</v>
      </c>
      <c r="T43" s="5">
        <v>89.911196794917785</v>
      </c>
      <c r="U43" s="5">
        <v>75.31968517844318</v>
      </c>
      <c r="V43" s="5">
        <v>149.03</v>
      </c>
      <c r="W43" s="5">
        <v>154.6243568178416</v>
      </c>
      <c r="X43" s="5">
        <v>143.11201221468161</v>
      </c>
      <c r="Y43" s="6">
        <v>2625</v>
      </c>
      <c r="Z43" s="6">
        <v>2700</v>
      </c>
      <c r="AA43" s="6">
        <v>2750</v>
      </c>
      <c r="AB43" s="4">
        <v>29</v>
      </c>
      <c r="AC43" s="13">
        <v>0.73880000000000001</v>
      </c>
    </row>
    <row r="44" spans="1:29" x14ac:dyDescent="0.2">
      <c r="A44" s="7" t="s">
        <v>54</v>
      </c>
      <c r="B44" s="21" t="s">
        <v>0</v>
      </c>
      <c r="C44" s="4">
        <v>38</v>
      </c>
      <c r="D44" s="2">
        <v>0.86</v>
      </c>
      <c r="E44" s="2">
        <v>0.90334814814814812</v>
      </c>
      <c r="F44" s="2">
        <v>0.9059098205165621</v>
      </c>
      <c r="G44" s="2">
        <v>0.99900000000000011</v>
      </c>
      <c r="H44" s="2">
        <v>0.90005831546533255</v>
      </c>
      <c r="I44" s="2">
        <v>0.97963275095227842</v>
      </c>
      <c r="J44" s="2">
        <v>1.7890000000000001</v>
      </c>
      <c r="K44" s="2">
        <v>1.7028257937348845</v>
      </c>
      <c r="L44" s="2">
        <v>1.5194255540903936</v>
      </c>
      <c r="M44" s="5">
        <v>152</v>
      </c>
      <c r="N44" s="5">
        <v>159.15556644653927</v>
      </c>
      <c r="O44" s="5">
        <v>149.99994431122451</v>
      </c>
      <c r="P44" s="5">
        <v>84.92</v>
      </c>
      <c r="Q44" s="5">
        <v>84.124454515460329</v>
      </c>
      <c r="R44" s="5">
        <v>96.710798164943469</v>
      </c>
      <c r="S44" s="5">
        <v>67.08</v>
      </c>
      <c r="T44" s="5">
        <v>75.031111931078939</v>
      </c>
      <c r="U44" s="5">
        <v>53.289146146281048</v>
      </c>
      <c r="V44" s="5">
        <v>151.88999999999999</v>
      </c>
      <c r="W44" s="5">
        <v>143.24929103280292</v>
      </c>
      <c r="X44" s="5">
        <v>146.94485808829344</v>
      </c>
      <c r="Y44" s="6">
        <v>2677</v>
      </c>
      <c r="Z44" s="6">
        <v>2754</v>
      </c>
      <c r="AA44" s="6">
        <v>2805</v>
      </c>
      <c r="AB44" s="4">
        <v>21</v>
      </c>
      <c r="AC44" s="13">
        <v>0.80027777777777775</v>
      </c>
    </row>
    <row r="45" spans="1:29" x14ac:dyDescent="0.2">
      <c r="A45" s="19" t="s">
        <v>55</v>
      </c>
      <c r="B45" s="20" t="s">
        <v>0</v>
      </c>
      <c r="C45" s="4">
        <v>42</v>
      </c>
      <c r="D45" s="2">
        <v>0.98</v>
      </c>
      <c r="E45" s="2">
        <v>0.99064450627961198</v>
      </c>
      <c r="F45" s="2">
        <v>0.99269769905929184</v>
      </c>
      <c r="G45" s="2">
        <v>1.1930000000000001</v>
      </c>
      <c r="H45" s="2">
        <v>1.2477020814028084</v>
      </c>
      <c r="I45" s="2">
        <v>1.226251591634379</v>
      </c>
      <c r="J45" s="2">
        <v>2.113</v>
      </c>
      <c r="K45" s="2">
        <v>2.1287426879248907</v>
      </c>
      <c r="L45" s="2">
        <v>1.6490881914816873</v>
      </c>
      <c r="M45" s="5">
        <v>112.59</v>
      </c>
      <c r="N45" s="5">
        <v>106.40284767361804</v>
      </c>
      <c r="O45" s="5">
        <v>103.3155499291678</v>
      </c>
      <c r="P45" s="5">
        <v>63.55</v>
      </c>
      <c r="Q45" s="5">
        <v>62.365007881235947</v>
      </c>
      <c r="R45" s="5">
        <v>76.824792146133106</v>
      </c>
      <c r="S45" s="5">
        <v>49.04</v>
      </c>
      <c r="T45" s="5">
        <v>44.037839792382094</v>
      </c>
      <c r="U45" s="5">
        <v>26.490757783034692</v>
      </c>
      <c r="V45" s="5">
        <v>134.30000000000001</v>
      </c>
      <c r="W45" s="5">
        <v>132.75905450955921</v>
      </c>
      <c r="X45" s="5">
        <v>126.69085754122318</v>
      </c>
      <c r="Y45" s="6">
        <v>2150</v>
      </c>
      <c r="Z45" s="6">
        <v>2150</v>
      </c>
      <c r="AA45" s="6">
        <v>2184</v>
      </c>
      <c r="AB45" s="4">
        <v>4</v>
      </c>
      <c r="AC45" s="13">
        <v>0.66818750000000005</v>
      </c>
    </row>
    <row r="46" spans="1:29" x14ac:dyDescent="0.2">
      <c r="A46" s="7" t="s">
        <v>56</v>
      </c>
      <c r="B46" s="21" t="s">
        <v>0</v>
      </c>
      <c r="C46" s="4">
        <v>34</v>
      </c>
      <c r="D46" s="2">
        <v>0.98799999999999999</v>
      </c>
      <c r="E46" s="2">
        <v>0.95106619434604434</v>
      </c>
      <c r="F46" s="2">
        <v>0.89079352850539295</v>
      </c>
      <c r="G46" s="2">
        <v>0.94299999999999995</v>
      </c>
      <c r="H46" s="2">
        <v>1</v>
      </c>
      <c r="I46" s="2">
        <v>1</v>
      </c>
      <c r="J46" s="2">
        <v>1.3540000000000001</v>
      </c>
      <c r="K46" s="2">
        <v>1.7222755220661354</v>
      </c>
      <c r="L46" s="2">
        <v>1.3797415321151181</v>
      </c>
      <c r="M46" s="5">
        <v>179.91</v>
      </c>
      <c r="N46" s="5">
        <v>174.11251730505859</v>
      </c>
      <c r="O46" s="5">
        <v>161.02848803532606</v>
      </c>
      <c r="P46" s="5">
        <v>125.33</v>
      </c>
      <c r="Q46" s="5">
        <v>101.09446199187906</v>
      </c>
      <c r="R46" s="5">
        <v>116.70916928076549</v>
      </c>
      <c r="S46" s="5">
        <v>54.57</v>
      </c>
      <c r="T46" s="5">
        <v>73.018055313179531</v>
      </c>
      <c r="U46" s="5">
        <v>44.31931875456057</v>
      </c>
      <c r="V46" s="5">
        <v>169.67</v>
      </c>
      <c r="W46" s="5">
        <v>174.11251730505859</v>
      </c>
      <c r="X46" s="5">
        <v>161.02848803532606</v>
      </c>
      <c r="Y46" s="6">
        <v>2940</v>
      </c>
      <c r="Z46" s="6">
        <v>3024</v>
      </c>
      <c r="AA46" s="6">
        <v>3080</v>
      </c>
      <c r="AB46" s="4">
        <v>15</v>
      </c>
      <c r="AC46" s="14"/>
    </row>
    <row r="47" spans="1:29" x14ac:dyDescent="0.2">
      <c r="A47" s="19" t="s">
        <v>57</v>
      </c>
      <c r="B47" s="20" t="s">
        <v>0</v>
      </c>
      <c r="C47" s="4">
        <v>43</v>
      </c>
      <c r="D47" s="2">
        <v>0.82400000000000007</v>
      </c>
      <c r="E47" s="2">
        <v>0.84333084947839043</v>
      </c>
      <c r="F47" s="2">
        <v>0.87701522972025747</v>
      </c>
      <c r="G47" s="2">
        <v>1</v>
      </c>
      <c r="H47" s="2">
        <v>0.99246545660151364</v>
      </c>
      <c r="I47" s="2">
        <v>0.93981925309951853</v>
      </c>
      <c r="J47" s="2">
        <v>1.012</v>
      </c>
      <c r="K47" s="2">
        <v>0.99246545660151353</v>
      </c>
      <c r="L47" s="2">
        <v>0.93981925309951841</v>
      </c>
      <c r="M47" s="5">
        <v>183.5</v>
      </c>
      <c r="N47" s="5">
        <v>189.20452086114122</v>
      </c>
      <c r="O47" s="5">
        <v>185.81980660825195</v>
      </c>
      <c r="P47" s="5">
        <v>181.28</v>
      </c>
      <c r="Q47" s="5">
        <v>189.20452086114122</v>
      </c>
      <c r="R47" s="5">
        <v>185.81980660825195</v>
      </c>
      <c r="S47" s="5">
        <v>2.2200000000000002</v>
      </c>
      <c r="T47" s="5">
        <v>0</v>
      </c>
      <c r="U47" s="5">
        <v>0</v>
      </c>
      <c r="V47" s="5">
        <v>183.53</v>
      </c>
      <c r="W47" s="5">
        <v>187.77895118752312</v>
      </c>
      <c r="X47" s="5">
        <v>174.63703185766431</v>
      </c>
      <c r="Y47" s="6">
        <v>3108</v>
      </c>
      <c r="Z47" s="6">
        <v>3196</v>
      </c>
      <c r="AA47" s="6">
        <v>3256</v>
      </c>
      <c r="AB47" s="4">
        <v>15</v>
      </c>
      <c r="AC47" s="13">
        <v>0.59988505747126442</v>
      </c>
    </row>
    <row r="48" spans="1:29" x14ac:dyDescent="0.2">
      <c r="A48" s="7" t="s">
        <v>58</v>
      </c>
      <c r="B48" s="21" t="s">
        <v>0</v>
      </c>
      <c r="C48" s="4">
        <v>45</v>
      </c>
      <c r="D48" s="2">
        <v>0.95499999999999996</v>
      </c>
      <c r="E48" s="2">
        <v>0.94034949415319935</v>
      </c>
      <c r="F48" s="2">
        <v>0.83105321725469661</v>
      </c>
      <c r="G48" s="2">
        <v>0.94900000000000007</v>
      </c>
      <c r="H48" s="2">
        <v>0.99932513205348761</v>
      </c>
      <c r="I48" s="2">
        <v>1</v>
      </c>
      <c r="J48" s="2">
        <v>0.95200000000000007</v>
      </c>
      <c r="K48" s="2">
        <v>1.1357097438183392</v>
      </c>
      <c r="L48" s="2">
        <v>1.1109508059424145</v>
      </c>
      <c r="M48" s="5">
        <v>135.25</v>
      </c>
      <c r="N48" s="5">
        <v>169.49273091758937</v>
      </c>
      <c r="O48" s="5">
        <v>157.55183413633125</v>
      </c>
      <c r="P48" s="5">
        <v>134.75</v>
      </c>
      <c r="Q48" s="5">
        <v>149.13876245955578</v>
      </c>
      <c r="R48" s="5">
        <v>141.8171113370594</v>
      </c>
      <c r="S48" s="5">
        <v>0.49</v>
      </c>
      <c r="T48" s="5">
        <v>20.353968458033581</v>
      </c>
      <c r="U48" s="5">
        <v>15.734722799271863</v>
      </c>
      <c r="V48" s="5">
        <v>128.35</v>
      </c>
      <c r="W48" s="5">
        <v>169.37834570632623</v>
      </c>
      <c r="X48" s="5">
        <v>157.55183413633125</v>
      </c>
      <c r="Y48" s="6">
        <v>2205</v>
      </c>
      <c r="Z48" s="6">
        <v>2916</v>
      </c>
      <c r="AA48" s="6">
        <v>2970</v>
      </c>
      <c r="AB48" s="4">
        <v>7</v>
      </c>
      <c r="AC48" s="14"/>
    </row>
    <row r="49" spans="1:29" x14ac:dyDescent="0.2">
      <c r="A49" s="19" t="s">
        <v>59</v>
      </c>
      <c r="B49" s="20" t="s">
        <v>0</v>
      </c>
      <c r="C49" s="4">
        <v>39</v>
      </c>
      <c r="D49" s="2">
        <v>0.94299999999999995</v>
      </c>
      <c r="E49" s="2">
        <v>0.97689069174272458</v>
      </c>
      <c r="F49" s="2">
        <v>0.9874563084902469</v>
      </c>
      <c r="G49" s="2">
        <v>0.877</v>
      </c>
      <c r="H49" s="2">
        <v>1</v>
      </c>
      <c r="I49" s="2">
        <v>1.0174690469687024</v>
      </c>
      <c r="J49" s="2">
        <v>1.3169999999999999</v>
      </c>
      <c r="K49" s="2">
        <v>1.6081224520468167</v>
      </c>
      <c r="L49" s="2">
        <v>1.5476621604861713</v>
      </c>
      <c r="M49" s="5">
        <v>159.63999999999999</v>
      </c>
      <c r="N49" s="5">
        <v>155.02393081050536</v>
      </c>
      <c r="O49" s="5">
        <v>153.53734094614938</v>
      </c>
      <c r="P49" s="5">
        <v>106.26</v>
      </c>
      <c r="Q49" s="5">
        <v>96.400576096174191</v>
      </c>
      <c r="R49" s="5">
        <v>100.93901366530386</v>
      </c>
      <c r="S49" s="5">
        <v>53.38</v>
      </c>
      <c r="T49" s="5">
        <v>58.623354714331185</v>
      </c>
      <c r="U49" s="5">
        <v>52.598327280845517</v>
      </c>
      <c r="V49" s="5">
        <v>139.96</v>
      </c>
      <c r="W49" s="5">
        <v>155.02393081050539</v>
      </c>
      <c r="X49" s="5">
        <v>156.21949196658736</v>
      </c>
      <c r="Y49" s="6">
        <v>2310</v>
      </c>
      <c r="Z49" s="6">
        <v>2376</v>
      </c>
      <c r="AA49" s="6">
        <v>2750</v>
      </c>
      <c r="AB49" s="4">
        <v>5</v>
      </c>
      <c r="AC49" s="14"/>
    </row>
    <row r="50" spans="1:29" x14ac:dyDescent="0.2">
      <c r="A50" s="7" t="s">
        <v>60</v>
      </c>
      <c r="B50" s="21" t="s">
        <v>0</v>
      </c>
      <c r="C50" s="4">
        <v>34</v>
      </c>
      <c r="D50" s="2">
        <v>0.94</v>
      </c>
      <c r="E50" s="2">
        <v>0.94583681827358468</v>
      </c>
      <c r="F50" s="2">
        <v>0.94886923835346315</v>
      </c>
      <c r="G50" s="2">
        <v>0.98099999999999998</v>
      </c>
      <c r="H50" s="2">
        <v>1.0003507454195641</v>
      </c>
      <c r="I50" s="2">
        <v>1</v>
      </c>
      <c r="J50" s="2">
        <v>2.2319999999999998</v>
      </c>
      <c r="K50" s="2">
        <v>1.7948564850345357</v>
      </c>
      <c r="L50" s="2">
        <v>1.5600086775542856</v>
      </c>
      <c r="M50" s="5">
        <v>188.04</v>
      </c>
      <c r="N50" s="5">
        <v>174.6493868799343</v>
      </c>
      <c r="O50" s="5">
        <v>176.18135933135176</v>
      </c>
      <c r="P50" s="5">
        <v>82.67</v>
      </c>
      <c r="Q50" s="5">
        <v>97.33961785198133</v>
      </c>
      <c r="R50" s="5">
        <v>112.93614059093653</v>
      </c>
      <c r="S50" s="5">
        <v>105.37</v>
      </c>
      <c r="T50" s="5">
        <v>77.309769027952981</v>
      </c>
      <c r="U50" s="5">
        <v>63.24521874041524</v>
      </c>
      <c r="V50" s="5">
        <v>184.52</v>
      </c>
      <c r="W50" s="5">
        <v>174.71064435241215</v>
      </c>
      <c r="X50" s="5">
        <v>176.18135933135179</v>
      </c>
      <c r="Y50" s="6">
        <v>3202</v>
      </c>
      <c r="Z50" s="6">
        <v>3294</v>
      </c>
      <c r="AA50" s="6">
        <v>3355</v>
      </c>
      <c r="AB50" s="4">
        <v>26</v>
      </c>
      <c r="AC50" s="13">
        <v>0.70572953736654809</v>
      </c>
    </row>
    <row r="51" spans="1:29" x14ac:dyDescent="0.2">
      <c r="A51" s="19" t="s">
        <v>61</v>
      </c>
      <c r="B51" s="20" t="s">
        <v>0</v>
      </c>
      <c r="C51" s="4">
        <v>41</v>
      </c>
      <c r="D51" s="2">
        <v>0.86199999999999999</v>
      </c>
      <c r="E51" s="2">
        <v>0.93967390157986885</v>
      </c>
      <c r="F51" s="2">
        <v>0.97393014747097972</v>
      </c>
      <c r="G51" s="2">
        <v>0.97599999999999998</v>
      </c>
      <c r="H51" s="2">
        <v>0.80775353325059052</v>
      </c>
      <c r="I51" s="2">
        <v>0.9154241113297823</v>
      </c>
      <c r="J51" s="2">
        <v>1.413</v>
      </c>
      <c r="K51" s="2">
        <v>1.1390986697983243</v>
      </c>
      <c r="L51" s="2">
        <v>1.2980722749140312</v>
      </c>
      <c r="M51" s="5">
        <v>150</v>
      </c>
      <c r="N51" s="5">
        <v>149.29223514211424</v>
      </c>
      <c r="O51" s="5">
        <v>149.999988834867</v>
      </c>
      <c r="P51" s="5">
        <v>103.66</v>
      </c>
      <c r="Q51" s="5">
        <v>105.86557040249311</v>
      </c>
      <c r="R51" s="5">
        <v>105.78271266731231</v>
      </c>
      <c r="S51" s="5">
        <v>46.34</v>
      </c>
      <c r="T51" s="5">
        <v>43.426664739621117</v>
      </c>
      <c r="U51" s="5">
        <v>44.217276167554701</v>
      </c>
      <c r="V51" s="5">
        <v>146.44</v>
      </c>
      <c r="W51" s="5">
        <v>120.59133042292075</v>
      </c>
      <c r="X51" s="5">
        <v>137.31360647863539</v>
      </c>
      <c r="Y51" s="6">
        <v>2709</v>
      </c>
      <c r="Z51" s="6">
        <v>2630</v>
      </c>
      <c r="AA51" s="6">
        <v>2679</v>
      </c>
      <c r="AB51" s="4">
        <v>8</v>
      </c>
      <c r="AC51" s="14"/>
    </row>
    <row r="52" spans="1:29" x14ac:dyDescent="0.2">
      <c r="A52" s="7" t="s">
        <v>62</v>
      </c>
      <c r="B52" s="21" t="s">
        <v>0</v>
      </c>
      <c r="C52" s="4">
        <v>47</v>
      </c>
      <c r="D52" s="2">
        <v>0.92200000000000004</v>
      </c>
      <c r="E52" s="2">
        <v>0.92934460452050205</v>
      </c>
      <c r="F52" s="2">
        <v>0.93240303098507016</v>
      </c>
      <c r="G52" s="2">
        <v>0.85699999999999998</v>
      </c>
      <c r="H52" s="2">
        <v>0.8827884453478303</v>
      </c>
      <c r="I52" s="2">
        <v>0.81769189551614918</v>
      </c>
      <c r="J52" s="2">
        <v>1.778</v>
      </c>
      <c r="K52" s="2">
        <v>1.8471843414086313</v>
      </c>
      <c r="L52" s="2">
        <v>1.6984211615053595</v>
      </c>
      <c r="M52" s="5">
        <v>150</v>
      </c>
      <c r="N52" s="5">
        <v>149.91842582407273</v>
      </c>
      <c r="O52" s="5">
        <v>149.99998421969718</v>
      </c>
      <c r="P52" s="5">
        <v>72.290000000000006</v>
      </c>
      <c r="Q52" s="5">
        <v>71.647561694520519</v>
      </c>
      <c r="R52" s="5">
        <v>72.21634668946605</v>
      </c>
      <c r="S52" s="5">
        <v>77.709999999999994</v>
      </c>
      <c r="T52" s="5">
        <v>78.270864129552209</v>
      </c>
      <c r="U52" s="5">
        <v>77.783637530231118</v>
      </c>
      <c r="V52" s="5">
        <v>128.54</v>
      </c>
      <c r="W52" s="5">
        <v>132.34625406222716</v>
      </c>
      <c r="X52" s="5">
        <v>122.65377142399664</v>
      </c>
      <c r="Y52" s="6">
        <v>2100</v>
      </c>
      <c r="Z52" s="6">
        <v>2160</v>
      </c>
      <c r="AA52" s="6">
        <v>2200</v>
      </c>
      <c r="AB52" s="4">
        <v>12</v>
      </c>
      <c r="AC52" s="13">
        <v>0.82721881390593044</v>
      </c>
    </row>
    <row r="53" spans="1:29" x14ac:dyDescent="0.2">
      <c r="A53" s="19" t="s">
        <v>63</v>
      </c>
      <c r="B53" s="20" t="s">
        <v>0</v>
      </c>
      <c r="C53" s="4">
        <v>47</v>
      </c>
      <c r="D53" s="2">
        <v>0.93200000000000005</v>
      </c>
      <c r="E53" s="2">
        <v>0.94094021595996835</v>
      </c>
      <c r="F53" s="2">
        <v>0.94534597125039288</v>
      </c>
      <c r="G53" s="2">
        <v>0.91200000000000003</v>
      </c>
      <c r="H53" s="2">
        <v>0.9792225762691904</v>
      </c>
      <c r="I53" s="2">
        <v>0.95330674970219331</v>
      </c>
      <c r="J53" s="2">
        <v>1.4119999999999999</v>
      </c>
      <c r="K53" s="2">
        <v>1.528604786407578</v>
      </c>
      <c r="L53" s="2">
        <v>1.6253049673985884</v>
      </c>
      <c r="M53" s="5">
        <v>153.09</v>
      </c>
      <c r="N53" s="5">
        <v>158.29242735417151</v>
      </c>
      <c r="O53" s="5">
        <v>150</v>
      </c>
      <c r="P53" s="5">
        <v>98.92</v>
      </c>
      <c r="Q53" s="5">
        <v>101.40195810974406</v>
      </c>
      <c r="R53" s="5">
        <v>87.981034528063901</v>
      </c>
      <c r="S53" s="5">
        <v>54.17</v>
      </c>
      <c r="T53" s="5">
        <v>56.890469244427457</v>
      </c>
      <c r="U53" s="5">
        <v>62.018965471936092</v>
      </c>
      <c r="V53" s="5">
        <v>139.63999999999999</v>
      </c>
      <c r="W53" s="5">
        <v>155.00351851765549</v>
      </c>
      <c r="X53" s="5">
        <v>142.99601245532898</v>
      </c>
      <c r="Y53" s="6">
        <v>2415</v>
      </c>
      <c r="Z53" s="6">
        <v>2592</v>
      </c>
      <c r="AA53" s="6">
        <v>2640</v>
      </c>
      <c r="AB53" s="4">
        <v>10</v>
      </c>
      <c r="AC53" s="13">
        <v>0.69005555555555553</v>
      </c>
    </row>
    <row r="54" spans="1:29" x14ac:dyDescent="0.2">
      <c r="A54" s="7" t="s">
        <v>64</v>
      </c>
      <c r="B54" s="21" t="s">
        <v>0</v>
      </c>
      <c r="C54" s="4">
        <v>59</v>
      </c>
      <c r="D54" s="2">
        <v>0.92099999999999993</v>
      </c>
      <c r="E54" s="2">
        <v>0.9305978674790556</v>
      </c>
      <c r="F54" s="2">
        <v>0.94213962832747367</v>
      </c>
      <c r="G54" s="2">
        <v>0.96900000000000008</v>
      </c>
      <c r="H54" s="2">
        <v>0.96391771513320157</v>
      </c>
      <c r="I54" s="2">
        <v>0.99260178728617265</v>
      </c>
      <c r="J54" s="2">
        <v>1.589</v>
      </c>
      <c r="K54" s="2">
        <v>1.3852831073606562</v>
      </c>
      <c r="L54" s="2">
        <v>1.8015820659920603</v>
      </c>
      <c r="M54" s="5">
        <v>131.88</v>
      </c>
      <c r="N54" s="5">
        <v>136.58399919626203</v>
      </c>
      <c r="O54" s="5">
        <v>152.29800909640184</v>
      </c>
      <c r="P54" s="5">
        <v>80.38</v>
      </c>
      <c r="Q54" s="5">
        <v>95.038866589412294</v>
      </c>
      <c r="R54" s="5">
        <v>83.910291339390184</v>
      </c>
      <c r="S54" s="5">
        <v>51.5</v>
      </c>
      <c r="T54" s="5">
        <v>41.54513260684972</v>
      </c>
      <c r="U54" s="5">
        <v>68.387717757011657</v>
      </c>
      <c r="V54" s="5">
        <v>127.74</v>
      </c>
      <c r="W54" s="5">
        <v>131.65573642901592</v>
      </c>
      <c r="X54" s="5">
        <v>151.17127602921425</v>
      </c>
      <c r="Y54" s="6">
        <v>2362</v>
      </c>
      <c r="Z54" s="6">
        <v>2430</v>
      </c>
      <c r="AA54" s="6">
        <v>3062</v>
      </c>
      <c r="AB54" s="4">
        <v>2</v>
      </c>
      <c r="AC54" s="13">
        <v>0.48815104166666667</v>
      </c>
    </row>
    <row r="55" spans="1:29" x14ac:dyDescent="0.2">
      <c r="A55" s="19" t="s">
        <v>65</v>
      </c>
      <c r="B55" s="20" t="s">
        <v>0</v>
      </c>
      <c r="C55" s="4">
        <v>40</v>
      </c>
      <c r="D55" s="2">
        <v>0.93</v>
      </c>
      <c r="E55" s="2">
        <v>0.94247928279253124</v>
      </c>
      <c r="F55" s="2">
        <v>0.96726373042162517</v>
      </c>
      <c r="G55" s="2">
        <v>0.98699999999999999</v>
      </c>
      <c r="H55" s="2">
        <v>1.0060584988003041</v>
      </c>
      <c r="I55" s="2">
        <v>0.93911347268290313</v>
      </c>
      <c r="J55" s="2">
        <v>2.0059999999999998</v>
      </c>
      <c r="K55" s="2">
        <v>1.9156357140042299</v>
      </c>
      <c r="L55" s="2">
        <v>1.5854507419874944</v>
      </c>
      <c r="M55" s="5">
        <v>150</v>
      </c>
      <c r="N55" s="5">
        <v>149.9925496997115</v>
      </c>
      <c r="O55" s="5">
        <v>150.00016232817563</v>
      </c>
      <c r="P55" s="5">
        <v>73.81</v>
      </c>
      <c r="Q55" s="5">
        <v>78.773473619728392</v>
      </c>
      <c r="R55" s="5">
        <v>88.849921108506649</v>
      </c>
      <c r="S55" s="5">
        <v>76.19</v>
      </c>
      <c r="T55" s="5">
        <v>71.219076079983111</v>
      </c>
      <c r="U55" s="5">
        <v>61.150241219668978</v>
      </c>
      <c r="V55" s="5">
        <v>148.08000000000001</v>
      </c>
      <c r="W55" s="5">
        <v>150.90127938212177</v>
      </c>
      <c r="X55" s="5">
        <v>140.8671733470122</v>
      </c>
      <c r="Y55" s="6">
        <v>2625</v>
      </c>
      <c r="Z55" s="6">
        <v>2700</v>
      </c>
      <c r="AA55" s="6">
        <v>2750</v>
      </c>
      <c r="AB55" s="4">
        <v>22</v>
      </c>
      <c r="AC55" s="13">
        <v>0.52427184466019416</v>
      </c>
    </row>
    <row r="56" spans="1:29" x14ac:dyDescent="0.2">
      <c r="A56" s="7" t="s">
        <v>66</v>
      </c>
      <c r="B56" s="21" t="s">
        <v>0</v>
      </c>
      <c r="C56" s="4">
        <v>40</v>
      </c>
      <c r="D56" s="2">
        <v>0.98699999999999999</v>
      </c>
      <c r="E56" s="2">
        <v>0.99672224148255539</v>
      </c>
      <c r="F56" s="2">
        <v>0.98810635780559186</v>
      </c>
      <c r="G56" s="2">
        <v>0.84200000000000008</v>
      </c>
      <c r="H56" s="2">
        <v>1.0317049149078124</v>
      </c>
      <c r="I56" s="2">
        <v>0.95646512296735386</v>
      </c>
      <c r="J56" s="2">
        <v>1.345</v>
      </c>
      <c r="K56" s="2">
        <v>1.4093221074559501</v>
      </c>
      <c r="L56" s="2">
        <v>1.4159792320838287</v>
      </c>
      <c r="M56" s="5">
        <v>149.33000000000001</v>
      </c>
      <c r="N56" s="5">
        <v>149.99998411471464</v>
      </c>
      <c r="O56" s="5">
        <v>150.00001497897102</v>
      </c>
      <c r="P56" s="5">
        <v>93.53</v>
      </c>
      <c r="Q56" s="5">
        <v>109.80862361309545</v>
      </c>
      <c r="R56" s="5">
        <v>101.3219541086269</v>
      </c>
      <c r="S56" s="5">
        <v>55.79</v>
      </c>
      <c r="T56" s="5">
        <v>40.191360501619187</v>
      </c>
      <c r="U56" s="5">
        <v>48.678060870344126</v>
      </c>
      <c r="V56" s="5">
        <v>125.8</v>
      </c>
      <c r="W56" s="5">
        <v>154.75572084724487</v>
      </c>
      <c r="X56" s="5">
        <v>143.46978277196644</v>
      </c>
      <c r="Y56" s="6">
        <v>2200</v>
      </c>
      <c r="Z56" s="6">
        <v>2700</v>
      </c>
      <c r="AA56" s="6">
        <v>2750</v>
      </c>
      <c r="AB56" s="4">
        <v>8</v>
      </c>
      <c r="AC56" s="14"/>
    </row>
    <row r="57" spans="1:29" x14ac:dyDescent="0.2">
      <c r="A57" s="19" t="s">
        <v>67</v>
      </c>
      <c r="B57" s="20" t="s">
        <v>0</v>
      </c>
      <c r="C57" s="4">
        <v>43</v>
      </c>
      <c r="D57" s="2">
        <v>0.89500000000000002</v>
      </c>
      <c r="E57" s="2">
        <v>0.916699071804149</v>
      </c>
      <c r="F57" s="2">
        <v>0.93916362484790905</v>
      </c>
      <c r="G57" s="2">
        <v>0.85499999999999998</v>
      </c>
      <c r="H57" s="2">
        <v>0.88860552542439253</v>
      </c>
      <c r="I57" s="2">
        <v>0.88882081701329241</v>
      </c>
      <c r="J57" s="2">
        <v>1.3680000000000001</v>
      </c>
      <c r="K57" s="2">
        <v>1.3348220653914651</v>
      </c>
      <c r="L57" s="2">
        <v>1.4567577891423442</v>
      </c>
      <c r="M57" s="5">
        <v>152.91999999999999</v>
      </c>
      <c r="N57" s="5">
        <v>153.08640421099264</v>
      </c>
      <c r="O57" s="5">
        <v>149.99999262463663</v>
      </c>
      <c r="P57" s="5">
        <v>95.54</v>
      </c>
      <c r="Q57" s="5">
        <v>101.9112795452219</v>
      </c>
      <c r="R57" s="5">
        <v>91.52044148335078</v>
      </c>
      <c r="S57" s="5">
        <v>57.38</v>
      </c>
      <c r="T57" s="5">
        <v>51.175124665770745</v>
      </c>
      <c r="U57" s="5">
        <v>58.479551141285853</v>
      </c>
      <c r="V57" s="5">
        <v>130.72999999999999</v>
      </c>
      <c r="W57" s="5">
        <v>136.03342464924006</v>
      </c>
      <c r="X57" s="5">
        <v>133.32311599661736</v>
      </c>
      <c r="Y57" s="6">
        <v>2453</v>
      </c>
      <c r="Z57" s="6">
        <v>2532</v>
      </c>
      <c r="AA57" s="6">
        <v>2750</v>
      </c>
      <c r="AB57" s="4">
        <v>5</v>
      </c>
      <c r="AC57" s="13">
        <v>0.98598610939875886</v>
      </c>
    </row>
    <row r="58" spans="1:29" x14ac:dyDescent="0.2">
      <c r="A58" s="7" t="s">
        <v>68</v>
      </c>
      <c r="B58" s="21" t="s">
        <v>0</v>
      </c>
      <c r="C58" s="4">
        <v>36</v>
      </c>
      <c r="D58" s="2">
        <v>0.996</v>
      </c>
      <c r="E58" s="2">
        <v>0.98343635310025113</v>
      </c>
      <c r="F58" s="2">
        <v>0.89935456909361067</v>
      </c>
      <c r="G58" s="2">
        <v>0.86099999999999999</v>
      </c>
      <c r="H58" s="2">
        <v>1.0842230749976141</v>
      </c>
      <c r="I58" s="2">
        <v>1.2024730247537554</v>
      </c>
      <c r="J58" s="2">
        <v>1.919</v>
      </c>
      <c r="K58" s="2">
        <v>2.0848185378454462</v>
      </c>
      <c r="L58" s="2">
        <v>1.8753795441137751</v>
      </c>
      <c r="M58" s="5">
        <v>152.11000000000001</v>
      </c>
      <c r="N58" s="5">
        <v>124.23278879748041</v>
      </c>
      <c r="O58" s="5">
        <v>103.83467721266328</v>
      </c>
      <c r="P58" s="5">
        <v>68.28</v>
      </c>
      <c r="Q58" s="5">
        <v>64.608048058098547</v>
      </c>
      <c r="R58" s="5">
        <v>66.577668917277137</v>
      </c>
      <c r="S58" s="5">
        <v>83.83</v>
      </c>
      <c r="T58" s="5">
        <v>59.624740739381863</v>
      </c>
      <c r="U58" s="5">
        <v>37.257008295386136</v>
      </c>
      <c r="V58" s="5">
        <v>131.01</v>
      </c>
      <c r="W58" s="5">
        <v>134.69605628553333</v>
      </c>
      <c r="X58" s="5">
        <v>124.85839838224105</v>
      </c>
      <c r="Y58" s="6">
        <v>2415</v>
      </c>
      <c r="Z58" s="6">
        <v>2484</v>
      </c>
      <c r="AA58" s="6">
        <v>2530</v>
      </c>
      <c r="AB58" s="4">
        <v>12</v>
      </c>
      <c r="AC58" s="14"/>
    </row>
    <row r="59" spans="1:29" x14ac:dyDescent="0.2">
      <c r="A59" s="19" t="s">
        <v>69</v>
      </c>
      <c r="B59" s="20" t="s">
        <v>0</v>
      </c>
      <c r="C59" s="4">
        <v>56</v>
      </c>
      <c r="D59" s="2">
        <v>0.88900000000000001</v>
      </c>
      <c r="E59" s="2">
        <v>0.90392867414437739</v>
      </c>
      <c r="F59" s="2">
        <v>0.91184169716518826</v>
      </c>
      <c r="G59" s="2">
        <v>0.56100000000000005</v>
      </c>
      <c r="H59" s="2">
        <v>0.62000105805945671</v>
      </c>
      <c r="I59" s="2">
        <v>0.94143633275767757</v>
      </c>
      <c r="J59" s="2">
        <v>1.1020000000000001</v>
      </c>
      <c r="K59" s="2">
        <v>1.1758599117070754</v>
      </c>
      <c r="L59" s="2">
        <v>1.5988759372256418</v>
      </c>
      <c r="M59" s="5">
        <v>151.07</v>
      </c>
      <c r="N59" s="5">
        <v>147.20556207729874</v>
      </c>
      <c r="O59" s="5">
        <v>149.12897373168599</v>
      </c>
      <c r="P59" s="5">
        <v>76.95</v>
      </c>
      <c r="Q59" s="5">
        <v>77.617753043100947</v>
      </c>
      <c r="R59" s="5">
        <v>87.808835488191562</v>
      </c>
      <c r="S59" s="5">
        <v>74.12</v>
      </c>
      <c r="T59" s="5">
        <v>69.58780903419779</v>
      </c>
      <c r="U59" s="5">
        <v>61.320138243494426</v>
      </c>
      <c r="V59" s="5">
        <v>84.82</v>
      </c>
      <c r="W59" s="5">
        <v>91.267604240162257</v>
      </c>
      <c r="X59" s="5">
        <v>140.39543413787447</v>
      </c>
      <c r="Y59" s="6">
        <v>1585</v>
      </c>
      <c r="Z59" s="6">
        <v>1900</v>
      </c>
      <c r="AA59" s="6">
        <v>2750</v>
      </c>
      <c r="AB59" s="4">
        <v>3</v>
      </c>
      <c r="AC59" s="13">
        <v>0.29206521739130437</v>
      </c>
    </row>
    <row r="60" spans="1:29" x14ac:dyDescent="0.2">
      <c r="A60" s="7" t="s">
        <v>70</v>
      </c>
      <c r="B60" s="21" t="s">
        <v>0</v>
      </c>
      <c r="C60" s="4">
        <v>46</v>
      </c>
      <c r="D60" s="2">
        <v>0.81700000000000006</v>
      </c>
      <c r="E60" s="2">
        <v>0.83753022995258852</v>
      </c>
      <c r="F60" s="2">
        <v>0.88350399958310533</v>
      </c>
      <c r="G60" s="2">
        <v>0.71700000000000008</v>
      </c>
      <c r="H60" s="2">
        <v>0.7383769541883799</v>
      </c>
      <c r="I60" s="2">
        <v>0.68965670699426929</v>
      </c>
      <c r="J60" s="2">
        <v>1.5680000000000001</v>
      </c>
      <c r="K60" s="2">
        <v>1.4075244405319001</v>
      </c>
      <c r="L60" s="2">
        <v>1.0287342253569822</v>
      </c>
      <c r="M60" s="5">
        <v>151.04</v>
      </c>
      <c r="N60" s="5">
        <v>150.46961042274447</v>
      </c>
      <c r="O60" s="5">
        <v>150.00002781427628</v>
      </c>
      <c r="P60" s="5">
        <v>69.02</v>
      </c>
      <c r="Q60" s="5">
        <v>78.935249323182262</v>
      </c>
      <c r="R60" s="5">
        <v>100.55903913913703</v>
      </c>
      <c r="S60" s="5">
        <v>82.03</v>
      </c>
      <c r="T60" s="5">
        <v>71.534361099562204</v>
      </c>
      <c r="U60" s="5">
        <v>49.440988675139266</v>
      </c>
      <c r="V60" s="5">
        <v>108.24</v>
      </c>
      <c r="W60" s="5">
        <v>111.10329264185816</v>
      </c>
      <c r="X60" s="5">
        <v>103.44852523144259</v>
      </c>
      <c r="Y60" s="6">
        <v>2005</v>
      </c>
      <c r="Z60" s="6">
        <v>2062</v>
      </c>
      <c r="AA60" s="6">
        <v>2101</v>
      </c>
      <c r="AB60" s="4">
        <v>25</v>
      </c>
      <c r="AC60" s="13">
        <v>0.56980769230769235</v>
      </c>
    </row>
    <row r="61" spans="1:29" x14ac:dyDescent="0.2">
      <c r="A61" s="19" t="s">
        <v>71</v>
      </c>
      <c r="B61" s="20" t="s">
        <v>0</v>
      </c>
      <c r="C61" s="4">
        <v>50</v>
      </c>
      <c r="D61" s="2">
        <v>0.90099999999999991</v>
      </c>
      <c r="E61" s="2">
        <v>0.88774958065039766</v>
      </c>
      <c r="F61" s="2">
        <v>0.91022065118334206</v>
      </c>
      <c r="G61" s="2">
        <v>1</v>
      </c>
      <c r="H61" s="2">
        <v>1</v>
      </c>
      <c r="I61" s="2">
        <v>1</v>
      </c>
      <c r="J61" s="2">
        <v>1.9869999999999999</v>
      </c>
      <c r="K61" s="2">
        <v>2.3662613320965553</v>
      </c>
      <c r="L61" s="2">
        <v>1.8978774502569331</v>
      </c>
      <c r="M61" s="5">
        <v>165.59</v>
      </c>
      <c r="N61" s="5">
        <v>169.50289739890769</v>
      </c>
      <c r="O61" s="5">
        <v>154.501241459081</v>
      </c>
      <c r="P61" s="5">
        <v>83.35</v>
      </c>
      <c r="Q61" s="5">
        <v>71.633211048893187</v>
      </c>
      <c r="R61" s="5">
        <v>81.407385623431452</v>
      </c>
      <c r="S61" s="5">
        <v>82.24</v>
      </c>
      <c r="T61" s="5">
        <v>97.869686350014504</v>
      </c>
      <c r="U61" s="5">
        <v>73.093855835649549</v>
      </c>
      <c r="V61" s="5">
        <v>165.59</v>
      </c>
      <c r="W61" s="5">
        <v>169.50289739890769</v>
      </c>
      <c r="X61" s="5">
        <v>154.501241459081</v>
      </c>
      <c r="Y61" s="6">
        <v>2830</v>
      </c>
      <c r="Z61" s="6">
        <v>2910</v>
      </c>
      <c r="AA61" s="6">
        <v>2970</v>
      </c>
      <c r="AB61" s="4">
        <v>23</v>
      </c>
      <c r="AC61" s="13">
        <v>0.68053517479499348</v>
      </c>
    </row>
    <row r="62" spans="1:29" x14ac:dyDescent="0.2">
      <c r="A62" s="7" t="s">
        <v>72</v>
      </c>
      <c r="B62" s="21" t="s">
        <v>0</v>
      </c>
      <c r="C62" s="4">
        <v>55</v>
      </c>
      <c r="D62" s="2">
        <v>0.93099999999999994</v>
      </c>
      <c r="E62" s="2">
        <v>0.93381772231874904</v>
      </c>
      <c r="F62" s="2">
        <v>0.93290390684748536</v>
      </c>
      <c r="G62" s="2">
        <v>0.83200000000000007</v>
      </c>
      <c r="H62" s="2">
        <v>0.86767018029750465</v>
      </c>
      <c r="I62" s="2">
        <v>0.80951983840770736</v>
      </c>
      <c r="J62" s="2">
        <v>1.3430000000000002</v>
      </c>
      <c r="K62" s="2">
        <v>1.4744127766215009</v>
      </c>
      <c r="L62" s="2">
        <v>1.5071633781182738</v>
      </c>
      <c r="M62" s="5">
        <v>151.31</v>
      </c>
      <c r="N62" s="5">
        <v>150.0000468678673</v>
      </c>
      <c r="O62" s="5">
        <v>147.67859859100244</v>
      </c>
      <c r="P62" s="5">
        <v>93.74</v>
      </c>
      <c r="Q62" s="5">
        <v>88.272815980817924</v>
      </c>
      <c r="R62" s="5">
        <v>79.320368981446578</v>
      </c>
      <c r="S62" s="5">
        <v>57.57</v>
      </c>
      <c r="T62" s="5">
        <v>61.72723088704938</v>
      </c>
      <c r="U62" s="5">
        <v>68.358229609555863</v>
      </c>
      <c r="V62" s="5">
        <v>125.93</v>
      </c>
      <c r="W62" s="5">
        <v>130.15056771047657</v>
      </c>
      <c r="X62" s="5">
        <v>119.54875526766497</v>
      </c>
      <c r="Y62" s="6">
        <v>1950</v>
      </c>
      <c r="Z62" s="6">
        <v>2005</v>
      </c>
      <c r="AA62" s="6">
        <v>2042</v>
      </c>
      <c r="AB62" s="4">
        <v>17</v>
      </c>
      <c r="AC62" s="13">
        <v>0.53488372093023251</v>
      </c>
    </row>
    <row r="63" spans="1:29" x14ac:dyDescent="0.2">
      <c r="A63" s="19" t="s">
        <v>73</v>
      </c>
      <c r="B63" s="20" t="s">
        <v>0</v>
      </c>
      <c r="C63" s="4">
        <v>55</v>
      </c>
      <c r="D63" s="2">
        <v>0.9</v>
      </c>
      <c r="E63" s="2">
        <v>0.91414714454159163</v>
      </c>
      <c r="F63" s="2">
        <v>0.89977604824940682</v>
      </c>
      <c r="G63" s="2">
        <v>0.746</v>
      </c>
      <c r="H63" s="2">
        <v>0.8054950516561471</v>
      </c>
      <c r="I63" s="2">
        <v>0.74433278771367051</v>
      </c>
      <c r="J63" s="2">
        <v>1.3090000000000002</v>
      </c>
      <c r="K63" s="2">
        <v>1.4584308615263573</v>
      </c>
      <c r="L63" s="2">
        <v>1.530968702249111</v>
      </c>
      <c r="M63" s="5">
        <v>150</v>
      </c>
      <c r="N63" s="5">
        <v>150.00008147661703</v>
      </c>
      <c r="O63" s="5">
        <v>149.99998970097181</v>
      </c>
      <c r="P63" s="5">
        <v>85.56</v>
      </c>
      <c r="Q63" s="5">
        <v>82.845424191711217</v>
      </c>
      <c r="R63" s="5">
        <v>72.92762440350603</v>
      </c>
      <c r="S63" s="5">
        <v>64.44</v>
      </c>
      <c r="T63" s="5">
        <v>67.154657284905809</v>
      </c>
      <c r="U63" s="5">
        <v>77.072365297465794</v>
      </c>
      <c r="V63" s="5">
        <v>111.97</v>
      </c>
      <c r="W63" s="5">
        <v>120.82432337743391</v>
      </c>
      <c r="X63" s="5">
        <v>111.64991049114623</v>
      </c>
      <c r="Y63" s="6">
        <v>1942</v>
      </c>
      <c r="Z63" s="6">
        <v>1998</v>
      </c>
      <c r="AA63" s="6">
        <v>2035</v>
      </c>
      <c r="AB63" s="4">
        <v>14</v>
      </c>
      <c r="AC63" s="14"/>
    </row>
    <row r="64" spans="1:29" x14ac:dyDescent="0.2">
      <c r="A64" s="7" t="s">
        <v>74</v>
      </c>
      <c r="B64" s="21" t="s">
        <v>0</v>
      </c>
      <c r="C64" s="4">
        <v>59</v>
      </c>
      <c r="D64" s="2">
        <v>0.98299999999999998</v>
      </c>
      <c r="E64" s="2">
        <v>0.9661671337871075</v>
      </c>
      <c r="F64" s="2">
        <v>0.98442988984816915</v>
      </c>
      <c r="G64" s="2">
        <v>0.76500000000000001</v>
      </c>
      <c r="H64" s="2">
        <v>0.68835833432241689</v>
      </c>
      <c r="I64" s="2">
        <v>0.8273094891483268</v>
      </c>
      <c r="J64" s="2">
        <v>1.901</v>
      </c>
      <c r="K64" s="2">
        <v>1.513352067442794</v>
      </c>
      <c r="L64" s="2">
        <v>1.4098820522965265</v>
      </c>
      <c r="M64" s="5">
        <v>129.66999999999999</v>
      </c>
      <c r="N64" s="5">
        <v>149.99998630499812</v>
      </c>
      <c r="O64" s="5">
        <v>149.99982873310452</v>
      </c>
      <c r="P64" s="5">
        <v>52.22</v>
      </c>
      <c r="Q64" s="5">
        <v>68.228499463292877</v>
      </c>
      <c r="R64" s="5">
        <v>88.018910148819515</v>
      </c>
      <c r="S64" s="5">
        <v>77.459999999999994</v>
      </c>
      <c r="T64" s="5">
        <v>81.771486841705226</v>
      </c>
      <c r="U64" s="5">
        <v>61.980918584285007</v>
      </c>
      <c r="V64" s="5">
        <v>99.26</v>
      </c>
      <c r="W64" s="5">
        <v>103.25374072129384</v>
      </c>
      <c r="X64" s="5">
        <v>124.09628168152122</v>
      </c>
      <c r="Y64" s="6">
        <v>1575</v>
      </c>
      <c r="Z64" s="6">
        <v>1620</v>
      </c>
      <c r="AA64" s="6">
        <v>2151</v>
      </c>
      <c r="AB64" s="4">
        <v>3</v>
      </c>
      <c r="AC64" s="13">
        <v>0.52195238095238095</v>
      </c>
    </row>
    <row r="65" spans="1:29" x14ac:dyDescent="0.2">
      <c r="A65" s="19" t="s">
        <v>75</v>
      </c>
      <c r="B65" s="20" t="s">
        <v>0</v>
      </c>
      <c r="C65" s="4">
        <v>37</v>
      </c>
      <c r="D65" s="2">
        <v>0.83499999999999996</v>
      </c>
      <c r="E65" s="2">
        <v>0.87342109944849666</v>
      </c>
      <c r="F65" s="2">
        <v>0.89420024805028275</v>
      </c>
      <c r="G65" s="2">
        <v>0.88400000000000001</v>
      </c>
      <c r="H65" s="2">
        <v>0.83923776598160471</v>
      </c>
      <c r="I65" s="2">
        <v>0.95877248699331308</v>
      </c>
      <c r="J65" s="2">
        <v>1.5069999999999999</v>
      </c>
      <c r="K65" s="2">
        <v>1.3713183785911058</v>
      </c>
      <c r="L65" s="2">
        <v>1.3682516756225536</v>
      </c>
      <c r="M65" s="5">
        <v>150</v>
      </c>
      <c r="N65" s="5">
        <v>149.99983484764283</v>
      </c>
      <c r="O65" s="5">
        <v>149.99998043617165</v>
      </c>
      <c r="P65" s="5">
        <v>88.01</v>
      </c>
      <c r="Q65" s="5">
        <v>91.798905535328984</v>
      </c>
      <c r="R65" s="5">
        <v>105.10921115905118</v>
      </c>
      <c r="S65" s="5">
        <v>61.99</v>
      </c>
      <c r="T65" s="5">
        <v>58.200929312313839</v>
      </c>
      <c r="U65" s="5">
        <v>44.890769277120455</v>
      </c>
      <c r="V65" s="5">
        <v>132.65</v>
      </c>
      <c r="W65" s="5">
        <v>125.88552629514543</v>
      </c>
      <c r="X65" s="5">
        <v>143.8158542917366</v>
      </c>
      <c r="Y65" s="6">
        <v>2068</v>
      </c>
      <c r="Z65" s="6">
        <v>2127</v>
      </c>
      <c r="AA65" s="6">
        <v>2497</v>
      </c>
      <c r="AB65" s="4">
        <v>4</v>
      </c>
      <c r="AC65" s="14"/>
    </row>
    <row r="66" spans="1:29" x14ac:dyDescent="0.2">
      <c r="A66" s="7" t="s">
        <v>76</v>
      </c>
      <c r="B66" s="21" t="s">
        <v>0</v>
      </c>
      <c r="C66" s="4">
        <v>46</v>
      </c>
      <c r="D66" s="2">
        <v>0.98799999999999999</v>
      </c>
      <c r="E66" s="2">
        <v>0.9805481235085689</v>
      </c>
      <c r="F66" s="2">
        <v>0.98084662550833346</v>
      </c>
      <c r="G66" s="2">
        <v>0.98599999999999999</v>
      </c>
      <c r="H66" s="2">
        <v>1.0744662793264852</v>
      </c>
      <c r="I66" s="2">
        <v>1.0237343972641779</v>
      </c>
      <c r="J66" s="2">
        <v>1.5149999999999999</v>
      </c>
      <c r="K66" s="2">
        <v>1.5877717173008856</v>
      </c>
      <c r="L66" s="2">
        <v>1.3957100074442341</v>
      </c>
      <c r="M66" s="5">
        <v>142.91999999999999</v>
      </c>
      <c r="N66" s="5">
        <v>138.08398118214132</v>
      </c>
      <c r="O66" s="5">
        <v>132.42442901258096</v>
      </c>
      <c r="P66" s="5">
        <v>93.02</v>
      </c>
      <c r="Q66" s="5">
        <v>93.443270136829156</v>
      </c>
      <c r="R66" s="5">
        <v>97.131526101538029</v>
      </c>
      <c r="S66" s="5">
        <v>49.9</v>
      </c>
      <c r="T66" s="5">
        <v>44.640711045312166</v>
      </c>
      <c r="U66" s="5">
        <v>35.292902911042937</v>
      </c>
      <c r="V66" s="5">
        <v>140.97</v>
      </c>
      <c r="W66" s="5">
        <v>148.36658149536379</v>
      </c>
      <c r="X66" s="5">
        <v>135.56744301824747</v>
      </c>
      <c r="Y66" s="6">
        <v>1942</v>
      </c>
      <c r="Z66" s="6">
        <v>1998</v>
      </c>
      <c r="AA66" s="6">
        <v>2035</v>
      </c>
      <c r="AB66" s="4">
        <v>26</v>
      </c>
      <c r="AC66" s="13">
        <v>0.78080133555926545</v>
      </c>
    </row>
    <row r="67" spans="1:29" x14ac:dyDescent="0.2">
      <c r="A67" s="19" t="s">
        <v>77</v>
      </c>
      <c r="B67" s="20" t="s">
        <v>0</v>
      </c>
      <c r="C67" s="4">
        <v>38</v>
      </c>
      <c r="D67" s="2">
        <v>0.86900000000000011</v>
      </c>
      <c r="E67" s="2">
        <v>0.90544927053731739</v>
      </c>
      <c r="F67" s="2">
        <v>0.89873372098611182</v>
      </c>
      <c r="G67" s="2">
        <v>0.60599999999999998</v>
      </c>
      <c r="H67" s="2">
        <v>0.91640780952873868</v>
      </c>
      <c r="I67" s="2">
        <v>1.000000694347043</v>
      </c>
      <c r="J67" s="2">
        <v>1.266</v>
      </c>
      <c r="K67" s="2">
        <v>1.8199419081695403</v>
      </c>
      <c r="L67" s="2">
        <v>2.2304764028725725</v>
      </c>
      <c r="M67" s="5">
        <v>150</v>
      </c>
      <c r="N67" s="5">
        <v>149.99988622490071</v>
      </c>
      <c r="O67" s="5">
        <v>183.68004668900022</v>
      </c>
      <c r="P67" s="5">
        <v>71.75</v>
      </c>
      <c r="Q67" s="5">
        <v>75.530469707781378</v>
      </c>
      <c r="R67" s="5">
        <v>82.35019836575745</v>
      </c>
      <c r="S67" s="5">
        <v>78.25</v>
      </c>
      <c r="T67" s="5">
        <v>74.469416517119342</v>
      </c>
      <c r="U67" s="5">
        <v>101.32984832324276</v>
      </c>
      <c r="V67" s="5">
        <v>90.84</v>
      </c>
      <c r="W67" s="5">
        <v>137.4610671649213</v>
      </c>
      <c r="X67" s="5">
        <v>183.68017422669749</v>
      </c>
      <c r="Y67" s="6">
        <v>1155</v>
      </c>
      <c r="Z67" s="6">
        <v>3024</v>
      </c>
      <c r="AA67" s="6">
        <v>3520</v>
      </c>
      <c r="AB67" s="4">
        <v>3</v>
      </c>
      <c r="AC67" s="13">
        <v>0.64859524544612535</v>
      </c>
    </row>
    <row r="68" spans="1:29" x14ac:dyDescent="0.2">
      <c r="A68" s="7" t="s">
        <v>78</v>
      </c>
      <c r="B68" s="21" t="s">
        <v>0</v>
      </c>
      <c r="C68" s="4">
        <v>34</v>
      </c>
      <c r="D68" s="2">
        <v>0.91599999999999993</v>
      </c>
      <c r="E68" s="2">
        <v>0.90375580693420121</v>
      </c>
      <c r="F68" s="2">
        <v>0.89909744365778521</v>
      </c>
      <c r="G68" s="2">
        <v>0.752</v>
      </c>
      <c r="H68" s="2">
        <v>0.77897673016855762</v>
      </c>
      <c r="I68" s="2">
        <v>0.62622042448004445</v>
      </c>
      <c r="J68" s="2">
        <v>1.262</v>
      </c>
      <c r="K68" s="2">
        <v>1.2560970456334219</v>
      </c>
      <c r="L68" s="2">
        <v>0.70858746892659141</v>
      </c>
      <c r="M68" s="5">
        <v>150</v>
      </c>
      <c r="N68" s="5">
        <v>150.0001105592159</v>
      </c>
      <c r="O68" s="5">
        <v>173.12715863769901</v>
      </c>
      <c r="P68" s="5">
        <v>89.41</v>
      </c>
      <c r="Q68" s="5">
        <v>93.023541496681872</v>
      </c>
      <c r="R68" s="5">
        <v>153.00265320152815</v>
      </c>
      <c r="S68" s="5">
        <v>60.59</v>
      </c>
      <c r="T68" s="5">
        <v>56.976569062534011</v>
      </c>
      <c r="U68" s="5">
        <v>20.124505436170871</v>
      </c>
      <c r="V68" s="5">
        <v>112.86</v>
      </c>
      <c r="W68" s="5">
        <v>116.84659564834013</v>
      </c>
      <c r="X68" s="5">
        <v>108.41576277112387</v>
      </c>
      <c r="Y68" s="6">
        <v>1837</v>
      </c>
      <c r="Z68" s="6">
        <v>1890</v>
      </c>
      <c r="AA68" s="6">
        <v>1925</v>
      </c>
      <c r="AB68" s="4">
        <v>34</v>
      </c>
      <c r="AC68" s="13">
        <v>0.42501945525291829</v>
      </c>
    </row>
    <row r="69" spans="1:29" x14ac:dyDescent="0.2">
      <c r="A69" s="19" t="s">
        <v>79</v>
      </c>
      <c r="B69" s="20" t="s">
        <v>0</v>
      </c>
      <c r="C69" s="4">
        <v>38</v>
      </c>
      <c r="D69" s="2">
        <v>0.85699999999999998</v>
      </c>
      <c r="E69" s="2">
        <v>0.8705398946206202</v>
      </c>
      <c r="F69" s="2">
        <v>0.87912505072454283</v>
      </c>
      <c r="G69" s="2">
        <v>1.093</v>
      </c>
      <c r="H69" s="2">
        <v>1.0787609107225091</v>
      </c>
      <c r="I69" s="2">
        <v>0.92675313665945114</v>
      </c>
      <c r="J69" s="2">
        <v>2.0449999999999999</v>
      </c>
      <c r="K69" s="2">
        <v>2.317268568252612</v>
      </c>
      <c r="L69" s="2">
        <v>1.8001365412046118</v>
      </c>
      <c r="M69" s="5">
        <v>140.37</v>
      </c>
      <c r="N69" s="5">
        <v>145.4980426883298</v>
      </c>
      <c r="O69" s="5">
        <v>151.93943741162224</v>
      </c>
      <c r="P69" s="5">
        <v>75.02</v>
      </c>
      <c r="Q69" s="5">
        <v>67.733884276159898</v>
      </c>
      <c r="R69" s="5">
        <v>78.222038706722813</v>
      </c>
      <c r="S69" s="5">
        <v>65.349999999999994</v>
      </c>
      <c r="T69" s="5">
        <v>77.764158412169891</v>
      </c>
      <c r="U69" s="5">
        <v>73.717398704899438</v>
      </c>
      <c r="V69" s="5">
        <v>153.38</v>
      </c>
      <c r="W69" s="5">
        <v>156.95760103880517</v>
      </c>
      <c r="X69" s="5">
        <v>140.81035020349327</v>
      </c>
      <c r="Y69" s="6">
        <v>2436</v>
      </c>
      <c r="Z69" s="6">
        <v>2506</v>
      </c>
      <c r="AA69" s="6">
        <v>2552</v>
      </c>
      <c r="AB69" s="4">
        <v>16</v>
      </c>
      <c r="AC69" s="13">
        <v>0.69990895295902888</v>
      </c>
    </row>
    <row r="70" spans="1:29" x14ac:dyDescent="0.2">
      <c r="A70" s="7" t="s">
        <v>80</v>
      </c>
      <c r="B70" s="21" t="s">
        <v>0</v>
      </c>
      <c r="C70" s="4">
        <v>51</v>
      </c>
      <c r="D70" s="2">
        <v>0.92500000000000004</v>
      </c>
      <c r="E70" s="2">
        <v>0.92398958232854245</v>
      </c>
      <c r="F70" s="2">
        <v>0.93000620570271419</v>
      </c>
      <c r="G70" s="2">
        <v>0.94200000000000006</v>
      </c>
      <c r="H70" s="2">
        <v>1.0060831829288808</v>
      </c>
      <c r="I70" s="2">
        <v>1.2912458638601507</v>
      </c>
      <c r="J70" s="2">
        <v>1.8969999999999998</v>
      </c>
      <c r="K70" s="2">
        <v>1.8285174609919523</v>
      </c>
      <c r="L70" s="2">
        <v>1.832169523731807</v>
      </c>
      <c r="M70" s="5">
        <v>199.67</v>
      </c>
      <c r="N70" s="5">
        <v>189.45423754907245</v>
      </c>
      <c r="O70" s="5">
        <v>134.76861906641562</v>
      </c>
      <c r="P70" s="5">
        <v>99.18</v>
      </c>
      <c r="Q70" s="5">
        <v>104.24112779832731</v>
      </c>
      <c r="R70" s="5">
        <v>94.979978486492058</v>
      </c>
      <c r="S70" s="5">
        <v>100.49</v>
      </c>
      <c r="T70" s="5">
        <v>85.213109750745119</v>
      </c>
      <c r="U70" s="5">
        <v>39.788640579923566</v>
      </c>
      <c r="V70" s="5">
        <v>188.15</v>
      </c>
      <c r="W70" s="5">
        <v>190.60672233273507</v>
      </c>
      <c r="X70" s="5">
        <v>174.01942194765343</v>
      </c>
      <c r="Y70" s="6">
        <v>2940</v>
      </c>
      <c r="Z70" s="6">
        <v>3024</v>
      </c>
      <c r="AA70" s="6">
        <v>3080</v>
      </c>
      <c r="AB70" s="4">
        <v>25</v>
      </c>
      <c r="AC70" s="13">
        <v>0.88507462686567162</v>
      </c>
    </row>
    <row r="71" spans="1:29" x14ac:dyDescent="0.2">
      <c r="A71" s="19" t="s">
        <v>81</v>
      </c>
      <c r="B71" s="20" t="s">
        <v>0</v>
      </c>
      <c r="C71" s="4">
        <v>39</v>
      </c>
      <c r="D71" s="2">
        <v>0.95700000000000007</v>
      </c>
      <c r="E71" s="2">
        <v>0.96581498211932992</v>
      </c>
      <c r="F71" s="2">
        <v>0.97450589788929431</v>
      </c>
      <c r="G71" s="2">
        <v>0.996</v>
      </c>
      <c r="H71" s="2">
        <v>0.91521487147023717</v>
      </c>
      <c r="I71" s="2">
        <v>0.89739986541278127</v>
      </c>
      <c r="J71" s="2">
        <v>1.6440000000000001</v>
      </c>
      <c r="K71" s="2">
        <v>1.6188829066515322</v>
      </c>
      <c r="L71" s="2">
        <v>1.466410704220146</v>
      </c>
      <c r="M71" s="5">
        <v>138.94999999999999</v>
      </c>
      <c r="N71" s="5">
        <v>156.14346832930357</v>
      </c>
      <c r="O71" s="5">
        <v>150.00007422092941</v>
      </c>
      <c r="P71" s="5">
        <v>84.23</v>
      </c>
      <c r="Q71" s="5">
        <v>88.273724869640105</v>
      </c>
      <c r="R71" s="5">
        <v>91.795597256879276</v>
      </c>
      <c r="S71" s="5">
        <v>54.73</v>
      </c>
      <c r="T71" s="5">
        <v>67.869743459663468</v>
      </c>
      <c r="U71" s="5">
        <v>58.204476964050137</v>
      </c>
      <c r="V71" s="5">
        <v>138.44</v>
      </c>
      <c r="W71" s="5">
        <v>142.90482429792061</v>
      </c>
      <c r="X71" s="5">
        <v>134.61004641776924</v>
      </c>
      <c r="Y71" s="6">
        <v>2238</v>
      </c>
      <c r="Z71" s="6">
        <v>2301</v>
      </c>
      <c r="AA71" s="6">
        <v>2344</v>
      </c>
      <c r="AB71" s="4">
        <v>12</v>
      </c>
      <c r="AC71" s="13">
        <v>0.63962962962962966</v>
      </c>
    </row>
    <row r="72" spans="1:29" x14ac:dyDescent="0.2">
      <c r="A72" s="7" t="s">
        <v>82</v>
      </c>
      <c r="B72" s="21" t="s">
        <v>0</v>
      </c>
      <c r="C72" s="4">
        <v>43</v>
      </c>
      <c r="D72" s="2">
        <v>0.99</v>
      </c>
      <c r="E72" s="2">
        <v>0.98387828967548008</v>
      </c>
      <c r="F72" s="2">
        <v>0.99414695172352163</v>
      </c>
      <c r="G72" s="2">
        <v>1.1579999999999999</v>
      </c>
      <c r="H72" s="2">
        <v>1.150759920803774</v>
      </c>
      <c r="I72" s="2">
        <v>1.1290438919125143</v>
      </c>
      <c r="J72" s="2">
        <v>1.3780000000000001</v>
      </c>
      <c r="K72" s="2">
        <v>1.2936952908331816</v>
      </c>
      <c r="L72" s="2">
        <v>1.3083156804052498</v>
      </c>
      <c r="M72" s="5">
        <v>110.59</v>
      </c>
      <c r="N72" s="5">
        <v>116.79384111542603</v>
      </c>
      <c r="O72" s="5">
        <v>108.67005241873186</v>
      </c>
      <c r="P72" s="5">
        <v>92.94</v>
      </c>
      <c r="Q72" s="5">
        <v>103.88974305208858</v>
      </c>
      <c r="R72" s="5">
        <v>93.779552408313108</v>
      </c>
      <c r="S72" s="5">
        <v>17.649999999999999</v>
      </c>
      <c r="T72" s="5">
        <v>12.904098063337463</v>
      </c>
      <c r="U72" s="5">
        <v>14.890500010418751</v>
      </c>
      <c r="V72" s="5">
        <v>128.03</v>
      </c>
      <c r="W72" s="5">
        <v>134.40167135235623</v>
      </c>
      <c r="X72" s="5">
        <v>122.69325891718195</v>
      </c>
      <c r="Y72" s="6">
        <v>2079</v>
      </c>
      <c r="Z72" s="6">
        <v>2138</v>
      </c>
      <c r="AA72" s="6">
        <v>2178</v>
      </c>
      <c r="AB72" s="4">
        <v>17</v>
      </c>
      <c r="AC72" s="14"/>
    </row>
    <row r="73" spans="1:29" x14ac:dyDescent="0.2">
      <c r="A73" s="19" t="s">
        <v>83</v>
      </c>
      <c r="B73" s="20" t="s">
        <v>0</v>
      </c>
      <c r="C73" s="4">
        <v>34</v>
      </c>
      <c r="D73" s="2">
        <v>0.80599999999999994</v>
      </c>
      <c r="E73" s="2">
        <v>0.86833144154370034</v>
      </c>
      <c r="F73" s="2">
        <v>0.90773641902616353</v>
      </c>
      <c r="G73" s="2">
        <v>0.71799999999999997</v>
      </c>
      <c r="H73" s="2">
        <v>0.97703912268886695</v>
      </c>
      <c r="I73" s="2">
        <v>1.0141891032486747</v>
      </c>
      <c r="J73" s="2">
        <v>1.2770000000000001</v>
      </c>
      <c r="K73" s="2">
        <v>1.8919170759227919</v>
      </c>
      <c r="L73" s="2">
        <v>1.8782466666666668</v>
      </c>
      <c r="M73" s="5">
        <v>181.16</v>
      </c>
      <c r="N73" s="5">
        <v>150.000026866703</v>
      </c>
      <c r="O73" s="5">
        <v>146.04158277107956</v>
      </c>
      <c r="P73" s="5">
        <v>101.9</v>
      </c>
      <c r="Q73" s="5">
        <v>77.464227432730695</v>
      </c>
      <c r="R73" s="5">
        <v>78.857470904221813</v>
      </c>
      <c r="S73" s="5">
        <v>79.260000000000005</v>
      </c>
      <c r="T73" s="5">
        <v>72.535799433972301</v>
      </c>
      <c r="U73" s="5">
        <v>67.184111866857748</v>
      </c>
      <c r="V73" s="5">
        <v>130.15</v>
      </c>
      <c r="W73" s="5">
        <v>146.55589465314998</v>
      </c>
      <c r="X73" s="5">
        <v>148.11378186761829</v>
      </c>
      <c r="Y73" s="6">
        <v>2205</v>
      </c>
      <c r="Z73" s="6">
        <v>2700</v>
      </c>
      <c r="AA73" s="6">
        <v>2750</v>
      </c>
      <c r="AB73" s="4">
        <v>6</v>
      </c>
      <c r="AC73" s="13">
        <v>0.41467181467181469</v>
      </c>
    </row>
    <row r="74" spans="1:29" x14ac:dyDescent="0.2">
      <c r="A74" s="7" t="s">
        <v>84</v>
      </c>
      <c r="B74" s="21" t="s">
        <v>0</v>
      </c>
      <c r="C74" s="4">
        <v>44</v>
      </c>
      <c r="D74" s="2">
        <v>0.97400000000000009</v>
      </c>
      <c r="E74" s="2">
        <v>0.98027806700557363</v>
      </c>
      <c r="F74" s="2">
        <v>0.97406879061657947</v>
      </c>
      <c r="G74" s="2">
        <v>1.141</v>
      </c>
      <c r="H74" s="2">
        <v>1.0265275050000902</v>
      </c>
      <c r="I74" s="2">
        <v>0.85568083336599554</v>
      </c>
      <c r="J74" s="2">
        <v>1.4909999999999999</v>
      </c>
      <c r="K74" s="2">
        <v>1.2984715317445621</v>
      </c>
      <c r="L74" s="2">
        <v>1.2904378322819623</v>
      </c>
      <c r="M74" s="5">
        <v>110.42</v>
      </c>
      <c r="N74" s="5">
        <v>120.90867227631287</v>
      </c>
      <c r="O74" s="5">
        <v>129.5455949459712</v>
      </c>
      <c r="P74" s="5">
        <v>84.5</v>
      </c>
      <c r="Q74" s="5">
        <v>95.586290997016164</v>
      </c>
      <c r="R74" s="5">
        <v>85.900831383903153</v>
      </c>
      <c r="S74" s="5">
        <v>25.93</v>
      </c>
      <c r="T74" s="5">
        <v>25.322381279296714</v>
      </c>
      <c r="U74" s="5">
        <v>43.644763562068043</v>
      </c>
      <c r="V74" s="5">
        <v>125.94</v>
      </c>
      <c r="W74" s="5">
        <v>124.11607768467702</v>
      </c>
      <c r="X74" s="5">
        <v>110.84968264226234</v>
      </c>
      <c r="Y74" s="6">
        <v>1527</v>
      </c>
      <c r="Z74" s="6">
        <v>1571</v>
      </c>
      <c r="AA74" s="6">
        <v>1600</v>
      </c>
      <c r="AB74" s="4">
        <v>21</v>
      </c>
      <c r="AC74" s="14"/>
    </row>
    <row r="75" spans="1:29" x14ac:dyDescent="0.2">
      <c r="A75" s="19" t="s">
        <v>179</v>
      </c>
      <c r="B75" s="20" t="s">
        <v>0</v>
      </c>
      <c r="C75" s="4">
        <v>34</v>
      </c>
      <c r="D75" s="2">
        <v>0.94099999999999995</v>
      </c>
      <c r="E75" s="2">
        <v>0.97093858780698117</v>
      </c>
      <c r="F75" s="2">
        <v>0.9780529711155056</v>
      </c>
      <c r="G75" s="2">
        <v>1.0190000000000001</v>
      </c>
      <c r="H75" s="2">
        <v>0.84014991973845043</v>
      </c>
      <c r="I75" s="2">
        <v>0.84670076403359218</v>
      </c>
      <c r="J75" s="2">
        <v>1.9059999999999999</v>
      </c>
      <c r="K75" s="2">
        <v>1.8958536188200574</v>
      </c>
      <c r="L75" s="2">
        <v>1.6720720021724795</v>
      </c>
      <c r="M75" s="5">
        <v>117.97</v>
      </c>
      <c r="N75" s="5">
        <v>150.00002209033801</v>
      </c>
      <c r="O75" s="5">
        <v>149.99981057042297</v>
      </c>
      <c r="P75" s="5">
        <v>63.05</v>
      </c>
      <c r="Q75" s="5">
        <v>66.472698772174837</v>
      </c>
      <c r="R75" s="5">
        <v>75.956629887861894</v>
      </c>
      <c r="S75" s="5">
        <v>54.92</v>
      </c>
      <c r="T75" s="5">
        <v>83.527323318163155</v>
      </c>
      <c r="U75" s="5">
        <v>74.043180682561072</v>
      </c>
      <c r="V75" s="5">
        <v>120.15</v>
      </c>
      <c r="W75" s="5">
        <v>126.02250651996326</v>
      </c>
      <c r="X75" s="5">
        <v>127.00495421487123</v>
      </c>
      <c r="Y75" s="6">
        <v>1445</v>
      </c>
      <c r="Z75" s="6">
        <v>1747</v>
      </c>
      <c r="AA75" s="6">
        <v>1779</v>
      </c>
      <c r="AB75" s="4">
        <v>7</v>
      </c>
      <c r="AC75" s="14"/>
    </row>
    <row r="76" spans="1:29" x14ac:dyDescent="0.2">
      <c r="A76" s="7" t="s">
        <v>180</v>
      </c>
      <c r="B76" s="21" t="s">
        <v>0</v>
      </c>
      <c r="C76" s="4">
        <v>38</v>
      </c>
      <c r="D76" s="2">
        <v>0.96700000000000008</v>
      </c>
      <c r="E76" s="2">
        <v>0.97918468858131491</v>
      </c>
      <c r="F76" s="2">
        <v>0.97971754390832666</v>
      </c>
      <c r="G76" s="2">
        <v>0.83299999999999996</v>
      </c>
      <c r="H76" s="2">
        <v>0.88506450590167085</v>
      </c>
      <c r="I76" s="2">
        <v>0.82427844232172309</v>
      </c>
      <c r="J76" s="2">
        <v>2.3490000000000002</v>
      </c>
      <c r="K76" s="2">
        <v>1.8753074784096682</v>
      </c>
      <c r="L76" s="2">
        <v>2.146234775894142</v>
      </c>
      <c r="M76" s="5">
        <v>148.91999999999999</v>
      </c>
      <c r="N76" s="5">
        <v>153.68863586557052</v>
      </c>
      <c r="O76" s="5">
        <v>149.99994945011838</v>
      </c>
      <c r="P76" s="5">
        <v>52.8</v>
      </c>
      <c r="Q76" s="5">
        <v>72.534428690284329</v>
      </c>
      <c r="R76" s="5">
        <v>57.608667080501696</v>
      </c>
      <c r="S76" s="5">
        <v>96.12</v>
      </c>
      <c r="T76" s="5">
        <v>81.154207175286203</v>
      </c>
      <c r="U76" s="5">
        <v>92.39128236961669</v>
      </c>
      <c r="V76" s="5">
        <v>124.02</v>
      </c>
      <c r="W76" s="5">
        <v>136.02435656506299</v>
      </c>
      <c r="X76" s="5">
        <v>123.6417246810808</v>
      </c>
      <c r="Y76" s="6">
        <v>1879</v>
      </c>
      <c r="Z76" s="6">
        <v>2077</v>
      </c>
      <c r="AA76" s="6">
        <v>2077</v>
      </c>
      <c r="AB76" s="4">
        <v>10</v>
      </c>
      <c r="AC76" s="14"/>
    </row>
    <row r="77" spans="1:29" x14ac:dyDescent="0.2">
      <c r="A77" s="19" t="s">
        <v>85</v>
      </c>
      <c r="B77" s="20" t="s">
        <v>0</v>
      </c>
      <c r="C77" s="4">
        <v>42</v>
      </c>
      <c r="D77" s="2">
        <v>0.98299999999999998</v>
      </c>
      <c r="E77" s="2">
        <v>0.990576395242452</v>
      </c>
      <c r="F77" s="2">
        <v>0.99280875267181101</v>
      </c>
      <c r="G77" s="2">
        <v>0.9840000000000001</v>
      </c>
      <c r="H77" s="2">
        <v>1.3861584547335064</v>
      </c>
      <c r="I77" s="2">
        <v>1.236859450755565</v>
      </c>
      <c r="J77" s="2">
        <v>1.7030000000000001</v>
      </c>
      <c r="K77" s="2">
        <v>1.780596136824196</v>
      </c>
      <c r="L77" s="2">
        <v>1.8614495831537181</v>
      </c>
      <c r="M77" s="5">
        <v>140.51</v>
      </c>
      <c r="N77" s="5">
        <v>109.71564882155633</v>
      </c>
      <c r="O77" s="5">
        <v>139.46489594239182</v>
      </c>
      <c r="P77" s="5">
        <v>81.209999999999994</v>
      </c>
      <c r="Q77" s="5">
        <v>85.411436701094146</v>
      </c>
      <c r="R77" s="5">
        <v>92.668894261824278</v>
      </c>
      <c r="S77" s="5">
        <v>59.3</v>
      </c>
      <c r="T77" s="5">
        <v>24.304212120462189</v>
      </c>
      <c r="U77" s="5">
        <v>46.796001680567542</v>
      </c>
      <c r="V77" s="5">
        <v>138.28</v>
      </c>
      <c r="W77" s="5">
        <v>152.08327423057258</v>
      </c>
      <c r="X77" s="5">
        <v>172.49847459498878</v>
      </c>
      <c r="Y77" s="6">
        <v>2665</v>
      </c>
      <c r="Z77" s="6">
        <v>2741</v>
      </c>
      <c r="AA77" s="6">
        <v>3201</v>
      </c>
      <c r="AB77" s="4">
        <v>2</v>
      </c>
      <c r="AC77" s="13">
        <v>0.52189189189189189</v>
      </c>
    </row>
    <row r="78" spans="1:29" x14ac:dyDescent="0.2">
      <c r="A78" s="7" t="s">
        <v>86</v>
      </c>
      <c r="B78" s="21" t="s">
        <v>0</v>
      </c>
      <c r="C78" s="4">
        <v>54</v>
      </c>
      <c r="D78" s="2">
        <v>0.90799999999999992</v>
      </c>
      <c r="E78" s="2">
        <v>0.91862439852816302</v>
      </c>
      <c r="F78" s="2">
        <v>0.93591478335972367</v>
      </c>
      <c r="G78" s="2">
        <v>0.71599999999999997</v>
      </c>
      <c r="H78" s="2">
        <v>0.95832591935969147</v>
      </c>
      <c r="I78" s="2">
        <v>0.97531714032844918</v>
      </c>
      <c r="J78" s="2">
        <v>1.4709999999999999</v>
      </c>
      <c r="K78" s="2">
        <v>1.4112914944554951</v>
      </c>
      <c r="L78" s="2">
        <v>1.4589844195831865</v>
      </c>
      <c r="M78" s="5">
        <v>194.47</v>
      </c>
      <c r="N78" s="5">
        <v>164.58938250161208</v>
      </c>
      <c r="O78" s="5">
        <v>162.88449849115557</v>
      </c>
      <c r="P78" s="5">
        <v>94.75</v>
      </c>
      <c r="Q78" s="5">
        <v>111.76307086266176</v>
      </c>
      <c r="R78" s="5">
        <v>108.88673048175039</v>
      </c>
      <c r="S78" s="5">
        <v>99.72</v>
      </c>
      <c r="T78" s="5">
        <v>52.826311638950315</v>
      </c>
      <c r="U78" s="5">
        <v>53.997768009405178</v>
      </c>
      <c r="V78" s="5">
        <v>139.33000000000001</v>
      </c>
      <c r="W78" s="5">
        <v>157.73027130270131</v>
      </c>
      <c r="X78" s="5">
        <v>158.86404327222746</v>
      </c>
      <c r="Y78" s="6">
        <v>2835</v>
      </c>
      <c r="Z78" s="6">
        <v>3240</v>
      </c>
      <c r="AA78" s="6">
        <v>3240</v>
      </c>
      <c r="AB78" s="4">
        <v>8</v>
      </c>
      <c r="AC78" s="13">
        <v>0.54481346678798903</v>
      </c>
    </row>
    <row r="79" spans="1:29" x14ac:dyDescent="0.2">
      <c r="A79" s="19" t="s">
        <v>87</v>
      </c>
      <c r="B79" s="20" t="s">
        <v>0</v>
      </c>
      <c r="C79" s="4">
        <v>45</v>
      </c>
      <c r="D79" s="2">
        <v>0.6409999999999999</v>
      </c>
      <c r="E79" s="2">
        <v>0.7083815847036723</v>
      </c>
      <c r="F79" s="2">
        <v>0.74084840124156282</v>
      </c>
      <c r="G79" s="2">
        <v>0.70400000000000007</v>
      </c>
      <c r="H79" s="2">
        <v>0.7896402706874035</v>
      </c>
      <c r="I79" s="2">
        <v>0.62776256964539434</v>
      </c>
      <c r="J79" s="2">
        <v>1.528</v>
      </c>
      <c r="K79" s="2">
        <v>1.827909175355763</v>
      </c>
      <c r="L79" s="2">
        <v>1.0438586183437444</v>
      </c>
      <c r="M79" s="5">
        <v>152.66</v>
      </c>
      <c r="N79" s="5">
        <v>137.98695979817174</v>
      </c>
      <c r="O79" s="5">
        <v>160.11949020134492</v>
      </c>
      <c r="P79" s="5">
        <v>70.319999999999993</v>
      </c>
      <c r="Q79" s="5">
        <v>59.609121588414531</v>
      </c>
      <c r="R79" s="5">
        <v>96.293713394438257</v>
      </c>
      <c r="S79" s="5">
        <v>82.34</v>
      </c>
      <c r="T79" s="5">
        <v>78.377838209757215</v>
      </c>
      <c r="U79" s="5">
        <v>63.82577680690666</v>
      </c>
      <c r="V79" s="5">
        <v>107.42</v>
      </c>
      <c r="W79" s="5">
        <v>108.96006028636022</v>
      </c>
      <c r="X79" s="5">
        <v>100.51702261910683</v>
      </c>
      <c r="Y79" s="6">
        <v>1869</v>
      </c>
      <c r="Z79" s="6">
        <v>1922</v>
      </c>
      <c r="AA79" s="6">
        <v>1958</v>
      </c>
      <c r="AB79" s="4">
        <v>31</v>
      </c>
      <c r="AC79" s="13">
        <v>0.47686956521739132</v>
      </c>
    </row>
    <row r="80" spans="1:29" x14ac:dyDescent="0.2">
      <c r="A80" s="7" t="s">
        <v>88</v>
      </c>
      <c r="B80" s="21" t="s">
        <v>0</v>
      </c>
      <c r="C80" s="4">
        <v>53</v>
      </c>
      <c r="D80" s="2">
        <v>0.91500000000000004</v>
      </c>
      <c r="E80" s="2">
        <v>0.93901146989727757</v>
      </c>
      <c r="F80" s="2">
        <v>0.95440459691358981</v>
      </c>
      <c r="G80" s="2">
        <v>0.82299999999999995</v>
      </c>
      <c r="H80" s="2">
        <v>1</v>
      </c>
      <c r="I80" s="2">
        <v>1</v>
      </c>
      <c r="J80" s="2">
        <v>1.2909999999999999</v>
      </c>
      <c r="K80" s="2">
        <v>1.4570984097539641</v>
      </c>
      <c r="L80" s="2">
        <v>1.3827215398162394</v>
      </c>
      <c r="M80" s="5">
        <v>186.76</v>
      </c>
      <c r="N80" s="5">
        <v>155.16841841862509</v>
      </c>
      <c r="O80" s="5">
        <v>156.54360380176462</v>
      </c>
      <c r="P80" s="5">
        <v>119</v>
      </c>
      <c r="Q80" s="5">
        <v>106.49137860553002</v>
      </c>
      <c r="R80" s="5">
        <v>113.21412106053464</v>
      </c>
      <c r="S80" s="5">
        <v>67.760000000000005</v>
      </c>
      <c r="T80" s="5">
        <v>48.677039813095071</v>
      </c>
      <c r="U80" s="5">
        <v>43.329482741229974</v>
      </c>
      <c r="V80" s="5">
        <v>153.66999999999999</v>
      </c>
      <c r="W80" s="5">
        <v>155.16841841862509</v>
      </c>
      <c r="X80" s="5">
        <v>156.54360380176459</v>
      </c>
      <c r="Y80" s="6">
        <v>3040</v>
      </c>
      <c r="Z80" s="6">
        <v>3132</v>
      </c>
      <c r="AA80" s="6">
        <v>3190</v>
      </c>
      <c r="AB80" s="4">
        <v>17</v>
      </c>
      <c r="AC80" s="14"/>
    </row>
    <row r="81" spans="1:29" x14ac:dyDescent="0.2">
      <c r="A81" s="19" t="s">
        <v>89</v>
      </c>
      <c r="B81" s="20" t="s">
        <v>0</v>
      </c>
      <c r="C81" s="4">
        <v>44</v>
      </c>
      <c r="D81" s="2">
        <v>0.75099999999999989</v>
      </c>
      <c r="E81" s="2">
        <v>0.83337858278710775</v>
      </c>
      <c r="F81" s="2">
        <v>0.87186762448895361</v>
      </c>
      <c r="G81" s="2">
        <v>0.60799999999999998</v>
      </c>
      <c r="H81" s="2">
        <v>0.91294674112882546</v>
      </c>
      <c r="I81" s="2">
        <v>0.91014108286229023</v>
      </c>
      <c r="J81" s="2">
        <v>3.202</v>
      </c>
      <c r="K81" s="2">
        <v>2.7202255166509532</v>
      </c>
      <c r="L81" s="2">
        <v>2.3387054599693955</v>
      </c>
      <c r="M81" s="5">
        <v>226.55</v>
      </c>
      <c r="N81" s="5">
        <v>150.63856458362838</v>
      </c>
      <c r="O81" s="5">
        <v>150.10624571809433</v>
      </c>
      <c r="P81" s="5">
        <v>43</v>
      </c>
      <c r="Q81" s="5">
        <v>50.556465183910049</v>
      </c>
      <c r="R81" s="5">
        <v>58.416018331802761</v>
      </c>
      <c r="S81" s="5">
        <v>183.55</v>
      </c>
      <c r="T81" s="5">
        <v>100.08209939971833</v>
      </c>
      <c r="U81" s="5">
        <v>91.690227386291582</v>
      </c>
      <c r="V81" s="5">
        <v>137.69</v>
      </c>
      <c r="W81" s="5">
        <v>137.52498662494764</v>
      </c>
      <c r="X81" s="5">
        <v>136.6178610222594</v>
      </c>
      <c r="Y81" s="6">
        <v>2410</v>
      </c>
      <c r="Z81" s="6">
        <v>2480</v>
      </c>
      <c r="AA81" s="6">
        <v>2530</v>
      </c>
      <c r="AB81" s="4">
        <v>24</v>
      </c>
      <c r="AC81" s="13">
        <v>0.65031468531468528</v>
      </c>
    </row>
    <row r="82" spans="1:29" x14ac:dyDescent="0.2">
      <c r="A82" s="7" t="s">
        <v>90</v>
      </c>
      <c r="B82" s="21" t="s">
        <v>0</v>
      </c>
      <c r="C82" s="4">
        <v>48</v>
      </c>
      <c r="D82" s="2">
        <v>0.74099999999999999</v>
      </c>
      <c r="E82" s="2">
        <v>0.79885107494124818</v>
      </c>
      <c r="F82" s="2">
        <v>0.81373812449426075</v>
      </c>
      <c r="G82" s="2">
        <v>0.49200000000000005</v>
      </c>
      <c r="H82" s="2">
        <v>0.73250666836434408</v>
      </c>
      <c r="I82" s="2">
        <v>0.86335379873333817</v>
      </c>
      <c r="J82" s="2">
        <v>1.08</v>
      </c>
      <c r="K82" s="2">
        <v>1.1433893540948832</v>
      </c>
      <c r="L82" s="2">
        <v>0.92468699311304381</v>
      </c>
      <c r="M82" s="5">
        <v>281.02999999999997</v>
      </c>
      <c r="N82" s="5">
        <v>178.39698851548195</v>
      </c>
      <c r="O82" s="5">
        <v>152.20237095326837</v>
      </c>
      <c r="P82" s="5">
        <v>127.99</v>
      </c>
      <c r="Q82" s="5">
        <v>114.28913802258799</v>
      </c>
      <c r="R82" s="5">
        <v>142.10700065796277</v>
      </c>
      <c r="S82" s="5">
        <v>153.04</v>
      </c>
      <c r="T82" s="5">
        <v>64.107850492893945</v>
      </c>
      <c r="U82" s="5">
        <v>10.095370295305592</v>
      </c>
      <c r="V82" s="5">
        <v>138.27000000000001</v>
      </c>
      <c r="W82" s="5">
        <v>130.67698370370783</v>
      </c>
      <c r="X82" s="5">
        <v>131.40449513872494</v>
      </c>
      <c r="Y82" s="6">
        <v>2625</v>
      </c>
      <c r="Z82" s="6">
        <v>2700</v>
      </c>
      <c r="AA82" s="6">
        <v>2700</v>
      </c>
      <c r="AB82" s="4">
        <v>23</v>
      </c>
      <c r="AC82" s="13">
        <v>0.78658256880733946</v>
      </c>
    </row>
    <row r="83" spans="1:29" x14ac:dyDescent="0.2">
      <c r="A83" s="19" t="s">
        <v>91</v>
      </c>
      <c r="B83" s="20" t="s">
        <v>0</v>
      </c>
      <c r="C83" s="4">
        <v>33</v>
      </c>
      <c r="D83" s="2">
        <v>0.88900000000000001</v>
      </c>
      <c r="E83" s="2">
        <v>0.92017459740087959</v>
      </c>
      <c r="F83" s="2">
        <v>0.95323809523809522</v>
      </c>
      <c r="G83" s="2">
        <v>0.45</v>
      </c>
      <c r="H83" s="2">
        <v>0.6560900696455122</v>
      </c>
      <c r="I83" s="2">
        <v>0.70941588468130756</v>
      </c>
      <c r="J83" s="2">
        <v>1.645</v>
      </c>
      <c r="K83" s="2">
        <v>1.8330573091743869</v>
      </c>
      <c r="L83" s="2">
        <v>1.7581185698278496</v>
      </c>
      <c r="M83" s="5">
        <v>274.13</v>
      </c>
      <c r="N83" s="5">
        <v>178.90887148738739</v>
      </c>
      <c r="O83" s="5">
        <v>165.81433491713577</v>
      </c>
      <c r="P83" s="5">
        <v>74.930000000000007</v>
      </c>
      <c r="Q83" s="5">
        <v>64.035277766208154</v>
      </c>
      <c r="R83" s="5">
        <v>66.907502779861233</v>
      </c>
      <c r="S83" s="5">
        <v>199.19</v>
      </c>
      <c r="T83" s="5">
        <v>114.87359372117922</v>
      </c>
      <c r="U83" s="5">
        <v>98.906832137274534</v>
      </c>
      <c r="V83" s="5">
        <v>123.24</v>
      </c>
      <c r="W83" s="5">
        <v>117.38033395435997</v>
      </c>
      <c r="X83" s="5">
        <v>117.6313230980825</v>
      </c>
      <c r="Y83" s="6">
        <v>2331</v>
      </c>
      <c r="Z83" s="6">
        <v>2397</v>
      </c>
      <c r="AA83" s="6">
        <v>2442</v>
      </c>
      <c r="AB83" s="4">
        <v>12</v>
      </c>
      <c r="AC83" s="13">
        <v>0.54005988023952101</v>
      </c>
    </row>
    <row r="84" spans="1:29" x14ac:dyDescent="0.2">
      <c r="A84" s="7" t="s">
        <v>92</v>
      </c>
      <c r="B84" s="21" t="s">
        <v>0</v>
      </c>
      <c r="C84" s="4">
        <v>41</v>
      </c>
      <c r="D84" s="2">
        <v>0.90700000000000003</v>
      </c>
      <c r="E84" s="2">
        <v>0.92575894198978059</v>
      </c>
      <c r="F84" s="2">
        <v>0.92994511430917504</v>
      </c>
      <c r="G84" s="2">
        <v>0.66299999999999992</v>
      </c>
      <c r="H84" s="2">
        <v>0.95108166470622391</v>
      </c>
      <c r="I84" s="2">
        <v>0.92799095223104455</v>
      </c>
      <c r="J84" s="2">
        <v>1.5530000000000002</v>
      </c>
      <c r="K84" s="2">
        <v>1.7135599406311588</v>
      </c>
      <c r="L84" s="2">
        <v>1.6104221653679613</v>
      </c>
      <c r="M84" s="5">
        <v>203.64</v>
      </c>
      <c r="N84" s="5">
        <v>143.32663488938277</v>
      </c>
      <c r="O84" s="5">
        <v>150.00008744627155</v>
      </c>
      <c r="P84" s="5">
        <v>86.88</v>
      </c>
      <c r="Q84" s="5">
        <v>79.550957789738021</v>
      </c>
      <c r="R84" s="5">
        <v>86.436169954354995</v>
      </c>
      <c r="S84" s="5">
        <v>116.76</v>
      </c>
      <c r="T84" s="5">
        <v>63.775677099644739</v>
      </c>
      <c r="U84" s="5">
        <v>63.563917491916563</v>
      </c>
      <c r="V84" s="5">
        <v>134.97</v>
      </c>
      <c r="W84" s="5">
        <v>136.31533450733531</v>
      </c>
      <c r="X84" s="5">
        <v>139.19872398400548</v>
      </c>
      <c r="Y84" s="6">
        <v>2940</v>
      </c>
      <c r="Z84" s="6">
        <v>3024</v>
      </c>
      <c r="AA84" s="6">
        <v>3080</v>
      </c>
      <c r="AB84" s="4">
        <v>19</v>
      </c>
      <c r="AC84" s="13">
        <v>0.34222222222222221</v>
      </c>
    </row>
    <row r="85" spans="1:29" x14ac:dyDescent="0.2">
      <c r="A85" s="19" t="s">
        <v>93</v>
      </c>
      <c r="B85" s="20" t="s">
        <v>0</v>
      </c>
      <c r="C85" s="4">
        <v>33</v>
      </c>
      <c r="D85" s="2">
        <v>0.86599999999999999</v>
      </c>
      <c r="E85" s="2">
        <v>0.91568843056257243</v>
      </c>
      <c r="F85" s="2">
        <v>0.94616857126283427</v>
      </c>
      <c r="G85" s="2">
        <v>0.55799999999999994</v>
      </c>
      <c r="H85" s="2">
        <v>1</v>
      </c>
      <c r="I85" s="2">
        <v>1</v>
      </c>
      <c r="J85" s="2">
        <v>1.8559999999999999</v>
      </c>
      <c r="K85" s="2">
        <v>2.2651565312269772</v>
      </c>
      <c r="L85" s="2">
        <v>2.1762401117567802</v>
      </c>
      <c r="M85" s="5">
        <v>301.52</v>
      </c>
      <c r="N85" s="5">
        <v>161.85786534467806</v>
      </c>
      <c r="O85" s="5">
        <v>165.46936671946099</v>
      </c>
      <c r="P85" s="5">
        <v>90.64</v>
      </c>
      <c r="Q85" s="5">
        <v>71.455488004179472</v>
      </c>
      <c r="R85" s="5">
        <v>76.034517434698444</v>
      </c>
      <c r="S85" s="5">
        <v>210.87</v>
      </c>
      <c r="T85" s="5">
        <v>90.402377340498589</v>
      </c>
      <c r="U85" s="5">
        <v>89.434849284762549</v>
      </c>
      <c r="V85" s="5">
        <v>168.26</v>
      </c>
      <c r="W85" s="5">
        <v>161.85786534467806</v>
      </c>
      <c r="X85" s="5">
        <v>165.46936671946099</v>
      </c>
      <c r="Y85" s="6">
        <v>3360</v>
      </c>
      <c r="Z85" s="6">
        <v>3456</v>
      </c>
      <c r="AA85" s="6">
        <v>3520</v>
      </c>
      <c r="AB85" s="4">
        <v>25</v>
      </c>
      <c r="AC85" s="13">
        <v>0.65555555555555556</v>
      </c>
    </row>
    <row r="86" spans="1:29" x14ac:dyDescent="0.2">
      <c r="A86" s="7" t="s">
        <v>94</v>
      </c>
      <c r="B86" s="21" t="s">
        <v>0</v>
      </c>
      <c r="C86" s="4">
        <v>40</v>
      </c>
      <c r="D86" s="2">
        <v>0.93700000000000006</v>
      </c>
      <c r="E86" s="2">
        <v>0.95234853641933293</v>
      </c>
      <c r="F86" s="2">
        <v>0.91804103338004384</v>
      </c>
      <c r="G86" s="2">
        <v>0.95400000000000007</v>
      </c>
      <c r="H86" s="2">
        <v>1.0472204160351144</v>
      </c>
      <c r="I86" s="2">
        <v>1.2353765616699199</v>
      </c>
      <c r="J86" s="2">
        <v>2.2440000000000002</v>
      </c>
      <c r="K86" s="2">
        <v>2.4091463197834178</v>
      </c>
      <c r="L86" s="2">
        <v>2.3596477426386921</v>
      </c>
      <c r="M86" s="5">
        <v>142.06</v>
      </c>
      <c r="N86" s="5">
        <v>137.23073091392115</v>
      </c>
      <c r="O86" s="5">
        <v>129.99455436502018</v>
      </c>
      <c r="P86" s="5">
        <v>60.39</v>
      </c>
      <c r="Q86" s="5">
        <v>59.652177180088813</v>
      </c>
      <c r="R86" s="5">
        <v>68.057711625926316</v>
      </c>
      <c r="S86" s="5">
        <v>81.66</v>
      </c>
      <c r="T86" s="5">
        <v>77.578553733832337</v>
      </c>
      <c r="U86" s="5">
        <v>61.936842739093869</v>
      </c>
      <c r="V86" s="5">
        <v>135.52000000000001</v>
      </c>
      <c r="W86" s="5">
        <v>143.71082312047935</v>
      </c>
      <c r="X86" s="5">
        <v>160.5922256072721</v>
      </c>
      <c r="Y86" s="6">
        <v>2100</v>
      </c>
      <c r="Z86" s="6">
        <v>2160</v>
      </c>
      <c r="AA86" s="6">
        <v>2706</v>
      </c>
      <c r="AB86" s="4">
        <v>2</v>
      </c>
      <c r="AC86" s="13">
        <v>0.62892880904856951</v>
      </c>
    </row>
    <row r="87" spans="1:29" x14ac:dyDescent="0.2">
      <c r="A87" s="19" t="s">
        <v>95</v>
      </c>
      <c r="B87" s="20" t="s">
        <v>0</v>
      </c>
      <c r="C87" s="4">
        <v>40</v>
      </c>
      <c r="D87" s="2">
        <v>0.92700000000000005</v>
      </c>
      <c r="E87" s="2">
        <v>0.93650258038904333</v>
      </c>
      <c r="F87" s="2">
        <v>0.94063171169041004</v>
      </c>
      <c r="G87" s="2">
        <v>0.72099999999999997</v>
      </c>
      <c r="H87" s="2">
        <v>0.72178436024623593</v>
      </c>
      <c r="I87" s="2">
        <v>0.88736500991092504</v>
      </c>
      <c r="J87" s="2">
        <v>3.125</v>
      </c>
      <c r="K87" s="2">
        <v>3.3576740895004034</v>
      </c>
      <c r="L87" s="2">
        <v>2.5337596640707933</v>
      </c>
      <c r="M87" s="5">
        <v>227.8</v>
      </c>
      <c r="N87" s="5">
        <v>240.95156107787298</v>
      </c>
      <c r="O87" s="5">
        <v>195.00380438896894</v>
      </c>
      <c r="P87" s="5">
        <v>52.56</v>
      </c>
      <c r="Q87" s="5">
        <v>51.796292232996812</v>
      </c>
      <c r="R87" s="5">
        <v>68.293593614272169</v>
      </c>
      <c r="S87" s="5">
        <v>175.24</v>
      </c>
      <c r="T87" s="5">
        <v>189.15526884487616</v>
      </c>
      <c r="U87" s="5">
        <v>126.71021077469678</v>
      </c>
      <c r="V87" s="5">
        <v>164.24</v>
      </c>
      <c r="W87" s="5">
        <v>173.91506836292439</v>
      </c>
      <c r="X87" s="5">
        <v>173.03955281428551</v>
      </c>
      <c r="Y87" s="6">
        <v>2740</v>
      </c>
      <c r="Z87" s="6">
        <v>3196</v>
      </c>
      <c r="AA87" s="6">
        <v>3256</v>
      </c>
      <c r="AB87" s="4">
        <v>7</v>
      </c>
      <c r="AC87" s="13">
        <v>0.67</v>
      </c>
    </row>
    <row r="88" spans="1:29" x14ac:dyDescent="0.2">
      <c r="A88" s="7" t="s">
        <v>96</v>
      </c>
      <c r="B88" s="21" t="s">
        <v>0</v>
      </c>
      <c r="C88" s="4">
        <v>44</v>
      </c>
      <c r="D88" s="2">
        <v>0.7609999999999999</v>
      </c>
      <c r="E88" s="2">
        <v>0.85715556662692838</v>
      </c>
      <c r="F88" s="2">
        <v>0.89702700400374824</v>
      </c>
      <c r="G88" s="2">
        <v>0.59599999999999997</v>
      </c>
      <c r="H88" s="2">
        <v>0.73309050421504696</v>
      </c>
      <c r="I88" s="2">
        <v>0.92112378572954845</v>
      </c>
      <c r="J88" s="2">
        <v>2.2290000000000001</v>
      </c>
      <c r="K88" s="2">
        <v>2.3934090814673259</v>
      </c>
      <c r="L88" s="2">
        <v>1.9809908444978612</v>
      </c>
      <c r="M88" s="5">
        <v>236.82</v>
      </c>
      <c r="N88" s="5">
        <v>208.73118530893674</v>
      </c>
      <c r="O88" s="5">
        <v>151.07375499402281</v>
      </c>
      <c r="P88" s="5">
        <v>63.33</v>
      </c>
      <c r="Q88" s="5">
        <v>63.933429127678281</v>
      </c>
      <c r="R88" s="5">
        <v>70.246477670999042</v>
      </c>
      <c r="S88" s="5">
        <v>173.49</v>
      </c>
      <c r="T88" s="5">
        <v>144.79775618125848</v>
      </c>
      <c r="U88" s="5">
        <v>80.82727732302375</v>
      </c>
      <c r="V88" s="5">
        <v>141.16</v>
      </c>
      <c r="W88" s="5">
        <v>153.01884988353285</v>
      </c>
      <c r="X88" s="5">
        <v>139.15762912447255</v>
      </c>
      <c r="Y88" s="6">
        <v>2552</v>
      </c>
      <c r="Z88" s="6">
        <v>2624</v>
      </c>
      <c r="AA88" s="6">
        <v>2673</v>
      </c>
      <c r="AB88" s="4">
        <v>19</v>
      </c>
      <c r="AC88" s="13">
        <v>0.59176923076923071</v>
      </c>
    </row>
    <row r="89" spans="1:29" x14ac:dyDescent="0.2">
      <c r="A89" s="19" t="s">
        <v>97</v>
      </c>
      <c r="B89" s="20" t="s">
        <v>0</v>
      </c>
      <c r="C89" s="4">
        <v>41</v>
      </c>
      <c r="D89" s="2">
        <v>0.871</v>
      </c>
      <c r="E89" s="2">
        <v>0.91768376934414153</v>
      </c>
      <c r="F89" s="2">
        <v>0.93799159446831493</v>
      </c>
      <c r="G89" s="2">
        <v>0.55899999999999994</v>
      </c>
      <c r="H89" s="2">
        <v>1.4933705055880377</v>
      </c>
      <c r="I89" s="2">
        <v>0.86792584097859327</v>
      </c>
      <c r="J89" s="2">
        <v>1.357</v>
      </c>
      <c r="K89" s="2">
        <v>1.5691249214029539</v>
      </c>
      <c r="L89" s="2">
        <v>1.6322089117907546</v>
      </c>
      <c r="M89" s="5">
        <v>232.37</v>
      </c>
      <c r="N89" s="5">
        <v>87.618771363430611</v>
      </c>
      <c r="O89" s="5">
        <v>149.99523524310064</v>
      </c>
      <c r="P89" s="5">
        <v>95.74</v>
      </c>
      <c r="Q89" s="5">
        <v>83.388700992027168</v>
      </c>
      <c r="R89" s="5">
        <v>79.759851665262474</v>
      </c>
      <c r="S89" s="5">
        <v>136.63</v>
      </c>
      <c r="T89" s="5">
        <v>4.2300703714034418</v>
      </c>
      <c r="U89" s="5">
        <v>70.235383577838178</v>
      </c>
      <c r="V89" s="5">
        <v>129.94999999999999</v>
      </c>
      <c r="W89" s="5">
        <v>130.84728889000905</v>
      </c>
      <c r="X89" s="5">
        <v>130.18474069115007</v>
      </c>
      <c r="Y89" s="6">
        <v>2415</v>
      </c>
      <c r="Z89" s="6">
        <v>2484</v>
      </c>
      <c r="AA89" s="6">
        <v>2530</v>
      </c>
      <c r="AB89" s="4">
        <v>12</v>
      </c>
      <c r="AC89" s="14"/>
    </row>
    <row r="90" spans="1:29" x14ac:dyDescent="0.2">
      <c r="A90" s="7" t="s">
        <v>98</v>
      </c>
      <c r="B90" s="21" t="s">
        <v>0</v>
      </c>
      <c r="C90" s="4">
        <v>34</v>
      </c>
      <c r="D90" s="2">
        <v>0.85</v>
      </c>
      <c r="E90" s="2">
        <v>0.87435301342223004</v>
      </c>
      <c r="F90" s="2">
        <v>0.92135993045276188</v>
      </c>
      <c r="G90" s="2">
        <v>0.48299999999999998</v>
      </c>
      <c r="H90" s="2">
        <v>0.4242248203308116</v>
      </c>
      <c r="I90" s="2">
        <v>0.86577869859196843</v>
      </c>
      <c r="J90" s="2">
        <v>1.113</v>
      </c>
      <c r="K90" s="2">
        <v>1.0660285607925455</v>
      </c>
      <c r="L90" s="2">
        <v>1.3009580136087711</v>
      </c>
      <c r="M90" s="5">
        <v>237.48</v>
      </c>
      <c r="N90" s="5">
        <v>259.42803309487459</v>
      </c>
      <c r="O90" s="5">
        <v>150.86214746357584</v>
      </c>
      <c r="P90" s="5">
        <v>102.94</v>
      </c>
      <c r="Q90" s="5">
        <v>103.23908268145026</v>
      </c>
      <c r="R90" s="5">
        <v>100.39773177267412</v>
      </c>
      <c r="S90" s="5">
        <v>134.54</v>
      </c>
      <c r="T90" s="5">
        <v>156.18895041342435</v>
      </c>
      <c r="U90" s="5">
        <v>50.464415690901724</v>
      </c>
      <c r="V90" s="5">
        <v>114.59</v>
      </c>
      <c r="W90" s="5">
        <v>110.05581072844902</v>
      </c>
      <c r="X90" s="5">
        <v>130.61323369780433</v>
      </c>
      <c r="Y90" s="6">
        <v>1890</v>
      </c>
      <c r="Z90" s="6">
        <v>1944</v>
      </c>
      <c r="AA90" s="6">
        <v>2376</v>
      </c>
      <c r="AB90" s="4">
        <v>5</v>
      </c>
      <c r="AC90" s="14"/>
    </row>
    <row r="91" spans="1:29" x14ac:dyDescent="0.2">
      <c r="A91" s="19" t="s">
        <v>99</v>
      </c>
      <c r="B91" s="20" t="s">
        <v>0</v>
      </c>
      <c r="C91" s="4">
        <v>51</v>
      </c>
      <c r="D91" s="2">
        <v>0.90500000000000003</v>
      </c>
      <c r="E91" s="2">
        <v>0.93172850074117375</v>
      </c>
      <c r="F91" s="2">
        <v>0.96434720847143907</v>
      </c>
      <c r="G91" s="2">
        <v>0.67099999999999993</v>
      </c>
      <c r="H91" s="2">
        <v>1.3625531703373297</v>
      </c>
      <c r="I91" s="2">
        <v>1.6008676715691075</v>
      </c>
      <c r="J91" s="2">
        <v>2.6360000000000001</v>
      </c>
      <c r="K91" s="2">
        <v>2.441183249995416</v>
      </c>
      <c r="L91" s="2">
        <v>2.1478847408589012</v>
      </c>
      <c r="M91" s="5">
        <v>277.85000000000002</v>
      </c>
      <c r="N91" s="5">
        <v>137.97505391127959</v>
      </c>
      <c r="O91" s="5">
        <v>118.49494943480678</v>
      </c>
      <c r="P91" s="5">
        <v>70.709999999999994</v>
      </c>
      <c r="Q91" s="5">
        <v>77.01115724705673</v>
      </c>
      <c r="R91" s="5">
        <v>88.316998666577732</v>
      </c>
      <c r="S91" s="5">
        <v>207.15</v>
      </c>
      <c r="T91" s="5">
        <v>60.963896664222872</v>
      </c>
      <c r="U91" s="5">
        <v>30.177950768229046</v>
      </c>
      <c r="V91" s="5">
        <v>186.41</v>
      </c>
      <c r="W91" s="5">
        <v>187.99834713427799</v>
      </c>
      <c r="X91" s="5">
        <v>189.69473379439825</v>
      </c>
      <c r="Y91" s="6">
        <v>3649</v>
      </c>
      <c r="Z91" s="6">
        <v>3754</v>
      </c>
      <c r="AA91" s="6">
        <v>3827</v>
      </c>
      <c r="AB91" s="4">
        <v>12</v>
      </c>
      <c r="AC91" s="13">
        <v>0.55383206106870231</v>
      </c>
    </row>
    <row r="92" spans="1:29" x14ac:dyDescent="0.2">
      <c r="A92" s="7" t="s">
        <v>100</v>
      </c>
      <c r="B92" s="21" t="s">
        <v>0</v>
      </c>
      <c r="C92" s="4">
        <v>44</v>
      </c>
      <c r="D92" s="2">
        <v>0.97400000000000009</v>
      </c>
      <c r="E92" s="2">
        <v>0.97655590823255256</v>
      </c>
      <c r="F92" s="2">
        <v>0.98116597615625267</v>
      </c>
      <c r="G92" s="2">
        <v>1.258</v>
      </c>
      <c r="H92" s="2">
        <v>1.2627211046803799</v>
      </c>
      <c r="I92" s="2">
        <v>1</v>
      </c>
      <c r="J92" s="2">
        <v>2.2869999999999999</v>
      </c>
      <c r="K92" s="2">
        <v>2.1434515046293718</v>
      </c>
      <c r="L92" s="2">
        <v>1.7821986387061104</v>
      </c>
      <c r="M92" s="5">
        <v>135.31</v>
      </c>
      <c r="N92" s="5">
        <v>135.70863221922383</v>
      </c>
      <c r="O92" s="5">
        <v>172.4300482481276</v>
      </c>
      <c r="P92" s="5">
        <v>74.42</v>
      </c>
      <c r="Q92" s="5">
        <v>79.946830436992911</v>
      </c>
      <c r="R92" s="5">
        <v>96.751307347711318</v>
      </c>
      <c r="S92" s="5">
        <v>60.89</v>
      </c>
      <c r="T92" s="5">
        <v>55.761801782230933</v>
      </c>
      <c r="U92" s="5">
        <v>75.678740900416287</v>
      </c>
      <c r="V92" s="5">
        <v>170.21</v>
      </c>
      <c r="W92" s="5">
        <v>171.3621539905217</v>
      </c>
      <c r="X92" s="5">
        <v>172.4300482481276</v>
      </c>
      <c r="Y92" s="6">
        <v>3129</v>
      </c>
      <c r="Z92" s="6">
        <v>3218</v>
      </c>
      <c r="AA92" s="6">
        <v>3278</v>
      </c>
      <c r="AB92" s="4">
        <v>25</v>
      </c>
      <c r="AC92" s="14"/>
    </row>
    <row r="93" spans="1:29" x14ac:dyDescent="0.2">
      <c r="A93" s="19" t="s">
        <v>101</v>
      </c>
      <c r="B93" s="20" t="s">
        <v>0</v>
      </c>
      <c r="C93" s="4">
        <v>64</v>
      </c>
      <c r="D93" s="2">
        <v>0.90599999999999992</v>
      </c>
      <c r="E93" s="2">
        <v>0.92075983373884829</v>
      </c>
      <c r="F93" s="2">
        <v>0.93033833386530485</v>
      </c>
      <c r="G93" s="2">
        <v>0.82299999999999995</v>
      </c>
      <c r="H93" s="2">
        <v>1.4062693121552587</v>
      </c>
      <c r="I93" s="2">
        <v>1.2401246506072774</v>
      </c>
      <c r="J93" s="2">
        <v>2.1230000000000002</v>
      </c>
      <c r="K93" s="2">
        <v>2.4225151260491384</v>
      </c>
      <c r="L93" s="2">
        <v>2.1541695267839791</v>
      </c>
      <c r="M93" s="5">
        <v>251.93</v>
      </c>
      <c r="N93" s="5">
        <v>151.33473546668947</v>
      </c>
      <c r="O93" s="5">
        <v>171.1370502121182</v>
      </c>
      <c r="P93" s="5">
        <v>97.67</v>
      </c>
      <c r="Q93" s="5">
        <v>87.849769052638152</v>
      </c>
      <c r="R93" s="5">
        <v>98.521157207673085</v>
      </c>
      <c r="S93" s="5">
        <v>154.25</v>
      </c>
      <c r="T93" s="5">
        <v>63.484966414051314</v>
      </c>
      <c r="U93" s="5">
        <v>72.615893004445113</v>
      </c>
      <c r="V93" s="5">
        <v>207.33</v>
      </c>
      <c r="W93" s="5">
        <v>212.81739434993941</v>
      </c>
      <c r="X93" s="5">
        <v>212.23127460026316</v>
      </c>
      <c r="Y93" s="6">
        <v>3270</v>
      </c>
      <c r="Z93" s="6">
        <v>3727</v>
      </c>
      <c r="AA93" s="6">
        <v>3797</v>
      </c>
      <c r="AB93" s="4">
        <v>10</v>
      </c>
      <c r="AC93" s="13">
        <v>0.50729103726082581</v>
      </c>
    </row>
    <row r="94" spans="1:29" x14ac:dyDescent="0.2">
      <c r="A94" s="7" t="s">
        <v>102</v>
      </c>
      <c r="B94" s="21" t="s">
        <v>0</v>
      </c>
      <c r="C94" s="4">
        <v>44</v>
      </c>
      <c r="D94" s="2">
        <v>0.96400000000000008</v>
      </c>
      <c r="E94" s="2">
        <v>0.99052267066280553</v>
      </c>
      <c r="F94" s="2">
        <v>0.99431949189846358</v>
      </c>
      <c r="G94" s="2">
        <v>0.95</v>
      </c>
      <c r="H94" s="2">
        <v>0.97400039774384828</v>
      </c>
      <c r="I94" s="2">
        <v>0.92757220664524265</v>
      </c>
      <c r="J94" s="2">
        <v>2.4859999999999998</v>
      </c>
      <c r="K94" s="2">
        <v>2.3137088383754834</v>
      </c>
      <c r="L94" s="2">
        <v>2.129980434739005</v>
      </c>
      <c r="M94" s="5">
        <v>183.81</v>
      </c>
      <c r="N94" s="5">
        <v>174.20085368985298</v>
      </c>
      <c r="O94" s="5">
        <v>182.61969264876188</v>
      </c>
      <c r="P94" s="5">
        <v>70.260000000000005</v>
      </c>
      <c r="Q94" s="5">
        <v>73.33321201312684</v>
      </c>
      <c r="R94" s="5">
        <v>79.52793768635928</v>
      </c>
      <c r="S94" s="5">
        <v>113.55</v>
      </c>
      <c r="T94" s="5">
        <v>100.86764167672614</v>
      </c>
      <c r="U94" s="5">
        <v>103.09175496240259</v>
      </c>
      <c r="V94" s="5">
        <v>174.67</v>
      </c>
      <c r="W94" s="5">
        <v>169.67170078123473</v>
      </c>
      <c r="X94" s="5">
        <v>169.39295128708804</v>
      </c>
      <c r="Y94" s="6">
        <v>2978</v>
      </c>
      <c r="Z94" s="6">
        <v>3062</v>
      </c>
      <c r="AA94" s="6">
        <v>3119</v>
      </c>
      <c r="AB94" s="4">
        <v>14</v>
      </c>
      <c r="AC94" s="14"/>
    </row>
    <row r="95" spans="1:29" x14ac:dyDescent="0.2">
      <c r="A95" s="19" t="s">
        <v>103</v>
      </c>
      <c r="B95" s="20" t="s">
        <v>0</v>
      </c>
      <c r="C95" s="4">
        <v>32</v>
      </c>
      <c r="D95" s="2">
        <v>0.96799999999999997</v>
      </c>
      <c r="E95" s="2">
        <v>0.91450720892602699</v>
      </c>
      <c r="F95" s="2">
        <v>0.93022408010499202</v>
      </c>
      <c r="G95" s="2">
        <v>1.1719999999999999</v>
      </c>
      <c r="H95" s="2">
        <v>1.2232924317830787</v>
      </c>
      <c r="I95" s="2">
        <v>0.9724723408916639</v>
      </c>
      <c r="J95" s="2">
        <v>2.5180000000000002</v>
      </c>
      <c r="K95" s="2">
        <v>2.1547827704578286</v>
      </c>
      <c r="L95" s="2">
        <v>1.6996424656944158</v>
      </c>
      <c r="M95" s="5">
        <v>161.38999999999999</v>
      </c>
      <c r="N95" s="5">
        <v>151.93185319565379</v>
      </c>
      <c r="O95" s="5">
        <v>188.780104988125</v>
      </c>
      <c r="P95" s="5">
        <v>75.099999999999994</v>
      </c>
      <c r="Q95" s="5">
        <v>86.253282098376829</v>
      </c>
      <c r="R95" s="5">
        <v>108.01296997281723</v>
      </c>
      <c r="S95" s="5">
        <v>86.29</v>
      </c>
      <c r="T95" s="5">
        <v>65.678571097276972</v>
      </c>
      <c r="U95" s="5">
        <v>80.767135015307758</v>
      </c>
      <c r="V95" s="5">
        <v>189.11</v>
      </c>
      <c r="W95" s="5">
        <v>185.85708616102107</v>
      </c>
      <c r="X95" s="5">
        <v>183.58343061157598</v>
      </c>
      <c r="Y95" s="6">
        <v>3470</v>
      </c>
      <c r="Z95" s="6">
        <v>3570</v>
      </c>
      <c r="AA95" s="6">
        <v>3640</v>
      </c>
      <c r="AB95" s="4">
        <v>19</v>
      </c>
      <c r="AC95" s="14"/>
    </row>
    <row r="96" spans="1:29" x14ac:dyDescent="0.2">
      <c r="A96" s="7" t="s">
        <v>104</v>
      </c>
      <c r="B96" s="21" t="s">
        <v>0</v>
      </c>
      <c r="C96" s="4">
        <v>43</v>
      </c>
      <c r="D96" s="2">
        <v>0.97599999999999998</v>
      </c>
      <c r="E96" s="2">
        <v>0.98969528639858306</v>
      </c>
      <c r="F96" s="2">
        <v>0.99220462346470373</v>
      </c>
      <c r="G96" s="2">
        <v>1.339</v>
      </c>
      <c r="H96" s="2">
        <v>1.4192288396760553</v>
      </c>
      <c r="I96" s="2">
        <v>1.4771269114426455</v>
      </c>
      <c r="J96" s="2">
        <v>2.8069999999999999</v>
      </c>
      <c r="K96" s="2">
        <v>2.3148681876813932</v>
      </c>
      <c r="L96" s="2">
        <v>2.3488795795691524</v>
      </c>
      <c r="M96" s="5">
        <v>130.52000000000001</v>
      </c>
      <c r="N96" s="5">
        <v>123.66297433295793</v>
      </c>
      <c r="O96" s="5">
        <v>119.21989438679473</v>
      </c>
      <c r="P96" s="5">
        <v>62.27</v>
      </c>
      <c r="Q96" s="5">
        <v>75.816869620228019</v>
      </c>
      <c r="R96" s="5">
        <v>74.973155673815555</v>
      </c>
      <c r="S96" s="5">
        <v>68.25</v>
      </c>
      <c r="T96" s="5">
        <v>47.846104712729918</v>
      </c>
      <c r="U96" s="5">
        <v>44.24673871297918</v>
      </c>
      <c r="V96" s="5">
        <v>174.77</v>
      </c>
      <c r="W96" s="5">
        <v>175.50605957345371</v>
      </c>
      <c r="X96" s="5">
        <v>176.10291437808451</v>
      </c>
      <c r="Y96" s="6">
        <v>2976</v>
      </c>
      <c r="Z96" s="6">
        <v>3061</v>
      </c>
      <c r="AA96" s="6">
        <v>3118</v>
      </c>
      <c r="AB96" s="4">
        <v>7</v>
      </c>
      <c r="AC96" s="14"/>
    </row>
    <row r="97" spans="1:29" x14ac:dyDescent="0.2">
      <c r="A97" s="19" t="s">
        <v>105</v>
      </c>
      <c r="B97" s="20" t="s">
        <v>0</v>
      </c>
      <c r="C97" s="4">
        <v>38</v>
      </c>
      <c r="D97" s="2">
        <v>0.96799999999999997</v>
      </c>
      <c r="E97" s="2">
        <v>0.98554874156042638</v>
      </c>
      <c r="F97" s="2">
        <v>0.98629683698296833</v>
      </c>
      <c r="G97" s="2">
        <v>1.0859999999999999</v>
      </c>
      <c r="H97" s="2">
        <v>1.0161387281351066</v>
      </c>
      <c r="I97" s="2">
        <v>1.0526271684248381</v>
      </c>
      <c r="J97" s="2">
        <v>2.577</v>
      </c>
      <c r="K97" s="2">
        <v>2.3385769716674583</v>
      </c>
      <c r="L97" s="2">
        <v>2.0946949520526768</v>
      </c>
      <c r="M97" s="5">
        <v>202.85</v>
      </c>
      <c r="N97" s="5">
        <v>219.35059435128767</v>
      </c>
      <c r="O97" s="5">
        <v>213.42377882181589</v>
      </c>
      <c r="P97" s="5">
        <v>85.47</v>
      </c>
      <c r="Q97" s="5">
        <v>95.310368938111566</v>
      </c>
      <c r="R97" s="5">
        <v>107.24982544861139</v>
      </c>
      <c r="S97" s="5">
        <v>117.38</v>
      </c>
      <c r="T97" s="5">
        <v>124.04022541317609</v>
      </c>
      <c r="U97" s="5">
        <v>106.1739533732045</v>
      </c>
      <c r="V97" s="5">
        <v>220.26</v>
      </c>
      <c r="W97" s="5">
        <v>222.89063395979713</v>
      </c>
      <c r="X97" s="5">
        <v>224.65566797573697</v>
      </c>
      <c r="Y97" s="6">
        <v>3810</v>
      </c>
      <c r="Z97" s="6">
        <v>3860</v>
      </c>
      <c r="AA97" s="6">
        <v>3980</v>
      </c>
      <c r="AB97" s="4">
        <v>16</v>
      </c>
      <c r="AC97" s="13">
        <v>0.57722901149757755</v>
      </c>
    </row>
    <row r="98" spans="1:29" x14ac:dyDescent="0.2">
      <c r="A98" s="7" t="s">
        <v>106</v>
      </c>
      <c r="B98" s="21" t="s">
        <v>0</v>
      </c>
      <c r="C98" s="4">
        <v>41</v>
      </c>
      <c r="D98" s="2">
        <v>0.94400000000000006</v>
      </c>
      <c r="E98" s="2">
        <v>0.96623032311516155</v>
      </c>
      <c r="F98" s="2">
        <v>0.97838702594184257</v>
      </c>
      <c r="G98" s="2">
        <v>1.024</v>
      </c>
      <c r="H98" s="2">
        <v>1.0016598755920063</v>
      </c>
      <c r="I98" s="2">
        <v>0.99752270339632165</v>
      </c>
      <c r="J98" s="2">
        <v>2.1859999999999999</v>
      </c>
      <c r="K98" s="2">
        <v>2.3145064349931963</v>
      </c>
      <c r="L98" s="2">
        <v>2.0406000268321143</v>
      </c>
      <c r="M98" s="5">
        <v>242.14</v>
      </c>
      <c r="N98" s="5">
        <v>248.30659885587448</v>
      </c>
      <c r="O98" s="5">
        <v>247.92905171944352</v>
      </c>
      <c r="P98" s="5">
        <v>113.44</v>
      </c>
      <c r="Q98" s="5">
        <v>107.46081892806689</v>
      </c>
      <c r="R98" s="5">
        <v>121.19712568347084</v>
      </c>
      <c r="S98" s="5">
        <v>128.69999999999999</v>
      </c>
      <c r="T98" s="5">
        <v>140.8457799278076</v>
      </c>
      <c r="U98" s="5">
        <v>126.73192603597268</v>
      </c>
      <c r="V98" s="5">
        <v>248.03</v>
      </c>
      <c r="W98" s="5">
        <v>248.71875691864946</v>
      </c>
      <c r="X98" s="5">
        <v>247.31485792166575</v>
      </c>
      <c r="Y98" s="6">
        <v>4305</v>
      </c>
      <c r="Z98" s="6">
        <v>4428</v>
      </c>
      <c r="AA98" s="6">
        <v>4510</v>
      </c>
      <c r="AB98" s="4">
        <v>11</v>
      </c>
      <c r="AC98" s="13">
        <v>0.99252687527474726</v>
      </c>
    </row>
    <row r="99" spans="1:29" x14ac:dyDescent="0.2">
      <c r="A99" s="19" t="s">
        <v>107</v>
      </c>
      <c r="B99" s="20" t="s">
        <v>0</v>
      </c>
      <c r="C99" s="4">
        <v>44</v>
      </c>
      <c r="D99" s="2">
        <v>0.91099999999999992</v>
      </c>
      <c r="E99" s="2">
        <v>0.9435859939881388</v>
      </c>
      <c r="F99" s="2">
        <v>0.95241102671332256</v>
      </c>
      <c r="G99" s="2">
        <v>1.1840000000000002</v>
      </c>
      <c r="H99" s="2">
        <v>1.0000022437019287</v>
      </c>
      <c r="I99" s="2">
        <v>0.95541139208619807</v>
      </c>
      <c r="J99" s="2">
        <v>3.0230000000000001</v>
      </c>
      <c r="K99" s="2">
        <v>2.7336196956191068</v>
      </c>
      <c r="L99" s="2">
        <v>2.2690117954393623</v>
      </c>
      <c r="M99" s="5">
        <v>136.52000000000001</v>
      </c>
      <c r="N99" s="5">
        <v>170.36548135387628</v>
      </c>
      <c r="O99" s="5">
        <v>164.91189103395828</v>
      </c>
      <c r="P99" s="5">
        <v>53.49</v>
      </c>
      <c r="Q99" s="5">
        <v>62.322445172700263</v>
      </c>
      <c r="R99" s="5">
        <v>69.439347869856462</v>
      </c>
      <c r="S99" s="5">
        <v>83.03</v>
      </c>
      <c r="T99" s="5">
        <v>108.04303618117601</v>
      </c>
      <c r="U99" s="5">
        <v>95.472543164101822</v>
      </c>
      <c r="V99" s="5">
        <v>161.66999999999999</v>
      </c>
      <c r="W99" s="5">
        <v>170.36586360323537</v>
      </c>
      <c r="X99" s="5">
        <v>157.55869938432147</v>
      </c>
      <c r="Y99" s="6">
        <v>2730</v>
      </c>
      <c r="Z99" s="6">
        <v>2808</v>
      </c>
      <c r="AA99" s="6">
        <v>2860</v>
      </c>
      <c r="AB99" s="4">
        <v>15</v>
      </c>
      <c r="AC99" s="13">
        <v>0.72578666666666669</v>
      </c>
    </row>
    <row r="100" spans="1:29" x14ac:dyDescent="0.2">
      <c r="A100" s="7" t="s">
        <v>108</v>
      </c>
      <c r="B100" s="21" t="s">
        <v>0</v>
      </c>
      <c r="C100" s="4">
        <v>57</v>
      </c>
      <c r="D100" s="2">
        <v>0.9890000000000001</v>
      </c>
      <c r="E100" s="2">
        <v>0.99120068123758165</v>
      </c>
      <c r="F100" s="2">
        <v>0.99030501089324618</v>
      </c>
      <c r="G100" s="2">
        <v>0.81200000000000006</v>
      </c>
      <c r="H100" s="2">
        <v>0.90496610295457625</v>
      </c>
      <c r="I100" s="2">
        <v>0.60255000042634366</v>
      </c>
      <c r="J100" s="2">
        <v>2.0709999999999997</v>
      </c>
      <c r="K100" s="2">
        <v>2.2120625424610356</v>
      </c>
      <c r="L100" s="2">
        <v>1.4888857390768027</v>
      </c>
      <c r="M100" s="5">
        <v>135.1</v>
      </c>
      <c r="N100" s="5">
        <v>140.32520954727843</v>
      </c>
      <c r="O100" s="5">
        <v>196.31209209406626</v>
      </c>
      <c r="P100" s="5">
        <v>53</v>
      </c>
      <c r="Q100" s="5">
        <v>57.407761124602892</v>
      </c>
      <c r="R100" s="5">
        <v>79.447232296228123</v>
      </c>
      <c r="S100" s="5">
        <v>82.1</v>
      </c>
      <c r="T100" s="5">
        <v>82.917448422675548</v>
      </c>
      <c r="U100" s="5">
        <v>116.86485979783814</v>
      </c>
      <c r="V100" s="5">
        <v>109.77</v>
      </c>
      <c r="W100" s="5">
        <v>126.98955803028487</v>
      </c>
      <c r="X100" s="5">
        <v>118.28785117497604</v>
      </c>
      <c r="Y100" s="6">
        <v>2250</v>
      </c>
      <c r="Z100" s="6">
        <v>2320</v>
      </c>
      <c r="AA100" s="6">
        <v>2365</v>
      </c>
      <c r="AB100" s="4">
        <v>11</v>
      </c>
      <c r="AC100" s="13">
        <v>0.60765700483091789</v>
      </c>
    </row>
    <row r="101" spans="1:29" x14ac:dyDescent="0.2">
      <c r="A101" s="19" t="s">
        <v>109</v>
      </c>
      <c r="B101" s="20" t="s">
        <v>0</v>
      </c>
      <c r="C101" s="4">
        <v>38</v>
      </c>
      <c r="D101" s="2">
        <v>0.79700000000000004</v>
      </c>
      <c r="E101" s="2">
        <v>0.82186955993684463</v>
      </c>
      <c r="F101" s="2">
        <v>0.85846961868568261</v>
      </c>
      <c r="G101" s="2">
        <v>1</v>
      </c>
      <c r="H101" s="2">
        <v>0.9599467098804868</v>
      </c>
      <c r="I101" s="2">
        <v>1.212835566945343</v>
      </c>
      <c r="J101" s="2">
        <v>2.2850000000000001</v>
      </c>
      <c r="K101" s="2">
        <v>2.0689174591269599</v>
      </c>
      <c r="L101" s="2">
        <v>2.0129897673986181</v>
      </c>
      <c r="M101" s="5">
        <v>175.8</v>
      </c>
      <c r="N101" s="5">
        <v>192.27253764127573</v>
      </c>
      <c r="O101" s="5">
        <v>141.54031557133754</v>
      </c>
      <c r="P101" s="5">
        <v>76.92</v>
      </c>
      <c r="Q101" s="5">
        <v>89.211577337164513</v>
      </c>
      <c r="R101" s="5">
        <v>85.278689271942184</v>
      </c>
      <c r="S101" s="5">
        <v>98.88</v>
      </c>
      <c r="T101" s="5">
        <v>103.06096030411121</v>
      </c>
      <c r="U101" s="5">
        <v>56.26162629939536</v>
      </c>
      <c r="V101" s="5">
        <v>175.79</v>
      </c>
      <c r="W101" s="5">
        <v>184.57138990911469</v>
      </c>
      <c r="X101" s="5">
        <v>171.66512888158593</v>
      </c>
      <c r="Y101" s="6">
        <v>3150</v>
      </c>
      <c r="Z101" s="6">
        <v>3240</v>
      </c>
      <c r="AA101" s="6">
        <v>3300</v>
      </c>
      <c r="AB101" s="4">
        <v>27</v>
      </c>
      <c r="AC101" s="13">
        <v>0.66874371859296478</v>
      </c>
    </row>
    <row r="102" spans="1:29" x14ac:dyDescent="0.2">
      <c r="A102" s="7" t="s">
        <v>110</v>
      </c>
      <c r="B102" s="21" t="s">
        <v>0</v>
      </c>
      <c r="C102" s="4">
        <v>41</v>
      </c>
      <c r="D102" s="2">
        <v>0.8640000000000001</v>
      </c>
      <c r="E102" s="2">
        <v>0.88208500583596661</v>
      </c>
      <c r="F102" s="2">
        <v>0.88653648215919489</v>
      </c>
      <c r="G102" s="2">
        <v>0.72299999999999998</v>
      </c>
      <c r="H102" s="2">
        <v>0.75967857726658761</v>
      </c>
      <c r="I102" s="2">
        <v>0.70105714561048471</v>
      </c>
      <c r="J102" s="2">
        <v>1.4790000000000001</v>
      </c>
      <c r="K102" s="2">
        <v>1.3440520505825586</v>
      </c>
      <c r="L102" s="2">
        <v>1.4414931560050408</v>
      </c>
      <c r="M102" s="5">
        <v>153.13</v>
      </c>
      <c r="N102" s="5">
        <v>149.99996415254097</v>
      </c>
      <c r="O102" s="5">
        <v>149.99997831743593</v>
      </c>
      <c r="P102" s="5">
        <v>74.84</v>
      </c>
      <c r="Q102" s="5">
        <v>84.782251779647098</v>
      </c>
      <c r="R102" s="5">
        <v>72.9511314034213</v>
      </c>
      <c r="S102" s="5">
        <v>78.290000000000006</v>
      </c>
      <c r="T102" s="5">
        <v>65.217712372893871</v>
      </c>
      <c r="U102" s="5">
        <v>77.048846914014618</v>
      </c>
      <c r="V102" s="5">
        <v>110.71</v>
      </c>
      <c r="W102" s="5">
        <v>113.95175935744146</v>
      </c>
      <c r="X102" s="5">
        <v>105.15855664085622</v>
      </c>
      <c r="Y102" s="6">
        <v>1858</v>
      </c>
      <c r="Z102" s="6">
        <v>1911</v>
      </c>
      <c r="AA102" s="6">
        <v>1947</v>
      </c>
      <c r="AB102" s="4">
        <v>22</v>
      </c>
      <c r="AC102" s="13">
        <v>0.65899923410773553</v>
      </c>
    </row>
    <row r="103" spans="1:29" x14ac:dyDescent="0.2">
      <c r="A103" s="19" t="s">
        <v>111</v>
      </c>
      <c r="B103" s="20" t="s">
        <v>0</v>
      </c>
      <c r="C103" s="4">
        <v>33</v>
      </c>
      <c r="D103" s="2">
        <v>0.93599999999999994</v>
      </c>
      <c r="E103" s="2">
        <v>0.93135699020292428</v>
      </c>
      <c r="F103" s="2">
        <v>0.93914354072028583</v>
      </c>
      <c r="G103" s="2">
        <v>0.54100000000000004</v>
      </c>
      <c r="H103" s="2">
        <v>0.77063086635102584</v>
      </c>
      <c r="I103" s="2">
        <v>0.77216869261656718</v>
      </c>
      <c r="J103" s="2">
        <v>1.3540000000000001</v>
      </c>
      <c r="K103" s="2">
        <v>1.2885116560257182</v>
      </c>
      <c r="L103" s="2">
        <v>1.272591433196953</v>
      </c>
      <c r="M103" s="5">
        <v>229.86</v>
      </c>
      <c r="N103" s="5">
        <v>164.38153168515808</v>
      </c>
      <c r="O103" s="5">
        <v>152.2465962919195</v>
      </c>
      <c r="P103" s="5">
        <v>91.84</v>
      </c>
      <c r="Q103" s="5">
        <v>98.313027734157771</v>
      </c>
      <c r="R103" s="5">
        <v>92.37847446350014</v>
      </c>
      <c r="S103" s="5">
        <v>138.03</v>
      </c>
      <c r="T103" s="5">
        <v>66.068503951000309</v>
      </c>
      <c r="U103" s="5">
        <v>59.868121828419348</v>
      </c>
      <c r="V103" s="5">
        <v>124.32</v>
      </c>
      <c r="W103" s="5">
        <v>126.67748217464198</v>
      </c>
      <c r="X103" s="5">
        <v>117.56005521405376</v>
      </c>
      <c r="Y103" s="6">
        <v>2160</v>
      </c>
      <c r="Z103" s="6">
        <v>2221</v>
      </c>
      <c r="AA103" s="6">
        <v>2262</v>
      </c>
      <c r="AB103" s="4">
        <v>13</v>
      </c>
      <c r="AC103" s="13">
        <v>0.54472340425531918</v>
      </c>
    </row>
    <row r="104" spans="1:29" x14ac:dyDescent="0.2">
      <c r="A104" s="7" t="s">
        <v>112</v>
      </c>
      <c r="B104" s="21" t="s">
        <v>0</v>
      </c>
      <c r="C104" s="4">
        <v>57</v>
      </c>
      <c r="D104" s="2">
        <v>0.84499999999999997</v>
      </c>
      <c r="E104" s="2">
        <v>0.89104206858821156</v>
      </c>
      <c r="F104" s="2">
        <v>0.90200267783380339</v>
      </c>
      <c r="G104" s="2">
        <v>0.36</v>
      </c>
      <c r="H104" s="2">
        <v>0.72315855669964668</v>
      </c>
      <c r="I104" s="2">
        <v>0.80382338666343101</v>
      </c>
      <c r="J104" s="2">
        <v>0.69099999999999995</v>
      </c>
      <c r="K104" s="2">
        <v>0.88316451752204261</v>
      </c>
      <c r="L104" s="2">
        <v>0.98717164083787468</v>
      </c>
      <c r="M104" s="5">
        <v>270.60000000000002</v>
      </c>
      <c r="N104" s="5">
        <v>151.21873630455124</v>
      </c>
      <c r="O104" s="5">
        <v>150.00001625037009</v>
      </c>
      <c r="P104" s="5">
        <v>141.15</v>
      </c>
      <c r="Q104" s="5">
        <v>123.82191644063008</v>
      </c>
      <c r="R104" s="5">
        <v>122.1403817471943</v>
      </c>
      <c r="S104" s="5">
        <v>129.44</v>
      </c>
      <c r="T104" s="5">
        <v>27.396819863921174</v>
      </c>
      <c r="U104" s="5">
        <v>27.859634503175808</v>
      </c>
      <c r="V104" s="5">
        <v>97.53</v>
      </c>
      <c r="W104" s="5">
        <v>109.35512309194374</v>
      </c>
      <c r="X104" s="5">
        <v>120.57352106194219</v>
      </c>
      <c r="Y104" s="6">
        <v>1680</v>
      </c>
      <c r="Z104" s="6">
        <v>1982</v>
      </c>
      <c r="AA104" s="6">
        <v>2437</v>
      </c>
      <c r="AB104" s="4">
        <v>1</v>
      </c>
      <c r="AC104" s="13">
        <v>0.57825301204819279</v>
      </c>
    </row>
    <row r="105" spans="1:29" x14ac:dyDescent="0.2">
      <c r="A105" s="19" t="s">
        <v>113</v>
      </c>
      <c r="B105" s="20" t="s">
        <v>0</v>
      </c>
      <c r="C105" s="4">
        <v>46</v>
      </c>
      <c r="D105" s="2">
        <v>0.90500000000000003</v>
      </c>
      <c r="E105" s="2">
        <v>0.9081083236948112</v>
      </c>
      <c r="F105" s="2">
        <v>0.87084727163312625</v>
      </c>
      <c r="G105" s="2">
        <v>0.90900000000000003</v>
      </c>
      <c r="H105" s="2">
        <v>0.87110611950673222</v>
      </c>
      <c r="I105" s="2">
        <v>0.78927952774337429</v>
      </c>
      <c r="J105" s="2">
        <v>1.7450000000000001</v>
      </c>
      <c r="K105" s="2">
        <v>1.5296532030356744</v>
      </c>
      <c r="L105" s="2">
        <v>1.2015683187305721</v>
      </c>
      <c r="M105" s="5">
        <v>143.58000000000001</v>
      </c>
      <c r="N105" s="5">
        <v>150.05265827299857</v>
      </c>
      <c r="O105" s="5">
        <v>149.96586854266815</v>
      </c>
      <c r="P105" s="5">
        <v>74.760000000000005</v>
      </c>
      <c r="Q105" s="5">
        <v>85.451910675215387</v>
      </c>
      <c r="R105" s="5">
        <v>98.508747322858696</v>
      </c>
      <c r="S105" s="5">
        <v>68.819999999999993</v>
      </c>
      <c r="T105" s="5">
        <v>64.600747597783183</v>
      </c>
      <c r="U105" s="5">
        <v>51.457121219809459</v>
      </c>
      <c r="V105" s="5">
        <v>130.47</v>
      </c>
      <c r="W105" s="5">
        <v>130.71178886986155</v>
      </c>
      <c r="X105" s="5">
        <v>118.36498990098207</v>
      </c>
      <c r="Y105" s="6">
        <v>2194</v>
      </c>
      <c r="Z105" s="6">
        <v>2257</v>
      </c>
      <c r="AA105" s="6">
        <v>2299</v>
      </c>
      <c r="AB105" s="4">
        <v>14</v>
      </c>
      <c r="AC105" s="13">
        <v>0.78016194331983801</v>
      </c>
    </row>
    <row r="106" spans="1:29" x14ac:dyDescent="0.2">
      <c r="A106" s="7" t="s">
        <v>114</v>
      </c>
      <c r="B106" s="21" t="s">
        <v>0</v>
      </c>
      <c r="C106" s="4">
        <v>34</v>
      </c>
      <c r="D106" s="2">
        <v>0.85299999999999998</v>
      </c>
      <c r="E106" s="2">
        <v>0.87029706928951256</v>
      </c>
      <c r="F106" s="2">
        <v>0.86636802606317997</v>
      </c>
      <c r="G106" s="2">
        <v>0.73499999999999999</v>
      </c>
      <c r="H106" s="2">
        <v>0.63740552912206372</v>
      </c>
      <c r="I106" s="2">
        <v>0.67815321891097158</v>
      </c>
      <c r="J106" s="2">
        <v>1.151</v>
      </c>
      <c r="K106" s="2">
        <v>1.0603466347869934</v>
      </c>
      <c r="L106" s="2">
        <v>1.2337917951150108</v>
      </c>
      <c r="M106" s="5">
        <v>150</v>
      </c>
      <c r="N106" s="5">
        <v>178.3061435595763</v>
      </c>
      <c r="O106" s="5">
        <v>150.94639566923519</v>
      </c>
      <c r="P106" s="5">
        <v>95.71</v>
      </c>
      <c r="Q106" s="5">
        <v>107.18506387690614</v>
      </c>
      <c r="R106" s="5">
        <v>82.967632392594098</v>
      </c>
      <c r="S106" s="5">
        <v>54.29</v>
      </c>
      <c r="T106" s="5">
        <v>71.121079682670143</v>
      </c>
      <c r="U106" s="5">
        <v>67.978763276641075</v>
      </c>
      <c r="V106" s="5">
        <v>110.19</v>
      </c>
      <c r="W106" s="5">
        <v>113.65332178130636</v>
      </c>
      <c r="X106" s="5">
        <v>102.36478410610098</v>
      </c>
      <c r="Y106" s="6">
        <v>1690</v>
      </c>
      <c r="Z106" s="6">
        <v>1738</v>
      </c>
      <c r="AA106" s="6">
        <v>1771</v>
      </c>
      <c r="AB106" s="4">
        <v>16</v>
      </c>
      <c r="AC106" s="14"/>
    </row>
    <row r="107" spans="1:29" x14ac:dyDescent="0.2">
      <c r="A107" s="19" t="s">
        <v>115</v>
      </c>
      <c r="B107" s="20" t="s">
        <v>0</v>
      </c>
      <c r="C107" s="4">
        <v>32</v>
      </c>
      <c r="D107" s="2">
        <v>0.84499999999999997</v>
      </c>
      <c r="E107" s="2">
        <v>0.86051355855173461</v>
      </c>
      <c r="F107" s="2">
        <v>0.91537363738499378</v>
      </c>
      <c r="G107" s="2">
        <v>0.7</v>
      </c>
      <c r="H107" s="2">
        <v>0.7813796266237949</v>
      </c>
      <c r="I107" s="2">
        <v>0.71399717837720511</v>
      </c>
      <c r="J107" s="2">
        <v>1.155</v>
      </c>
      <c r="K107" s="2">
        <v>0.96805186265716314</v>
      </c>
      <c r="L107" s="2">
        <v>1.0621584291027373</v>
      </c>
      <c r="M107" s="5">
        <v>165.37</v>
      </c>
      <c r="N107" s="5">
        <v>150</v>
      </c>
      <c r="O107" s="5">
        <v>149.99995478169961</v>
      </c>
      <c r="P107" s="5">
        <v>100.22</v>
      </c>
      <c r="Q107" s="5">
        <v>121.07506685835304</v>
      </c>
      <c r="R107" s="5">
        <v>100.83198658162009</v>
      </c>
      <c r="S107" s="5">
        <v>65.16</v>
      </c>
      <c r="T107" s="5">
        <v>28.924933141646957</v>
      </c>
      <c r="U107" s="5">
        <v>49.167968200079521</v>
      </c>
      <c r="V107" s="5">
        <v>115.72</v>
      </c>
      <c r="W107" s="5">
        <v>117.20694399356923</v>
      </c>
      <c r="X107" s="5">
        <v>107.09954447084188</v>
      </c>
      <c r="Y107" s="6">
        <v>1680</v>
      </c>
      <c r="Z107" s="6">
        <v>1728</v>
      </c>
      <c r="AA107" s="6">
        <v>1728</v>
      </c>
      <c r="AB107" s="4">
        <v>33</v>
      </c>
      <c r="AC107" s="13">
        <v>1.0131991951710262</v>
      </c>
    </row>
    <row r="108" spans="1:29" x14ac:dyDescent="0.2">
      <c r="A108" s="7" t="s">
        <v>116</v>
      </c>
      <c r="B108" s="21" t="s">
        <v>0</v>
      </c>
      <c r="C108" s="4">
        <v>32</v>
      </c>
      <c r="D108" s="2">
        <v>0.89300000000000002</v>
      </c>
      <c r="E108" s="2">
        <v>0.90096916299559471</v>
      </c>
      <c r="F108" s="2">
        <v>0.90876495358942</v>
      </c>
      <c r="G108" s="2">
        <v>0.63100000000000001</v>
      </c>
      <c r="H108" s="2">
        <v>0.61480712726689912</v>
      </c>
      <c r="I108" s="2">
        <v>0.99823191502697317</v>
      </c>
      <c r="J108" s="2">
        <v>1.9530000000000001</v>
      </c>
      <c r="K108" s="2">
        <v>1.7691806718430068</v>
      </c>
      <c r="L108" s="2">
        <v>1.7268973516822272</v>
      </c>
      <c r="M108" s="5">
        <v>253.07</v>
      </c>
      <c r="N108" s="5">
        <v>264.84643142684149</v>
      </c>
      <c r="O108" s="5">
        <v>153.19836617409157</v>
      </c>
      <c r="P108" s="5">
        <v>81.8</v>
      </c>
      <c r="Q108" s="5">
        <v>92.036656438712981</v>
      </c>
      <c r="R108" s="5">
        <v>88.556218061250277</v>
      </c>
      <c r="S108" s="5">
        <v>171.27</v>
      </c>
      <c r="T108" s="5">
        <v>172.80977498812854</v>
      </c>
      <c r="U108" s="5">
        <v>64.642148112841312</v>
      </c>
      <c r="V108" s="5">
        <v>159.78</v>
      </c>
      <c r="W108" s="5">
        <v>162.82947367242622</v>
      </c>
      <c r="X108" s="5">
        <v>152.92749844496691</v>
      </c>
      <c r="Y108" s="6">
        <v>2814</v>
      </c>
      <c r="Z108" s="6">
        <v>2894</v>
      </c>
      <c r="AA108" s="6">
        <v>2948</v>
      </c>
      <c r="AB108" s="4">
        <v>19</v>
      </c>
      <c r="AC108" s="14"/>
    </row>
    <row r="109" spans="1:29" x14ac:dyDescent="0.2">
      <c r="A109" s="19" t="s">
        <v>117</v>
      </c>
      <c r="B109" s="20" t="s">
        <v>0</v>
      </c>
      <c r="C109" s="4">
        <v>32</v>
      </c>
      <c r="D109" s="2">
        <v>0.93099999999999994</v>
      </c>
      <c r="E109" s="2">
        <v>0.94871385715197554</v>
      </c>
      <c r="F109" s="2">
        <v>0.96156677013664438</v>
      </c>
      <c r="G109" s="2">
        <v>0.93900000000000006</v>
      </c>
      <c r="H109" s="2">
        <v>0.95148727923771548</v>
      </c>
      <c r="I109" s="2">
        <v>0.99828757774579024</v>
      </c>
      <c r="J109" s="2">
        <v>1.8169999999999999</v>
      </c>
      <c r="K109" s="2">
        <v>1.5479456048426639</v>
      </c>
      <c r="L109" s="2">
        <v>1.8454949030187779</v>
      </c>
      <c r="M109" s="5">
        <v>174.36</v>
      </c>
      <c r="N109" s="5">
        <v>152.96732904688196</v>
      </c>
      <c r="O109" s="5">
        <v>152.94744199097653</v>
      </c>
      <c r="P109" s="5">
        <v>90.07</v>
      </c>
      <c r="Q109" s="5">
        <v>94.025569937175987</v>
      </c>
      <c r="R109" s="5">
        <v>82.734192946201361</v>
      </c>
      <c r="S109" s="5">
        <v>84.29</v>
      </c>
      <c r="T109" s="5">
        <v>58.94175910970597</v>
      </c>
      <c r="U109" s="5">
        <v>70.213249044775182</v>
      </c>
      <c r="V109" s="5">
        <v>163.65</v>
      </c>
      <c r="W109" s="5">
        <v>145.54646772707807</v>
      </c>
      <c r="X109" s="5">
        <v>152.68553138758674</v>
      </c>
      <c r="Y109" s="6">
        <v>2700</v>
      </c>
      <c r="Z109" s="6">
        <v>2780</v>
      </c>
      <c r="AA109" s="6">
        <v>2836</v>
      </c>
      <c r="AB109" s="4">
        <v>16</v>
      </c>
      <c r="AC109" s="14"/>
    </row>
    <row r="110" spans="1:29" x14ac:dyDescent="0.2">
      <c r="A110" s="7" t="s">
        <v>118</v>
      </c>
      <c r="B110" s="21" t="s">
        <v>0</v>
      </c>
      <c r="C110" s="4">
        <v>37</v>
      </c>
      <c r="D110" s="2">
        <v>0.86699999999999999</v>
      </c>
      <c r="E110" s="2">
        <v>0.89203655577164687</v>
      </c>
      <c r="F110" s="2">
        <v>0.9160370400721134</v>
      </c>
      <c r="G110" s="2">
        <v>0.65400000000000003</v>
      </c>
      <c r="H110" s="2">
        <v>0.98538422872646447</v>
      </c>
      <c r="I110" s="2">
        <v>0.97103284722253358</v>
      </c>
      <c r="J110" s="2">
        <v>2.125</v>
      </c>
      <c r="K110" s="2">
        <v>2.2146882196971758</v>
      </c>
      <c r="L110" s="2">
        <v>2.1955895918015669</v>
      </c>
      <c r="M110" s="5">
        <v>235.84</v>
      </c>
      <c r="N110" s="5">
        <v>150.12109839517353</v>
      </c>
      <c r="O110" s="5">
        <v>152.15406875864898</v>
      </c>
      <c r="P110" s="5">
        <v>72.599999999999994</v>
      </c>
      <c r="Q110" s="5">
        <v>66.793583603350029</v>
      </c>
      <c r="R110" s="5">
        <v>67.292448076314756</v>
      </c>
      <c r="S110" s="5">
        <v>163.24</v>
      </c>
      <c r="T110" s="5">
        <v>83.327514791823489</v>
      </c>
      <c r="U110" s="5">
        <v>84.86162068233422</v>
      </c>
      <c r="V110" s="5">
        <v>154.30000000000001</v>
      </c>
      <c r="W110" s="5">
        <v>147.92696275769774</v>
      </c>
      <c r="X110" s="5">
        <v>147.74659860320406</v>
      </c>
      <c r="Y110" s="6">
        <v>2720</v>
      </c>
      <c r="Z110" s="6">
        <v>2803</v>
      </c>
      <c r="AA110" s="6">
        <v>2855</v>
      </c>
      <c r="AB110" s="4">
        <v>11</v>
      </c>
      <c r="AC110" s="14"/>
    </row>
    <row r="111" spans="1:29" x14ac:dyDescent="0.2">
      <c r="A111" s="19" t="s">
        <v>15</v>
      </c>
      <c r="B111" s="20" t="s">
        <v>0</v>
      </c>
      <c r="C111" s="4">
        <v>41</v>
      </c>
      <c r="D111" s="2">
        <v>0.97499999999999998</v>
      </c>
      <c r="E111" s="2">
        <v>0.97935327778608416</v>
      </c>
      <c r="F111" s="2">
        <v>0.98221677958656672</v>
      </c>
      <c r="G111" s="2">
        <v>0.746</v>
      </c>
      <c r="H111" s="2">
        <v>0.72958351486419037</v>
      </c>
      <c r="I111" s="2">
        <v>0.97153851300639416</v>
      </c>
      <c r="J111" s="2">
        <v>2.052</v>
      </c>
      <c r="K111" s="2">
        <v>2.2389489002362781</v>
      </c>
      <c r="L111" s="2">
        <v>2.1285175052699841</v>
      </c>
      <c r="M111" s="5">
        <v>193.98</v>
      </c>
      <c r="N111" s="5">
        <v>200.03424791820936</v>
      </c>
      <c r="O111" s="5">
        <v>153.24863259229471</v>
      </c>
      <c r="P111" s="5">
        <v>70.47</v>
      </c>
      <c r="Q111" s="5">
        <v>65.183126633207522</v>
      </c>
      <c r="R111" s="5">
        <v>69.948660633681854</v>
      </c>
      <c r="S111" s="5">
        <v>123.52</v>
      </c>
      <c r="T111" s="5">
        <v>134.85112128500182</v>
      </c>
      <c r="U111" s="5">
        <v>83.299971958612872</v>
      </c>
      <c r="V111" s="5">
        <v>144.63</v>
      </c>
      <c r="W111" s="5">
        <v>145.94168968938203</v>
      </c>
      <c r="X111" s="5">
        <v>148.88694862898123</v>
      </c>
      <c r="Y111" s="6">
        <v>2300</v>
      </c>
      <c r="Z111" s="6">
        <v>2365</v>
      </c>
      <c r="AA111" s="6">
        <v>2640</v>
      </c>
      <c r="AB111" s="4">
        <v>6</v>
      </c>
      <c r="AC111" s="14"/>
    </row>
    <row r="112" spans="1:29" x14ac:dyDescent="0.2">
      <c r="A112" s="7" t="s">
        <v>119</v>
      </c>
      <c r="B112" s="21" t="s">
        <v>0</v>
      </c>
      <c r="C112" s="4">
        <v>41</v>
      </c>
      <c r="D112" s="2">
        <v>0.97299999999999998</v>
      </c>
      <c r="E112" s="2">
        <v>0.989430632109769</v>
      </c>
      <c r="F112" s="2">
        <v>0.98974402803299</v>
      </c>
      <c r="G112" s="2">
        <v>0.67700000000000005</v>
      </c>
      <c r="H112" s="2">
        <v>0.84091257340858816</v>
      </c>
      <c r="I112" s="2">
        <v>0.97735650015513498</v>
      </c>
      <c r="J112" s="2">
        <v>2.0750000000000002</v>
      </c>
      <c r="K112" s="2">
        <v>2.0520007436940939</v>
      </c>
      <c r="L112" s="2">
        <v>2.2237378728897315</v>
      </c>
      <c r="M112" s="5">
        <v>186.54</v>
      </c>
      <c r="N112" s="5">
        <v>144.17877014781965</v>
      </c>
      <c r="O112" s="5">
        <v>126.23325147559346</v>
      </c>
      <c r="P112" s="5">
        <v>60.9</v>
      </c>
      <c r="Q112" s="5">
        <v>59.084647512175906</v>
      </c>
      <c r="R112" s="5">
        <v>55.480859668529305</v>
      </c>
      <c r="S112" s="5">
        <v>125.64</v>
      </c>
      <c r="T112" s="5">
        <v>85.094122635643743</v>
      </c>
      <c r="U112" s="5">
        <v>70.752391807064157</v>
      </c>
      <c r="V112" s="5">
        <v>126.35</v>
      </c>
      <c r="W112" s="5">
        <v>121.24174063588835</v>
      </c>
      <c r="X112" s="5">
        <v>123.37488886538905</v>
      </c>
      <c r="Y112" s="6">
        <v>2400</v>
      </c>
      <c r="Z112" s="6">
        <v>2470</v>
      </c>
      <c r="AA112" s="6">
        <v>2510</v>
      </c>
      <c r="AB112" s="4">
        <v>14</v>
      </c>
      <c r="AC112" s="14"/>
    </row>
    <row r="113" spans="1:29" x14ac:dyDescent="0.2">
      <c r="A113" s="19" t="s">
        <v>171</v>
      </c>
      <c r="B113" s="20" t="s">
        <v>0</v>
      </c>
      <c r="C113" s="4">
        <v>31</v>
      </c>
      <c r="D113" s="2">
        <v>0.81499999999999995</v>
      </c>
      <c r="E113" s="2">
        <v>0.8600951194655192</v>
      </c>
      <c r="F113" s="2">
        <v>0.87736672668740112</v>
      </c>
      <c r="G113" s="2">
        <v>0.85599999999999998</v>
      </c>
      <c r="H113" s="2">
        <v>1.1294689397986546</v>
      </c>
      <c r="I113" s="2">
        <v>1.0119229378440275</v>
      </c>
      <c r="J113" s="2">
        <v>2.68</v>
      </c>
      <c r="K113" s="2">
        <v>2.0990055110160073</v>
      </c>
      <c r="L113" s="2">
        <v>2.1723870244316181</v>
      </c>
      <c r="M113" s="5">
        <v>193.25</v>
      </c>
      <c r="N113" s="5">
        <v>137.20175050484727</v>
      </c>
      <c r="O113" s="5">
        <v>154.3965336754396</v>
      </c>
      <c r="P113" s="5">
        <v>61.75</v>
      </c>
      <c r="Q113" s="5">
        <v>73.827874613925943</v>
      </c>
      <c r="R113" s="5">
        <v>71.91968659022119</v>
      </c>
      <c r="S113" s="5">
        <v>131.49</v>
      </c>
      <c r="T113" s="5">
        <v>63.373875890921326</v>
      </c>
      <c r="U113" s="5">
        <v>82.476847085218409</v>
      </c>
      <c r="V113" s="5">
        <v>165.49</v>
      </c>
      <c r="W113" s="5">
        <v>154.96511568122935</v>
      </c>
      <c r="X113" s="5">
        <v>156.23739394978517</v>
      </c>
      <c r="Y113" s="6">
        <v>2696</v>
      </c>
      <c r="Z113" s="6">
        <v>2773</v>
      </c>
      <c r="AA113" s="6">
        <v>2824</v>
      </c>
      <c r="AB113" s="4">
        <v>19</v>
      </c>
      <c r="AC113" s="13">
        <v>0.85841388400702989</v>
      </c>
    </row>
    <row r="114" spans="1:29" x14ac:dyDescent="0.2">
      <c r="A114" s="7" t="s">
        <v>120</v>
      </c>
      <c r="B114" s="21" t="s">
        <v>0</v>
      </c>
      <c r="C114" s="4">
        <v>41</v>
      </c>
      <c r="D114" s="2">
        <v>0.97199999999999998</v>
      </c>
      <c r="E114" s="2">
        <v>0.99375753516409915</v>
      </c>
      <c r="F114" s="2">
        <v>0.99028275188459514</v>
      </c>
      <c r="G114" s="2">
        <v>1.879</v>
      </c>
      <c r="H114" s="2">
        <v>0.96438608593066366</v>
      </c>
      <c r="I114" s="2">
        <v>1.0709440766435927</v>
      </c>
      <c r="J114" s="2">
        <v>3.1180000000000003</v>
      </c>
      <c r="K114" s="2">
        <v>2.2579282873073212</v>
      </c>
      <c r="L114" s="2">
        <v>2.4589593013441835</v>
      </c>
      <c r="M114" s="5">
        <v>93.35</v>
      </c>
      <c r="N114" s="5">
        <v>171.54951156218979</v>
      </c>
      <c r="O114" s="5">
        <v>153.81540381927238</v>
      </c>
      <c r="P114" s="5">
        <v>56.26</v>
      </c>
      <c r="Q114" s="5">
        <v>73.270689299026301</v>
      </c>
      <c r="R114" s="5">
        <v>66.990818240360468</v>
      </c>
      <c r="S114" s="5">
        <v>37.090000000000003</v>
      </c>
      <c r="T114" s="5">
        <v>98.278822263163491</v>
      </c>
      <c r="U114" s="5">
        <v>86.824585578911908</v>
      </c>
      <c r="V114" s="5">
        <v>175.45</v>
      </c>
      <c r="W114" s="5">
        <v>165.43996199877733</v>
      </c>
      <c r="X114" s="5">
        <v>164.72769561679198</v>
      </c>
      <c r="Y114" s="6">
        <v>2788</v>
      </c>
      <c r="Z114" s="6">
        <v>2867</v>
      </c>
      <c r="AA114" s="6">
        <v>2921</v>
      </c>
      <c r="AB114" s="4">
        <v>17</v>
      </c>
      <c r="AC114" s="14"/>
    </row>
    <row r="115" spans="1:29" x14ac:dyDescent="0.2">
      <c r="A115" s="19" t="s">
        <v>121</v>
      </c>
      <c r="B115" s="20" t="s">
        <v>0</v>
      </c>
      <c r="C115" s="4">
        <v>35</v>
      </c>
      <c r="D115" s="2">
        <v>0.90099999999999991</v>
      </c>
      <c r="E115" s="2">
        <v>0.93832465112741925</v>
      </c>
      <c r="F115" s="2">
        <v>0.95872512367357732</v>
      </c>
      <c r="G115" s="2">
        <v>0.79700000000000004</v>
      </c>
      <c r="H115" s="2">
        <v>0.71828014712702548</v>
      </c>
      <c r="I115" s="2">
        <v>0.93975923048385102</v>
      </c>
      <c r="J115" s="2">
        <v>2.403</v>
      </c>
      <c r="K115" s="2">
        <v>2.2769383289141927</v>
      </c>
      <c r="L115" s="2">
        <v>2.1133867293489454</v>
      </c>
      <c r="M115" s="5">
        <v>186.15</v>
      </c>
      <c r="N115" s="5">
        <v>219.3193875813221</v>
      </c>
      <c r="O115" s="5">
        <v>163.73121273093878</v>
      </c>
      <c r="P115" s="5">
        <v>61.72</v>
      </c>
      <c r="Q115" s="5">
        <v>69.186222560030473</v>
      </c>
      <c r="R115" s="5">
        <v>72.806323776631075</v>
      </c>
      <c r="S115" s="5">
        <v>124.44</v>
      </c>
      <c r="T115" s="5">
        <v>150.13316502129163</v>
      </c>
      <c r="U115" s="5">
        <v>90.924888954307704</v>
      </c>
      <c r="V115" s="5">
        <v>148.33000000000001</v>
      </c>
      <c r="W115" s="5">
        <v>157.53276197972119</v>
      </c>
      <c r="X115" s="5">
        <v>153.86791848221472</v>
      </c>
      <c r="Y115" s="6">
        <v>2520</v>
      </c>
      <c r="Z115" s="6">
        <v>2433</v>
      </c>
      <c r="AA115" s="6">
        <v>2478</v>
      </c>
      <c r="AB115" s="4">
        <v>8</v>
      </c>
      <c r="AC115" s="14"/>
    </row>
    <row r="116" spans="1:29" x14ac:dyDescent="0.2">
      <c r="A116" s="7" t="s">
        <v>122</v>
      </c>
      <c r="B116" s="21" t="s">
        <v>0</v>
      </c>
      <c r="C116" s="4">
        <v>34</v>
      </c>
      <c r="D116" s="2">
        <v>0.87400000000000011</v>
      </c>
      <c r="E116" s="2">
        <v>0.92093608454957221</v>
      </c>
      <c r="F116" s="2">
        <v>0.90661186024362128</v>
      </c>
      <c r="G116" s="2">
        <v>0.90200000000000002</v>
      </c>
      <c r="H116" s="2">
        <v>1.0578943956745774</v>
      </c>
      <c r="I116" s="2">
        <v>1.045225096123765</v>
      </c>
      <c r="J116" s="2">
        <v>2.0430000000000001</v>
      </c>
      <c r="K116" s="2">
        <v>2.1969849778540862</v>
      </c>
      <c r="L116" s="2">
        <v>2.1561861142916623</v>
      </c>
      <c r="M116" s="5">
        <v>178.99</v>
      </c>
      <c r="N116" s="5">
        <v>145.50006161450409</v>
      </c>
      <c r="O116" s="5">
        <v>147.56958664551161</v>
      </c>
      <c r="P116" s="5">
        <v>79.010000000000005</v>
      </c>
      <c r="Q116" s="5">
        <v>70.06133464901302</v>
      </c>
      <c r="R116" s="5">
        <v>71.535306884753922</v>
      </c>
      <c r="S116" s="5">
        <v>99.98</v>
      </c>
      <c r="T116" s="5">
        <v>75.438726965491085</v>
      </c>
      <c r="U116" s="5">
        <v>76.034279760757698</v>
      </c>
      <c r="V116" s="5">
        <v>161.46</v>
      </c>
      <c r="W116" s="5">
        <v>153.92369975228959</v>
      </c>
      <c r="X116" s="5">
        <v>154.24343538649916</v>
      </c>
      <c r="Y116" s="6">
        <v>2780</v>
      </c>
      <c r="Z116" s="6">
        <v>2860</v>
      </c>
      <c r="AA116" s="6">
        <v>2910</v>
      </c>
      <c r="AB116" s="4">
        <v>12</v>
      </c>
      <c r="AC116" s="14"/>
    </row>
    <row r="117" spans="1:29" x14ac:dyDescent="0.2">
      <c r="A117" s="19" t="s">
        <v>123</v>
      </c>
      <c r="B117" s="20" t="s">
        <v>0</v>
      </c>
      <c r="C117" s="4">
        <v>57</v>
      </c>
      <c r="D117" s="2">
        <v>0.98099999999999998</v>
      </c>
      <c r="E117" s="2">
        <v>0.98964872445572327</v>
      </c>
      <c r="F117" s="2">
        <v>0.99219210123344603</v>
      </c>
      <c r="G117" s="2">
        <v>0.80200000000000005</v>
      </c>
      <c r="H117" s="2">
        <v>1.0105283411196024</v>
      </c>
      <c r="I117" s="2">
        <v>1.100859378056714</v>
      </c>
      <c r="J117" s="2">
        <v>2.3050000000000002</v>
      </c>
      <c r="K117" s="2">
        <v>2.5593923124273306</v>
      </c>
      <c r="L117" s="2">
        <v>2.0251008560104324</v>
      </c>
      <c r="M117" s="5">
        <v>153.44</v>
      </c>
      <c r="N117" s="5">
        <v>131.82727497811095</v>
      </c>
      <c r="O117" s="5">
        <v>127.36330804002785</v>
      </c>
      <c r="P117" s="5">
        <v>53.36</v>
      </c>
      <c r="Q117" s="5">
        <v>52.049541936619597</v>
      </c>
      <c r="R117" s="5">
        <v>69.235609505598092</v>
      </c>
      <c r="S117" s="5">
        <v>100.09</v>
      </c>
      <c r="T117" s="5">
        <v>79.777733041491359</v>
      </c>
      <c r="U117" s="5">
        <v>58.127698534429754</v>
      </c>
      <c r="V117" s="5">
        <v>122.99</v>
      </c>
      <c r="W117" s="5">
        <v>133.21519749794814</v>
      </c>
      <c r="X117" s="5">
        <v>140.20909207619073</v>
      </c>
      <c r="Y117" s="6">
        <v>2184</v>
      </c>
      <c r="Z117" s="6">
        <v>2613</v>
      </c>
      <c r="AA117" s="6">
        <v>2662</v>
      </c>
      <c r="AB117" s="4">
        <v>6</v>
      </c>
      <c r="AC117" s="13">
        <v>0.69746774193548389</v>
      </c>
    </row>
    <row r="118" spans="1:29" x14ac:dyDescent="0.2">
      <c r="A118" s="7" t="s">
        <v>124</v>
      </c>
      <c r="B118" s="21" t="s">
        <v>0</v>
      </c>
      <c r="C118" s="4">
        <v>54</v>
      </c>
      <c r="D118" s="2">
        <v>0.85499999999999998</v>
      </c>
      <c r="E118" s="2">
        <v>0.89306181342988988</v>
      </c>
      <c r="F118" s="2">
        <v>0.93977395661333485</v>
      </c>
      <c r="G118" s="2">
        <v>0.84200000000000008</v>
      </c>
      <c r="H118" s="2">
        <v>0.8633926113046253</v>
      </c>
      <c r="I118" s="2">
        <v>0.9918432149385692</v>
      </c>
      <c r="J118" s="2">
        <v>1.6669999999999998</v>
      </c>
      <c r="K118" s="2">
        <v>1.6578328135961893</v>
      </c>
      <c r="L118" s="2">
        <v>1.4630036698898496</v>
      </c>
      <c r="M118" s="5">
        <v>149.88999999999999</v>
      </c>
      <c r="N118" s="5">
        <v>152.10896636449937</v>
      </c>
      <c r="O118" s="5">
        <v>151.37749451940243</v>
      </c>
      <c r="P118" s="5">
        <v>75.7</v>
      </c>
      <c r="Q118" s="5">
        <v>79.217733293268907</v>
      </c>
      <c r="R118" s="5">
        <v>102.6263596760315</v>
      </c>
      <c r="S118" s="5">
        <v>74.19</v>
      </c>
      <c r="T118" s="5">
        <v>72.891233071230459</v>
      </c>
      <c r="U118" s="5">
        <v>48.751134843370941</v>
      </c>
      <c r="V118" s="5">
        <v>126.23</v>
      </c>
      <c r="W118" s="5">
        <v>131.32975767229252</v>
      </c>
      <c r="X118" s="5">
        <v>150.14274083346976</v>
      </c>
      <c r="Y118" s="6">
        <v>2391</v>
      </c>
      <c r="Z118" s="6">
        <v>2721</v>
      </c>
      <c r="AA118" s="6">
        <v>3064</v>
      </c>
      <c r="AB118" s="4">
        <v>3</v>
      </c>
      <c r="AC118" s="13">
        <v>0.59325757575757576</v>
      </c>
    </row>
    <row r="119" spans="1:29" x14ac:dyDescent="0.2">
      <c r="A119" s="19" t="s">
        <v>125</v>
      </c>
      <c r="B119" s="20" t="s">
        <v>0</v>
      </c>
      <c r="C119" s="4">
        <v>37</v>
      </c>
      <c r="D119" s="2">
        <v>0.93</v>
      </c>
      <c r="E119" s="2">
        <v>0.93994815056170222</v>
      </c>
      <c r="F119" s="2">
        <v>0.94557071547420968</v>
      </c>
      <c r="G119" s="2">
        <v>0.86900000000000011</v>
      </c>
      <c r="H119" s="2">
        <v>0.83431242794654414</v>
      </c>
      <c r="I119" s="2">
        <v>0.85360272002092319</v>
      </c>
      <c r="J119" s="2">
        <v>1.1059999999999999</v>
      </c>
      <c r="K119" s="2">
        <v>1.1010338184549433</v>
      </c>
      <c r="L119" s="2">
        <v>1.2060950447802761</v>
      </c>
      <c r="M119" s="5">
        <v>150</v>
      </c>
      <c r="N119" s="5">
        <v>149.99997658913352</v>
      </c>
      <c r="O119" s="5">
        <v>150.0001492487882</v>
      </c>
      <c r="P119" s="5">
        <v>117.85</v>
      </c>
      <c r="Q119" s="5">
        <v>113.66303428864755</v>
      </c>
      <c r="R119" s="5">
        <v>106.16123161805729</v>
      </c>
      <c r="S119" s="5">
        <v>32.15</v>
      </c>
      <c r="T119" s="5">
        <v>36.336942300485966</v>
      </c>
      <c r="U119" s="5">
        <v>43.838917630730926</v>
      </c>
      <c r="V119" s="5">
        <v>130.38999999999999</v>
      </c>
      <c r="W119" s="5">
        <v>125.14684466000476</v>
      </c>
      <c r="X119" s="5">
        <v>128.04053540231007</v>
      </c>
      <c r="Y119" s="6">
        <v>2415</v>
      </c>
      <c r="Z119" s="6">
        <v>2484</v>
      </c>
      <c r="AA119" s="6">
        <v>3025</v>
      </c>
      <c r="AB119" s="4">
        <v>1</v>
      </c>
      <c r="AC119" s="13">
        <v>0.37924999999999998</v>
      </c>
    </row>
    <row r="120" spans="1:29" x14ac:dyDescent="0.2">
      <c r="A120" s="7" t="s">
        <v>126</v>
      </c>
      <c r="B120" s="21" t="s">
        <v>0</v>
      </c>
      <c r="C120" s="4">
        <v>35</v>
      </c>
      <c r="D120" s="2">
        <v>0.94599999999999995</v>
      </c>
      <c r="E120" s="2">
        <v>0.96232987686325344</v>
      </c>
      <c r="F120" s="2">
        <v>0.96976194403210736</v>
      </c>
      <c r="G120" s="2">
        <v>0.71599999999999997</v>
      </c>
      <c r="H120" s="2">
        <v>0.74548217911031478</v>
      </c>
      <c r="I120" s="2">
        <v>0.991129189593286</v>
      </c>
      <c r="J120" s="2">
        <v>1.234</v>
      </c>
      <c r="K120" s="2">
        <v>1.1084543832070632</v>
      </c>
      <c r="L120" s="2">
        <v>1.3767603269315631</v>
      </c>
      <c r="M120" s="5">
        <v>167.42</v>
      </c>
      <c r="N120" s="5">
        <v>167.18011579117189</v>
      </c>
      <c r="O120" s="5">
        <v>153.44942831641256</v>
      </c>
      <c r="P120" s="5">
        <v>97.22</v>
      </c>
      <c r="Q120" s="5">
        <v>112.43565717456889</v>
      </c>
      <c r="R120" s="5">
        <v>110.46817994077709</v>
      </c>
      <c r="S120" s="5">
        <v>70.2</v>
      </c>
      <c r="T120" s="5">
        <v>54.744458616603005</v>
      </c>
      <c r="U120" s="5">
        <v>42.981248375635474</v>
      </c>
      <c r="V120" s="5">
        <v>119.94</v>
      </c>
      <c r="W120" s="5">
        <v>124.62979702391758</v>
      </c>
      <c r="X120" s="5">
        <v>152.08820753079902</v>
      </c>
      <c r="Y120" s="6">
        <v>2205</v>
      </c>
      <c r="Z120" s="6">
        <v>2268</v>
      </c>
      <c r="AA120" s="6">
        <v>3025</v>
      </c>
      <c r="AB120" s="4">
        <v>4</v>
      </c>
      <c r="AC120" s="14"/>
    </row>
    <row r="121" spans="1:29" x14ac:dyDescent="0.2">
      <c r="A121" s="19" t="s">
        <v>127</v>
      </c>
      <c r="B121" s="20" t="s">
        <v>0</v>
      </c>
      <c r="C121" s="4">
        <v>32</v>
      </c>
      <c r="D121" s="2">
        <v>0.90200000000000002</v>
      </c>
      <c r="E121" s="2">
        <v>0.90712972315023432</v>
      </c>
      <c r="F121" s="2">
        <v>0.89526748971193415</v>
      </c>
      <c r="G121" s="2">
        <v>1.2</v>
      </c>
      <c r="H121" s="2">
        <v>1.1594585945659017</v>
      </c>
      <c r="I121" s="2">
        <v>1.1352753503211375</v>
      </c>
      <c r="J121" s="2">
        <v>2.8620000000000001</v>
      </c>
      <c r="K121" s="2">
        <v>2.5348885352965267</v>
      </c>
      <c r="L121" s="2">
        <v>2.3324070299262356</v>
      </c>
      <c r="M121" s="5">
        <v>183.6</v>
      </c>
      <c r="N121" s="5">
        <v>192.23529011601133</v>
      </c>
      <c r="O121" s="5">
        <v>174.10184719600778</v>
      </c>
      <c r="P121" s="5">
        <v>76.95</v>
      </c>
      <c r="Q121" s="5">
        <v>87.928465571684697</v>
      </c>
      <c r="R121" s="5">
        <v>84.742299706263466</v>
      </c>
      <c r="S121" s="5">
        <v>106.65</v>
      </c>
      <c r="T121" s="5">
        <v>104.30682454432663</v>
      </c>
      <c r="U121" s="5">
        <v>89.35954748974433</v>
      </c>
      <c r="V121" s="5">
        <v>220.26</v>
      </c>
      <c r="W121" s="5">
        <v>222.88885930387889</v>
      </c>
      <c r="X121" s="5">
        <v>197.65353556700489</v>
      </c>
      <c r="Y121" s="6">
        <v>2415</v>
      </c>
      <c r="Z121" s="6">
        <v>2484</v>
      </c>
      <c r="AA121" s="6">
        <v>2530</v>
      </c>
      <c r="AB121" s="4">
        <v>14</v>
      </c>
      <c r="AC121" s="14"/>
    </row>
    <row r="122" spans="1:29" x14ac:dyDescent="0.2">
      <c r="A122" s="7" t="s">
        <v>128</v>
      </c>
      <c r="B122" s="21" t="s">
        <v>0</v>
      </c>
      <c r="C122" s="4">
        <v>41</v>
      </c>
      <c r="D122" s="2">
        <v>0.91900000000000004</v>
      </c>
      <c r="E122" s="2">
        <v>0.93952269220199969</v>
      </c>
      <c r="F122" s="2">
        <v>0.95637043481480111</v>
      </c>
      <c r="G122" s="2">
        <v>0.75099999999999989</v>
      </c>
      <c r="H122" s="2">
        <v>0.95703274175376329</v>
      </c>
      <c r="I122" s="2">
        <v>1.3174035396416972</v>
      </c>
      <c r="J122" s="2">
        <v>1.375</v>
      </c>
      <c r="K122" s="2">
        <v>1.7157445301097298</v>
      </c>
      <c r="L122" s="2">
        <v>1.7725220002691757</v>
      </c>
      <c r="M122" s="5">
        <v>217.29</v>
      </c>
      <c r="N122" s="5">
        <v>188.8273054821988</v>
      </c>
      <c r="O122" s="5">
        <v>135.3378074865787</v>
      </c>
      <c r="P122" s="5">
        <v>118.71</v>
      </c>
      <c r="Q122" s="5">
        <v>105.326819180969</v>
      </c>
      <c r="R122" s="5">
        <v>100.58803591892764</v>
      </c>
      <c r="S122" s="5">
        <v>98.58</v>
      </c>
      <c r="T122" s="5">
        <v>83.500486301229799</v>
      </c>
      <c r="U122" s="5">
        <v>34.749771567651045</v>
      </c>
      <c r="V122" s="5">
        <v>163.21</v>
      </c>
      <c r="W122" s="5">
        <v>180.71391388360414</v>
      </c>
      <c r="X122" s="5">
        <v>178.29450663016533</v>
      </c>
      <c r="Y122" s="6">
        <v>2887</v>
      </c>
      <c r="Z122" s="6">
        <v>3348</v>
      </c>
      <c r="AA122" s="6">
        <v>3410</v>
      </c>
      <c r="AB122" s="4">
        <v>7</v>
      </c>
      <c r="AC122" s="13">
        <v>0.5606104651162791</v>
      </c>
    </row>
    <row r="123" spans="1:29" x14ac:dyDescent="0.2">
      <c r="A123" s="19" t="s">
        <v>129</v>
      </c>
      <c r="B123" s="20" t="s">
        <v>0</v>
      </c>
      <c r="C123" s="4">
        <v>42</v>
      </c>
      <c r="D123" s="2">
        <v>0.99099999999999999</v>
      </c>
      <c r="E123" s="2">
        <v>0.98964641531549136</v>
      </c>
      <c r="F123" s="2">
        <v>0.98304535955023109</v>
      </c>
      <c r="G123" s="2">
        <v>0.95700000000000007</v>
      </c>
      <c r="H123" s="2">
        <v>0.97037320735671428</v>
      </c>
      <c r="I123" s="2">
        <v>0.74747039224271417</v>
      </c>
      <c r="J123" s="2">
        <v>2.0990000000000002</v>
      </c>
      <c r="K123" s="2">
        <v>1.9888871149074314</v>
      </c>
      <c r="L123" s="2">
        <v>1.5864881711290553</v>
      </c>
      <c r="M123" s="5">
        <v>153.85</v>
      </c>
      <c r="N123" s="5">
        <v>145.95763952810267</v>
      </c>
      <c r="O123" s="5">
        <v>187.31829291925311</v>
      </c>
      <c r="P123" s="5">
        <v>70.150000000000006</v>
      </c>
      <c r="Q123" s="5">
        <v>71.212378895466969</v>
      </c>
      <c r="R123" s="5">
        <v>88.254599328619918</v>
      </c>
      <c r="S123" s="5">
        <v>83.7</v>
      </c>
      <c r="T123" s="5">
        <v>74.74526063263572</v>
      </c>
      <c r="U123" s="5">
        <v>99.063693590633179</v>
      </c>
      <c r="V123" s="5">
        <v>147.26</v>
      </c>
      <c r="W123" s="5">
        <v>141.63338280710016</v>
      </c>
      <c r="X123" s="5">
        <v>140.01487788258976</v>
      </c>
      <c r="Y123" s="6">
        <v>2341</v>
      </c>
      <c r="Z123" s="6">
        <v>2408</v>
      </c>
      <c r="AA123" s="6">
        <v>2453</v>
      </c>
      <c r="AB123" s="4">
        <v>14</v>
      </c>
      <c r="AC123" s="13">
        <v>0.64298175302937433</v>
      </c>
    </row>
    <row r="124" spans="1:29" x14ac:dyDescent="0.2">
      <c r="A124" s="7" t="s">
        <v>130</v>
      </c>
      <c r="B124" s="21" t="s">
        <v>0</v>
      </c>
      <c r="C124" s="4">
        <v>33</v>
      </c>
      <c r="D124" s="2">
        <v>0.92799999999999994</v>
      </c>
      <c r="E124" s="2">
        <v>0.950522045620802</v>
      </c>
      <c r="F124" s="2">
        <v>0.96142458626414062</v>
      </c>
      <c r="G124" s="2">
        <v>0.90400000000000003</v>
      </c>
      <c r="H124" s="2">
        <v>1.0016170707308163</v>
      </c>
      <c r="I124" s="2">
        <v>1.1503544855244234</v>
      </c>
      <c r="J124" s="2">
        <v>2.085</v>
      </c>
      <c r="K124" s="2">
        <v>2.089567131826394</v>
      </c>
      <c r="L124" s="2">
        <v>1.7869463138603032</v>
      </c>
      <c r="M124" s="5">
        <v>165.88</v>
      </c>
      <c r="N124" s="5">
        <v>150.33530288943535</v>
      </c>
      <c r="O124" s="5">
        <v>129.37537780915534</v>
      </c>
      <c r="P124" s="5">
        <v>71.91</v>
      </c>
      <c r="Q124" s="5">
        <v>72.062009118574053</v>
      </c>
      <c r="R124" s="5">
        <v>83.285963895395227</v>
      </c>
      <c r="S124" s="5">
        <v>93.96</v>
      </c>
      <c r="T124" s="5">
        <v>78.273293770861287</v>
      </c>
      <c r="U124" s="5">
        <v>46.089413913760112</v>
      </c>
      <c r="V124" s="5">
        <v>149.93</v>
      </c>
      <c r="W124" s="5">
        <v>150.57840570754624</v>
      </c>
      <c r="X124" s="5">
        <v>148.8275461791788</v>
      </c>
      <c r="Y124" s="6">
        <v>2520</v>
      </c>
      <c r="Z124" s="6">
        <v>2592</v>
      </c>
      <c r="AA124" s="6">
        <v>2640</v>
      </c>
      <c r="AB124" s="4">
        <v>19</v>
      </c>
      <c r="AC124" s="13">
        <v>0.53818181818181821</v>
      </c>
    </row>
    <row r="125" spans="1:29" x14ac:dyDescent="0.2">
      <c r="A125" s="19" t="s">
        <v>131</v>
      </c>
      <c r="B125" s="20" t="s">
        <v>0</v>
      </c>
      <c r="C125" s="4">
        <v>43</v>
      </c>
      <c r="D125" s="2">
        <v>0.92400000000000004</v>
      </c>
      <c r="E125" s="2">
        <v>0.93789855212916484</v>
      </c>
      <c r="F125" s="2">
        <v>0.95793337097684927</v>
      </c>
      <c r="G125" s="2">
        <v>0.40100000000000002</v>
      </c>
      <c r="H125" s="2">
        <v>0.42629097261485377</v>
      </c>
      <c r="I125" s="2">
        <v>0.46652972465414166</v>
      </c>
      <c r="J125" s="2">
        <v>0.80299999999999994</v>
      </c>
      <c r="K125" s="2">
        <v>0.8112172621223428</v>
      </c>
      <c r="L125" s="2">
        <v>0.8844329108340333</v>
      </c>
      <c r="M125" s="5">
        <v>384.55</v>
      </c>
      <c r="N125" s="5">
        <v>370.88808902626079</v>
      </c>
      <c r="O125" s="5">
        <v>364.82874370609807</v>
      </c>
      <c r="P125" s="5">
        <v>192.18</v>
      </c>
      <c r="Q125" s="5">
        <v>194.89999977148489</v>
      </c>
      <c r="R125" s="5">
        <v>192.44360003136697</v>
      </c>
      <c r="S125" s="5">
        <v>192.36</v>
      </c>
      <c r="T125" s="5">
        <v>175.98808925477593</v>
      </c>
      <c r="U125" s="5">
        <v>172.38514367473113</v>
      </c>
      <c r="V125" s="5">
        <v>154.30000000000001</v>
      </c>
      <c r="W125" s="5">
        <v>158.10624420226921</v>
      </c>
      <c r="X125" s="5">
        <v>170.20345334712235</v>
      </c>
      <c r="Y125" s="6">
        <v>1574</v>
      </c>
      <c r="Z125" s="6">
        <v>1782</v>
      </c>
      <c r="AA125" s="6">
        <v>2420</v>
      </c>
      <c r="AB125" s="4">
        <v>4</v>
      </c>
      <c r="AC125" s="13">
        <v>0.53214285714285714</v>
      </c>
    </row>
    <row r="126" spans="1:29" x14ac:dyDescent="0.2">
      <c r="A126" s="7" t="s">
        <v>132</v>
      </c>
      <c r="B126" s="21" t="s">
        <v>0</v>
      </c>
      <c r="C126" s="4">
        <v>49</v>
      </c>
      <c r="D126" s="2">
        <v>0.93099999999999994</v>
      </c>
      <c r="E126" s="2">
        <v>0.95077199762756615</v>
      </c>
      <c r="F126" s="2">
        <v>0.96479156607114114</v>
      </c>
      <c r="G126" s="2">
        <v>0.75700000000000001</v>
      </c>
      <c r="H126" s="2">
        <v>0.97963913193138064</v>
      </c>
      <c r="I126" s="2">
        <v>0.97168053657930686</v>
      </c>
      <c r="J126" s="2">
        <v>1.855</v>
      </c>
      <c r="K126" s="2">
        <v>1.8691007117329015</v>
      </c>
      <c r="L126" s="2">
        <v>1.7367387189169365</v>
      </c>
      <c r="M126" s="5">
        <v>193.95</v>
      </c>
      <c r="N126" s="5">
        <v>149.99993996208005</v>
      </c>
      <c r="O126" s="5">
        <v>150.1412227829988</v>
      </c>
      <c r="P126" s="5">
        <v>79.16</v>
      </c>
      <c r="Q126" s="5">
        <v>78.618455416441023</v>
      </c>
      <c r="R126" s="5">
        <v>84.001872202997163</v>
      </c>
      <c r="S126" s="5">
        <v>114.79</v>
      </c>
      <c r="T126" s="5">
        <v>71.381484545639026</v>
      </c>
      <c r="U126" s="5">
        <v>66.139350580001633</v>
      </c>
      <c r="V126" s="5">
        <v>146.83000000000001</v>
      </c>
      <c r="W126" s="5">
        <v>146.9458109742113</v>
      </c>
      <c r="X126" s="5">
        <v>145.88930391645752</v>
      </c>
      <c r="Y126" s="6">
        <v>2730</v>
      </c>
      <c r="Z126" s="6">
        <v>2808</v>
      </c>
      <c r="AA126" s="6">
        <v>2860</v>
      </c>
      <c r="AB126" s="4">
        <v>13</v>
      </c>
      <c r="AC126" s="14"/>
    </row>
    <row r="127" spans="1:29" x14ac:dyDescent="0.2">
      <c r="A127" s="19" t="s">
        <v>133</v>
      </c>
      <c r="B127" s="20" t="s">
        <v>0</v>
      </c>
      <c r="C127" s="4">
        <v>40</v>
      </c>
      <c r="D127" s="2">
        <v>0.84599999999999997</v>
      </c>
      <c r="E127" s="2">
        <v>0.85543981481481479</v>
      </c>
      <c r="F127" s="2">
        <v>0.88040921919096893</v>
      </c>
      <c r="G127" s="2">
        <v>0.7609999999999999</v>
      </c>
      <c r="H127" s="2">
        <v>0.94772878713287312</v>
      </c>
      <c r="I127" s="2">
        <v>0.99569791360564208</v>
      </c>
      <c r="J127" s="2">
        <v>1.5859999999999999</v>
      </c>
      <c r="K127" s="2">
        <v>1.5069894215696866</v>
      </c>
      <c r="L127" s="2">
        <v>1.5570871287937587</v>
      </c>
      <c r="M127" s="5">
        <v>245.87</v>
      </c>
      <c r="N127" s="5">
        <v>202.39399751504845</v>
      </c>
      <c r="O127" s="5">
        <v>191.96108806405294</v>
      </c>
      <c r="P127" s="5">
        <v>118.02</v>
      </c>
      <c r="Q127" s="5">
        <v>127.28332066731807</v>
      </c>
      <c r="R127" s="5">
        <v>122.75180453576466</v>
      </c>
      <c r="S127" s="5">
        <v>127.85</v>
      </c>
      <c r="T127" s="5">
        <v>75.110676847730375</v>
      </c>
      <c r="U127" s="5">
        <v>69.209283528288296</v>
      </c>
      <c r="V127" s="5">
        <v>187.2</v>
      </c>
      <c r="W127" s="5">
        <v>191.81461778791058</v>
      </c>
      <c r="X127" s="5">
        <v>191.13525487884647</v>
      </c>
      <c r="Y127" s="6">
        <v>3076</v>
      </c>
      <c r="Z127" s="6">
        <v>3164</v>
      </c>
      <c r="AA127" s="6">
        <v>3531</v>
      </c>
      <c r="AB127" s="4">
        <v>4</v>
      </c>
      <c r="AC127" s="14"/>
    </row>
    <row r="128" spans="1:29" x14ac:dyDescent="0.2">
      <c r="A128" s="7" t="s">
        <v>134</v>
      </c>
      <c r="B128" s="21" t="s">
        <v>0</v>
      </c>
      <c r="C128" s="4">
        <v>35</v>
      </c>
      <c r="D128" s="2">
        <v>0.84699999999999998</v>
      </c>
      <c r="E128" s="2">
        <v>0.86886799511185375</v>
      </c>
      <c r="F128" s="2">
        <v>0.87650367403025398</v>
      </c>
      <c r="G128" s="2">
        <v>0.83900000000000008</v>
      </c>
      <c r="H128" s="2">
        <v>0.98591320678945915</v>
      </c>
      <c r="I128" s="2">
        <v>1.0571788738126198</v>
      </c>
      <c r="J128" s="2">
        <v>1.6769999999999998</v>
      </c>
      <c r="K128" s="2">
        <v>1.6919396172845111</v>
      </c>
      <c r="L128" s="2">
        <v>1.5079284476477051</v>
      </c>
      <c r="M128" s="5">
        <v>228.7</v>
      </c>
      <c r="N128" s="5">
        <v>205.81207452481647</v>
      </c>
      <c r="O128" s="5">
        <v>176.42322474717463</v>
      </c>
      <c r="P128" s="5">
        <v>114.39</v>
      </c>
      <c r="Q128" s="5">
        <v>119.92912768152989</v>
      </c>
      <c r="R128" s="5">
        <v>123.68684093967238</v>
      </c>
      <c r="S128" s="5">
        <v>114.31</v>
      </c>
      <c r="T128" s="5">
        <v>85.882946843286561</v>
      </c>
      <c r="U128" s="5">
        <v>52.736383807502257</v>
      </c>
      <c r="V128" s="5">
        <v>191.83</v>
      </c>
      <c r="W128" s="5">
        <v>202.91284239075296</v>
      </c>
      <c r="X128" s="5">
        <v>186.51090605260879</v>
      </c>
      <c r="Y128" s="6">
        <v>3200</v>
      </c>
      <c r="Z128" s="6">
        <v>3291</v>
      </c>
      <c r="AA128" s="6">
        <v>3352</v>
      </c>
      <c r="AB128" s="4">
        <v>12</v>
      </c>
      <c r="AC128" s="14"/>
    </row>
    <row r="129" spans="1:29" x14ac:dyDescent="0.2">
      <c r="A129" s="19" t="s">
        <v>135</v>
      </c>
      <c r="B129" s="20" t="s">
        <v>0</v>
      </c>
      <c r="C129" s="4">
        <v>32</v>
      </c>
      <c r="D129" s="2">
        <v>0.77500000000000002</v>
      </c>
      <c r="E129" s="2">
        <v>0.81049292191661926</v>
      </c>
      <c r="F129" s="2">
        <v>0.83109880501311573</v>
      </c>
      <c r="G129" s="2">
        <v>0.65700000000000003</v>
      </c>
      <c r="H129" s="2">
        <v>0.74570829399587035</v>
      </c>
      <c r="I129" s="2">
        <v>0.96942584364350881</v>
      </c>
      <c r="J129" s="2">
        <v>2.2230000000000003</v>
      </c>
      <c r="K129" s="2">
        <v>2.4490375810113281</v>
      </c>
      <c r="L129" s="2">
        <v>2.0622615075488047</v>
      </c>
      <c r="M129" s="5">
        <v>247.65</v>
      </c>
      <c r="N129" s="5">
        <v>209.22857644527019</v>
      </c>
      <c r="O129" s="5">
        <v>160.01873360289753</v>
      </c>
      <c r="P129" s="5">
        <v>73.2</v>
      </c>
      <c r="Q129" s="5">
        <v>63.708081087002846</v>
      </c>
      <c r="R129" s="5">
        <v>75.221447548685177</v>
      </c>
      <c r="S129" s="5">
        <v>174.46</v>
      </c>
      <c r="T129" s="5">
        <v>145.52049535826734</v>
      </c>
      <c r="U129" s="5">
        <v>84.79728605421235</v>
      </c>
      <c r="V129" s="5">
        <v>162.72</v>
      </c>
      <c r="W129" s="5">
        <v>156.02348479618698</v>
      </c>
      <c r="X129" s="5">
        <v>155.12629582175484</v>
      </c>
      <c r="Y129" s="6">
        <v>3150</v>
      </c>
      <c r="Z129" s="6">
        <v>3387</v>
      </c>
      <c r="AA129" s="6">
        <v>3465</v>
      </c>
      <c r="AB129" s="4">
        <v>8</v>
      </c>
      <c r="AC129" s="13">
        <v>0.54609836065573769</v>
      </c>
    </row>
    <row r="130" spans="1:29" x14ac:dyDescent="0.2">
      <c r="A130" s="7" t="s">
        <v>136</v>
      </c>
      <c r="B130" s="21" t="s">
        <v>0</v>
      </c>
      <c r="C130" s="4">
        <v>42</v>
      </c>
      <c r="D130" s="2">
        <v>0.92700000000000005</v>
      </c>
      <c r="E130" s="2">
        <v>0.93196679415548933</v>
      </c>
      <c r="F130" s="2">
        <v>0.93742610109370383</v>
      </c>
      <c r="G130" s="2">
        <v>1.0840000000000001</v>
      </c>
      <c r="H130" s="2">
        <v>0.99843847263707997</v>
      </c>
      <c r="I130" s="2">
        <v>1.0214144670477912</v>
      </c>
      <c r="J130" s="2">
        <v>2.0310000000000001</v>
      </c>
      <c r="K130" s="2">
        <v>2.4100988922668347</v>
      </c>
      <c r="L130" s="2">
        <v>1.9893379860459337</v>
      </c>
      <c r="M130" s="5">
        <v>169.05</v>
      </c>
      <c r="N130" s="5">
        <v>180.34054569042547</v>
      </c>
      <c r="O130" s="5">
        <v>176.04442317955136</v>
      </c>
      <c r="P130" s="5">
        <v>90.19</v>
      </c>
      <c r="Q130" s="5">
        <v>74.710187026529155</v>
      </c>
      <c r="R130" s="5">
        <v>90.389024861522614</v>
      </c>
      <c r="S130" s="5">
        <v>78.849999999999994</v>
      </c>
      <c r="T130" s="5">
        <v>105.63035866389632</v>
      </c>
      <c r="U130" s="5">
        <v>85.655398318028745</v>
      </c>
      <c r="V130" s="5">
        <v>183.2</v>
      </c>
      <c r="W130" s="5">
        <v>180.05893899368596</v>
      </c>
      <c r="X130" s="5">
        <v>179.81432067867723</v>
      </c>
      <c r="Y130" s="6">
        <v>3045</v>
      </c>
      <c r="Z130" s="6">
        <v>3132</v>
      </c>
      <c r="AA130" s="6">
        <v>3190</v>
      </c>
      <c r="AB130" s="4">
        <v>18</v>
      </c>
      <c r="AC130" s="13">
        <v>0.52515358361774744</v>
      </c>
    </row>
    <row r="131" spans="1:29" x14ac:dyDescent="0.2">
      <c r="A131" s="19" t="s">
        <v>137</v>
      </c>
      <c r="B131" s="20" t="s">
        <v>0</v>
      </c>
      <c r="C131" s="4">
        <v>39</v>
      </c>
      <c r="D131" s="2">
        <v>0.94499999999999995</v>
      </c>
      <c r="E131" s="2">
        <v>0.95788000098239068</v>
      </c>
      <c r="F131" s="2">
        <v>0.9680512665722445</v>
      </c>
      <c r="G131" s="2">
        <v>0.70099999999999996</v>
      </c>
      <c r="H131" s="2">
        <v>0.95399387698302252</v>
      </c>
      <c r="I131" s="2">
        <v>1</v>
      </c>
      <c r="J131" s="2">
        <v>1.226</v>
      </c>
      <c r="K131" s="2">
        <v>1.3236719536082142</v>
      </c>
      <c r="L131" s="2">
        <v>1.3601091486675445</v>
      </c>
      <c r="M131" s="5">
        <v>220.46</v>
      </c>
      <c r="N131" s="5">
        <v>158.01008055157183</v>
      </c>
      <c r="O131" s="5">
        <v>148.83354032099925</v>
      </c>
      <c r="P131" s="5">
        <v>126.14</v>
      </c>
      <c r="Q131" s="5">
        <v>113.88067031025915</v>
      </c>
      <c r="R131" s="5">
        <v>109.42764444074706</v>
      </c>
      <c r="S131" s="5">
        <v>94.31</v>
      </c>
      <c r="T131" s="5">
        <v>44.129410241312669</v>
      </c>
      <c r="U131" s="5">
        <v>39.405895880252189</v>
      </c>
      <c r="V131" s="5">
        <v>154.61000000000001</v>
      </c>
      <c r="W131" s="5">
        <v>150.74064934779369</v>
      </c>
      <c r="X131" s="5">
        <v>148.83354032099925</v>
      </c>
      <c r="Y131" s="6">
        <v>2710</v>
      </c>
      <c r="Z131" s="6">
        <v>2790</v>
      </c>
      <c r="AA131" s="6">
        <v>2840</v>
      </c>
      <c r="AB131" s="4">
        <v>23</v>
      </c>
      <c r="AC131" s="13">
        <v>0.51991273157563878</v>
      </c>
    </row>
    <row r="132" spans="1:29" x14ac:dyDescent="0.2">
      <c r="A132" s="7" t="s">
        <v>138</v>
      </c>
      <c r="B132" s="21" t="s">
        <v>0</v>
      </c>
      <c r="C132" s="4">
        <v>38</v>
      </c>
      <c r="D132" s="2">
        <v>0.85599999999999998</v>
      </c>
      <c r="E132" s="2">
        <v>0.905509799389287</v>
      </c>
      <c r="F132" s="2">
        <v>0.96732161086450341</v>
      </c>
      <c r="G132" s="2">
        <v>0.95299999999999996</v>
      </c>
      <c r="H132" s="2">
        <v>1</v>
      </c>
      <c r="I132" s="2">
        <v>1.1281659106415642</v>
      </c>
      <c r="J132" s="2">
        <v>2.2480000000000002</v>
      </c>
      <c r="K132" s="2">
        <v>2.1435908700502502</v>
      </c>
      <c r="L132" s="2">
        <v>2.3007969007227072</v>
      </c>
      <c r="M132" s="5">
        <v>215.35</v>
      </c>
      <c r="N132" s="5">
        <v>193.97999710098597</v>
      </c>
      <c r="O132" s="5">
        <v>178.14869139827715</v>
      </c>
      <c r="P132" s="5">
        <v>91.32</v>
      </c>
      <c r="Q132" s="5">
        <v>90.49301329429467</v>
      </c>
      <c r="R132" s="5">
        <v>87.35289959657446</v>
      </c>
      <c r="S132" s="5">
        <v>124.03</v>
      </c>
      <c r="T132" s="5">
        <v>103.4869838066913</v>
      </c>
      <c r="U132" s="5">
        <v>90.795791801702705</v>
      </c>
      <c r="V132" s="5">
        <v>205.32</v>
      </c>
      <c r="W132" s="5">
        <v>193.97999710098597</v>
      </c>
      <c r="X132" s="5">
        <v>200.98128066094034</v>
      </c>
      <c r="Y132" s="6">
        <v>2690</v>
      </c>
      <c r="Z132" s="6">
        <v>2770</v>
      </c>
      <c r="AA132" s="6">
        <v>2820</v>
      </c>
      <c r="AB132" s="4">
        <v>12</v>
      </c>
      <c r="AC132" s="13">
        <v>0.57930060524546068</v>
      </c>
    </row>
    <row r="133" spans="1:29" x14ac:dyDescent="0.2">
      <c r="A133" s="19" t="s">
        <v>139</v>
      </c>
      <c r="B133" s="20" t="s">
        <v>0</v>
      </c>
      <c r="C133" s="4">
        <v>46</v>
      </c>
      <c r="D133" s="2">
        <v>0.9</v>
      </c>
      <c r="E133" s="2">
        <v>0.89952382184726065</v>
      </c>
      <c r="F133" s="2">
        <v>0.92841611069928343</v>
      </c>
      <c r="G133" s="2">
        <v>1</v>
      </c>
      <c r="H133" s="2">
        <v>1</v>
      </c>
      <c r="I133" s="2">
        <v>1</v>
      </c>
      <c r="J133" s="2">
        <v>2.0739999999999998</v>
      </c>
      <c r="K133" s="2">
        <v>2.3116411956761445</v>
      </c>
      <c r="L133" s="2">
        <v>2.2050089147967147</v>
      </c>
      <c r="M133" s="5">
        <v>155.71</v>
      </c>
      <c r="N133" s="5">
        <v>155.53440063552296</v>
      </c>
      <c r="O133" s="5">
        <v>154.51774478265611</v>
      </c>
      <c r="P133" s="5">
        <v>75.069999999999993</v>
      </c>
      <c r="Q133" s="5">
        <v>67.283106446815978</v>
      </c>
      <c r="R133" s="5">
        <v>70.075791415519717</v>
      </c>
      <c r="S133" s="5">
        <v>80.64</v>
      </c>
      <c r="T133" s="5">
        <v>88.251294188706993</v>
      </c>
      <c r="U133" s="5">
        <v>84.441953367136378</v>
      </c>
      <c r="V133" s="5">
        <v>155.71</v>
      </c>
      <c r="W133" s="5">
        <v>155.53440063552299</v>
      </c>
      <c r="X133" s="5">
        <v>154.51774478265608</v>
      </c>
      <c r="Y133" s="6">
        <v>2625</v>
      </c>
      <c r="Z133" s="6">
        <v>2700</v>
      </c>
      <c r="AA133" s="6">
        <v>2750</v>
      </c>
      <c r="AB133" s="4">
        <v>24</v>
      </c>
      <c r="AC133" s="13">
        <v>0.62222222222222223</v>
      </c>
    </row>
    <row r="134" spans="1:29" x14ac:dyDescent="0.2">
      <c r="A134" s="7" t="s">
        <v>140</v>
      </c>
      <c r="B134" s="21" t="s">
        <v>0</v>
      </c>
      <c r="C134" s="4">
        <v>45</v>
      </c>
      <c r="D134" s="2">
        <v>0.96700000000000008</v>
      </c>
      <c r="E134" s="2">
        <v>0.97000140367763543</v>
      </c>
      <c r="F134" s="2">
        <v>0.97018411116733483</v>
      </c>
      <c r="G134" s="2">
        <v>1</v>
      </c>
      <c r="H134" s="2">
        <v>0.92846289632599244</v>
      </c>
      <c r="I134" s="2">
        <v>0.95399445933466975</v>
      </c>
      <c r="J134" s="2">
        <v>2.1240000000000001</v>
      </c>
      <c r="K134" s="2">
        <v>1.9187436137983782</v>
      </c>
      <c r="L134" s="2">
        <v>1.8816703687250109</v>
      </c>
      <c r="M134" s="5">
        <v>125.07</v>
      </c>
      <c r="N134" s="5">
        <v>128.63810579614164</v>
      </c>
      <c r="O134" s="5">
        <v>123.65168355744623</v>
      </c>
      <c r="P134" s="5">
        <v>58.89</v>
      </c>
      <c r="Q134" s="5">
        <v>62.246830387587906</v>
      </c>
      <c r="R134" s="5">
        <v>62.690587555533114</v>
      </c>
      <c r="S134" s="5">
        <v>66.19</v>
      </c>
      <c r="T134" s="5">
        <v>66.391275408553753</v>
      </c>
      <c r="U134" s="5">
        <v>60.96109600191312</v>
      </c>
      <c r="V134" s="5">
        <v>125.07</v>
      </c>
      <c r="W134" s="5">
        <v>119.43570828537513</v>
      </c>
      <c r="X134" s="5">
        <v>117.96302100120758</v>
      </c>
      <c r="Y134" s="6">
        <v>2100</v>
      </c>
      <c r="Z134" s="6">
        <v>2160</v>
      </c>
      <c r="AA134" s="6">
        <v>2200</v>
      </c>
      <c r="AB134" s="4">
        <v>26</v>
      </c>
      <c r="AC134" s="13">
        <v>0.7910743801652893</v>
      </c>
    </row>
    <row r="135" spans="1:29" x14ac:dyDescent="0.2">
      <c r="A135" s="19" t="s">
        <v>141</v>
      </c>
      <c r="B135" s="20" t="s">
        <v>0</v>
      </c>
      <c r="C135" s="4">
        <v>42</v>
      </c>
      <c r="D135" s="2">
        <v>0.91299999999999992</v>
      </c>
      <c r="E135" s="2">
        <v>0.91222999695771223</v>
      </c>
      <c r="F135" s="2">
        <v>0.92382782642877426</v>
      </c>
      <c r="G135" s="2">
        <v>0.73099999999999998</v>
      </c>
      <c r="H135" s="2">
        <v>1</v>
      </c>
      <c r="I135" s="2">
        <v>0.96608681475935443</v>
      </c>
      <c r="J135" s="2">
        <v>1.5230000000000001</v>
      </c>
      <c r="K135" s="2">
        <v>1.6123911798961645</v>
      </c>
      <c r="L135" s="2">
        <v>1.2691111802069912</v>
      </c>
      <c r="M135" s="5">
        <v>216.09</v>
      </c>
      <c r="N135" s="5">
        <v>158.8237936336235</v>
      </c>
      <c r="O135" s="5">
        <v>168.58260402036385</v>
      </c>
      <c r="P135" s="5">
        <v>103.78</v>
      </c>
      <c r="Q135" s="5">
        <v>98.502023338934109</v>
      </c>
      <c r="R135" s="5">
        <v>128.33030981202731</v>
      </c>
      <c r="S135" s="5">
        <v>112.31</v>
      </c>
      <c r="T135" s="5">
        <v>60.321770294689387</v>
      </c>
      <c r="U135" s="5">
        <v>40.252294208336529</v>
      </c>
      <c r="V135" s="5">
        <v>158.02000000000001</v>
      </c>
      <c r="W135" s="5">
        <v>158.8237936336235</v>
      </c>
      <c r="X135" s="5">
        <v>162.86543094187081</v>
      </c>
      <c r="Y135" s="6">
        <v>2835</v>
      </c>
      <c r="Z135" s="6">
        <v>3078</v>
      </c>
      <c r="AA135" s="6">
        <v>3135</v>
      </c>
      <c r="AB135" s="4">
        <v>4</v>
      </c>
      <c r="AC135" s="13">
        <v>0.96738916256157637</v>
      </c>
    </row>
    <row r="136" spans="1:29" x14ac:dyDescent="0.2">
      <c r="A136" s="7" t="s">
        <v>142</v>
      </c>
      <c r="B136" s="21" t="s">
        <v>0</v>
      </c>
      <c r="C136" s="4">
        <v>37</v>
      </c>
      <c r="D136" s="2">
        <v>0.94499999999999995</v>
      </c>
      <c r="E136" s="2">
        <v>0.95866991391574841</v>
      </c>
      <c r="F136" s="2">
        <v>0.98146493970522553</v>
      </c>
      <c r="G136" s="2">
        <v>0.85599999999999998</v>
      </c>
      <c r="H136" s="2">
        <v>1</v>
      </c>
      <c r="I136" s="2">
        <v>0.99881568743960891</v>
      </c>
      <c r="J136" s="2">
        <v>1.2919999999999998</v>
      </c>
      <c r="K136" s="2">
        <v>1.4804455637569798</v>
      </c>
      <c r="L136" s="2">
        <v>1.5808807668746063</v>
      </c>
      <c r="M136" s="5">
        <v>205.64</v>
      </c>
      <c r="N136" s="5">
        <v>194.2686316646741</v>
      </c>
      <c r="O136" s="5">
        <v>186.31676025345371</v>
      </c>
      <c r="P136" s="5">
        <v>136.28</v>
      </c>
      <c r="Q136" s="5">
        <v>131.22308338826835</v>
      </c>
      <c r="R136" s="5">
        <v>117.71672277472594</v>
      </c>
      <c r="S136" s="5">
        <v>69.36</v>
      </c>
      <c r="T136" s="5">
        <v>63.045548276405746</v>
      </c>
      <c r="U136" s="5">
        <v>68.600037478727771</v>
      </c>
      <c r="V136" s="5">
        <v>176.04</v>
      </c>
      <c r="W136" s="5">
        <v>194.2686316646741</v>
      </c>
      <c r="X136" s="5">
        <v>186.09610297407417</v>
      </c>
      <c r="Y136" s="6">
        <v>3150</v>
      </c>
      <c r="Z136" s="6">
        <v>3560</v>
      </c>
      <c r="AA136" s="6">
        <v>3630</v>
      </c>
      <c r="AB136" s="4">
        <v>6</v>
      </c>
      <c r="AC136" s="14"/>
    </row>
    <row r="137" spans="1:29" x14ac:dyDescent="0.2">
      <c r="A137" s="19" t="s">
        <v>143</v>
      </c>
      <c r="B137" s="20" t="s">
        <v>0</v>
      </c>
      <c r="C137" s="4">
        <v>42</v>
      </c>
      <c r="D137" s="2">
        <v>0.88900000000000001</v>
      </c>
      <c r="E137" s="2">
        <v>0.90531184633061312</v>
      </c>
      <c r="F137" s="2">
        <v>0.91245934097015979</v>
      </c>
      <c r="G137" s="2">
        <v>0.92400000000000004</v>
      </c>
      <c r="H137" s="2">
        <v>0.87704496641228347</v>
      </c>
      <c r="I137" s="2">
        <v>0.97306254235132972</v>
      </c>
      <c r="J137" s="2">
        <v>2.13</v>
      </c>
      <c r="K137" s="2">
        <v>1.9530931490556618</v>
      </c>
      <c r="L137" s="2">
        <v>1.5498787384699</v>
      </c>
      <c r="M137" s="5">
        <v>196.14</v>
      </c>
      <c r="N137" s="5">
        <v>223.15210765001254</v>
      </c>
      <c r="O137" s="5">
        <v>184.9700226921284</v>
      </c>
      <c r="P137" s="5">
        <v>85.13</v>
      </c>
      <c r="Q137" s="5">
        <v>100.20742372342313</v>
      </c>
      <c r="R137" s="5">
        <v>116.12998879981804</v>
      </c>
      <c r="S137" s="5">
        <v>111</v>
      </c>
      <c r="T137" s="5">
        <v>122.94468392658941</v>
      </c>
      <c r="U137" s="5">
        <v>68.840033892310345</v>
      </c>
      <c r="V137" s="5">
        <v>181.32</v>
      </c>
      <c r="W137" s="5">
        <v>195.71443275873551</v>
      </c>
      <c r="X137" s="5">
        <v>179.98740053958559</v>
      </c>
      <c r="Y137" s="6">
        <v>2992</v>
      </c>
      <c r="Z137" s="6">
        <v>3336</v>
      </c>
      <c r="AA137" s="6">
        <v>3399</v>
      </c>
      <c r="AB137" s="4">
        <v>9</v>
      </c>
      <c r="AC137" s="13">
        <v>0.59815880322209436</v>
      </c>
    </row>
    <row r="138" spans="1:29" x14ac:dyDescent="0.2">
      <c r="A138" s="7" t="s">
        <v>144</v>
      </c>
      <c r="B138" s="21" t="s">
        <v>0</v>
      </c>
      <c r="C138" s="4">
        <v>47</v>
      </c>
      <c r="D138" s="2">
        <v>0.95599999999999996</v>
      </c>
      <c r="E138" s="2">
        <v>0.96072743017969253</v>
      </c>
      <c r="F138" s="2">
        <v>0.97383223281976028</v>
      </c>
      <c r="G138" s="2">
        <v>1.0979999999999999</v>
      </c>
      <c r="H138" s="2">
        <v>1.0494353287756704</v>
      </c>
      <c r="I138" s="2">
        <v>0.98307540665913029</v>
      </c>
      <c r="J138" s="2">
        <v>2.6619999999999999</v>
      </c>
      <c r="K138" s="2">
        <v>2.4916194436716306</v>
      </c>
      <c r="L138" s="2">
        <v>1.5357228607518294</v>
      </c>
      <c r="M138" s="5">
        <v>145.66</v>
      </c>
      <c r="N138" s="5">
        <v>156.89214327355941</v>
      </c>
      <c r="O138" s="5">
        <v>156.93980104102741</v>
      </c>
      <c r="P138" s="5">
        <v>60.07</v>
      </c>
      <c r="Q138" s="5">
        <v>66.080780665278155</v>
      </c>
      <c r="R138" s="5">
        <v>100.4632168162684</v>
      </c>
      <c r="S138" s="5">
        <v>85.59</v>
      </c>
      <c r="T138" s="5">
        <v>90.811362608281257</v>
      </c>
      <c r="U138" s="5">
        <v>56.476584224759002</v>
      </c>
      <c r="V138" s="5">
        <v>159.91999999999999</v>
      </c>
      <c r="W138" s="5">
        <v>164.64815795860738</v>
      </c>
      <c r="X138" s="5">
        <v>154.283658729411</v>
      </c>
      <c r="Y138" s="6">
        <v>2300</v>
      </c>
      <c r="Z138" s="6">
        <v>2365</v>
      </c>
      <c r="AA138" s="6">
        <v>2530</v>
      </c>
      <c r="AB138" s="4">
        <v>1</v>
      </c>
      <c r="AC138" s="13">
        <v>0.54895721925133689</v>
      </c>
    </row>
    <row r="139" spans="1:29" x14ac:dyDescent="0.2">
      <c r="A139" s="19" t="s">
        <v>145</v>
      </c>
      <c r="B139" s="20" t="s">
        <v>0</v>
      </c>
      <c r="C139" s="4">
        <v>47</v>
      </c>
      <c r="D139" s="2">
        <v>0.92500000000000004</v>
      </c>
      <c r="E139" s="2">
        <v>0.93898884081074929</v>
      </c>
      <c r="F139" s="2">
        <v>0.93909871386534716</v>
      </c>
      <c r="G139" s="2">
        <v>0.69</v>
      </c>
      <c r="H139" s="2">
        <v>0.99138216771627441</v>
      </c>
      <c r="I139" s="2">
        <v>0.99115854564545525</v>
      </c>
      <c r="J139" s="2">
        <v>1.8340000000000001</v>
      </c>
      <c r="K139" s="2">
        <v>1.9050704188205505</v>
      </c>
      <c r="L139" s="2">
        <v>1.8520351029813935</v>
      </c>
      <c r="M139" s="5">
        <v>217.16</v>
      </c>
      <c r="N139" s="5">
        <v>158.24493659662363</v>
      </c>
      <c r="O139" s="5">
        <v>171.99876774993288</v>
      </c>
      <c r="P139" s="5">
        <v>81.709999999999994</v>
      </c>
      <c r="Q139" s="5">
        <v>82.34929623778001</v>
      </c>
      <c r="R139" s="5">
        <v>92.049037419106966</v>
      </c>
      <c r="S139" s="5">
        <v>135.46</v>
      </c>
      <c r="T139" s="5">
        <v>75.895640358843636</v>
      </c>
      <c r="U139" s="5">
        <v>79.949730330825915</v>
      </c>
      <c r="V139" s="5">
        <v>149.85</v>
      </c>
      <c r="W139" s="5">
        <v>156.88120827328515</v>
      </c>
      <c r="X139" s="5">
        <v>170.47804849583392</v>
      </c>
      <c r="Y139" s="6">
        <v>2430</v>
      </c>
      <c r="Z139" s="6">
        <v>2741</v>
      </c>
      <c r="AA139" s="6">
        <v>3046</v>
      </c>
      <c r="AB139" s="4">
        <v>3</v>
      </c>
      <c r="AC139" s="13">
        <v>0.63318918918918921</v>
      </c>
    </row>
    <row r="140" spans="1:29" x14ac:dyDescent="0.2">
      <c r="A140" s="7" t="s">
        <v>146</v>
      </c>
      <c r="B140" s="21" t="s">
        <v>0</v>
      </c>
      <c r="C140" s="4">
        <v>43</v>
      </c>
      <c r="D140" s="2">
        <v>0.90799999999999992</v>
      </c>
      <c r="E140" s="2">
        <v>0.91549333368922581</v>
      </c>
      <c r="F140" s="2">
        <v>0.94908498404276809</v>
      </c>
      <c r="G140" s="2">
        <v>0.99099999999999999</v>
      </c>
      <c r="H140" s="2">
        <v>0.96743305897186627</v>
      </c>
      <c r="I140" s="2">
        <v>0.99515608019261603</v>
      </c>
      <c r="J140" s="2">
        <v>2.8460000000000001</v>
      </c>
      <c r="K140" s="2">
        <v>2.7801361271778577</v>
      </c>
      <c r="L140" s="2">
        <v>2.4759775993845246</v>
      </c>
      <c r="M140" s="5">
        <v>153.4</v>
      </c>
      <c r="N140" s="5">
        <v>162.00005364177798</v>
      </c>
      <c r="O140" s="5">
        <v>150.00003940282875</v>
      </c>
      <c r="P140" s="5">
        <v>53.44</v>
      </c>
      <c r="Q140" s="5">
        <v>56.372853802437334</v>
      </c>
      <c r="R140" s="5">
        <v>60.288692142434243</v>
      </c>
      <c r="S140" s="5">
        <v>99.96</v>
      </c>
      <c r="T140" s="5">
        <v>105.62719983934066</v>
      </c>
      <c r="U140" s="5">
        <v>89.71134726039449</v>
      </c>
      <c r="V140" s="5">
        <v>152.1</v>
      </c>
      <c r="W140" s="5">
        <v>156.7242074482717</v>
      </c>
      <c r="X140" s="5">
        <v>149.27345124085699</v>
      </c>
      <c r="Y140" s="6">
        <v>2362</v>
      </c>
      <c r="Z140" s="6">
        <v>2430</v>
      </c>
      <c r="AA140" s="6">
        <v>2750</v>
      </c>
      <c r="AB140" s="4">
        <v>1</v>
      </c>
      <c r="AC140" s="13">
        <v>0.59276264591439687</v>
      </c>
    </row>
    <row r="141" spans="1:29" x14ac:dyDescent="0.2">
      <c r="A141" s="19" t="s">
        <v>147</v>
      </c>
      <c r="B141" s="20" t="s">
        <v>0</v>
      </c>
      <c r="C141" s="4">
        <v>38</v>
      </c>
      <c r="D141" s="2">
        <v>0.90900000000000003</v>
      </c>
      <c r="E141" s="2">
        <v>0.92959754007783346</v>
      </c>
      <c r="F141" s="2">
        <v>0.94713014357034331</v>
      </c>
      <c r="G141" s="2">
        <v>0.37</v>
      </c>
      <c r="H141" s="2">
        <v>0.4693671906489319</v>
      </c>
      <c r="I141" s="2">
        <v>0.5385755193885533</v>
      </c>
      <c r="J141" s="2">
        <v>1.4059999999999999</v>
      </c>
      <c r="K141" s="2">
        <v>1.3493865600481199</v>
      </c>
      <c r="L141" s="2">
        <v>1.2557209973104837</v>
      </c>
      <c r="M141" s="5">
        <v>165.06</v>
      </c>
      <c r="N141" s="5">
        <v>159.02134238827293</v>
      </c>
      <c r="O141" s="5">
        <v>155.2119765837154</v>
      </c>
      <c r="P141" s="5">
        <v>43.44</v>
      </c>
      <c r="Q141" s="5">
        <v>55.313579473730563</v>
      </c>
      <c r="R141" s="5">
        <v>66.570019202465872</v>
      </c>
      <c r="S141" s="5">
        <v>121.61</v>
      </c>
      <c r="T141" s="5">
        <v>103.70776291454237</v>
      </c>
      <c r="U141" s="5">
        <v>88.641957381249512</v>
      </c>
      <c r="V141" s="5">
        <v>61.06</v>
      </c>
      <c r="W141" s="5">
        <v>74.639400730005576</v>
      </c>
      <c r="X141" s="5">
        <v>83.593370903898489</v>
      </c>
      <c r="Y141" s="6">
        <v>1740</v>
      </c>
      <c r="Z141" s="6">
        <v>1320</v>
      </c>
      <c r="AA141" s="6">
        <v>1610</v>
      </c>
      <c r="AB141" s="4">
        <v>1</v>
      </c>
      <c r="AC141" s="13">
        <v>0.73827500000000001</v>
      </c>
    </row>
    <row r="142" spans="1:29" x14ac:dyDescent="0.2">
      <c r="A142" s="7" t="s">
        <v>148</v>
      </c>
      <c r="B142" s="21" t="s">
        <v>0</v>
      </c>
      <c r="C142" s="4">
        <v>44</v>
      </c>
      <c r="D142" s="2">
        <v>0.93900000000000006</v>
      </c>
      <c r="E142" s="2">
        <v>0.95784970305251182</v>
      </c>
      <c r="F142" s="2">
        <v>0.97496522948539643</v>
      </c>
      <c r="G142" s="2">
        <v>0.87599999999999989</v>
      </c>
      <c r="H142" s="2">
        <v>0.68318572162320446</v>
      </c>
      <c r="I142" s="2">
        <v>0.92564713815082145</v>
      </c>
      <c r="J142" s="2">
        <v>1.788</v>
      </c>
      <c r="K142" s="2">
        <v>1.6184903228992913</v>
      </c>
      <c r="L142" s="2">
        <v>1.6129731355020758</v>
      </c>
      <c r="M142" s="5">
        <v>169.77</v>
      </c>
      <c r="N142" s="5">
        <v>202.97603132988513</v>
      </c>
      <c r="O142" s="5">
        <v>151.80424632137743</v>
      </c>
      <c r="P142" s="5">
        <v>83.17</v>
      </c>
      <c r="Q142" s="5">
        <v>85.678810972384383</v>
      </c>
      <c r="R142" s="5">
        <v>87.116867028777961</v>
      </c>
      <c r="S142" s="5">
        <v>86.6</v>
      </c>
      <c r="T142" s="5">
        <v>117.29722035750076</v>
      </c>
      <c r="U142" s="5">
        <v>64.687379292599474</v>
      </c>
      <c r="V142" s="5">
        <v>148.74</v>
      </c>
      <c r="W142" s="5">
        <v>138.67032643632174</v>
      </c>
      <c r="X142" s="5">
        <v>140.51716616652539</v>
      </c>
      <c r="Y142" s="6">
        <v>2420</v>
      </c>
      <c r="Z142" s="6">
        <v>2480</v>
      </c>
      <c r="AA142" s="6">
        <v>2530</v>
      </c>
      <c r="AB142" s="4">
        <v>13</v>
      </c>
      <c r="AC142" s="13">
        <v>0.68255227108868055</v>
      </c>
    </row>
    <row r="143" spans="1:29" x14ac:dyDescent="0.2">
      <c r="A143" s="19" t="s">
        <v>149</v>
      </c>
      <c r="B143" s="20" t="s">
        <v>0</v>
      </c>
      <c r="C143" s="4">
        <v>48</v>
      </c>
      <c r="D143" s="2">
        <v>0.69900000000000007</v>
      </c>
      <c r="E143" s="2">
        <v>0.70969189350882445</v>
      </c>
      <c r="F143" s="2">
        <v>0.72095771463803116</v>
      </c>
      <c r="G143" s="2">
        <v>1.119</v>
      </c>
      <c r="H143" s="2">
        <v>1</v>
      </c>
      <c r="I143" s="2">
        <v>1</v>
      </c>
      <c r="J143" s="2">
        <v>2.7549999999999999</v>
      </c>
      <c r="K143" s="2">
        <v>2.7212543554006969</v>
      </c>
      <c r="L143" s="2">
        <v>2.5887310456749719</v>
      </c>
      <c r="M143" s="5">
        <v>204.78</v>
      </c>
      <c r="N143" s="5">
        <v>227.29073684773914</v>
      </c>
      <c r="O143" s="5">
        <v>225.1928960526582</v>
      </c>
      <c r="P143" s="5">
        <v>83.18</v>
      </c>
      <c r="Q143" s="5">
        <v>83.524252849297227</v>
      </c>
      <c r="R143" s="5">
        <v>86.989684165487574</v>
      </c>
      <c r="S143" s="5">
        <v>121.6</v>
      </c>
      <c r="T143" s="5">
        <v>143.76648399844191</v>
      </c>
      <c r="U143" s="5">
        <v>138.20321188717062</v>
      </c>
      <c r="V143" s="5">
        <v>229.19</v>
      </c>
      <c r="W143" s="5">
        <v>227.29073684773914</v>
      </c>
      <c r="X143" s="5">
        <v>225.1928960526582</v>
      </c>
      <c r="Y143" s="6">
        <v>3927</v>
      </c>
      <c r="Z143" s="6">
        <v>4039</v>
      </c>
      <c r="AA143" s="6">
        <v>4114</v>
      </c>
      <c r="AB143" s="4">
        <v>17</v>
      </c>
      <c r="AC143" s="13">
        <v>0.73740259740259739</v>
      </c>
    </row>
    <row r="144" spans="1:29" x14ac:dyDescent="0.2">
      <c r="A144" s="7" t="s">
        <v>150</v>
      </c>
      <c r="B144" s="21" t="s">
        <v>0</v>
      </c>
      <c r="C144" s="4">
        <v>53</v>
      </c>
      <c r="D144" s="2">
        <v>0.85400000000000009</v>
      </c>
      <c r="E144" s="2">
        <v>0.87972698764065671</v>
      </c>
      <c r="F144" s="2">
        <v>0.90483324537360188</v>
      </c>
      <c r="G144" s="2">
        <v>1.155</v>
      </c>
      <c r="H144" s="2">
        <v>1</v>
      </c>
      <c r="I144" s="2">
        <v>1</v>
      </c>
      <c r="J144" s="2">
        <v>3.0269999999999997</v>
      </c>
      <c r="K144" s="2">
        <v>2.9088811099756793</v>
      </c>
      <c r="L144" s="2">
        <v>1.989536586416297</v>
      </c>
      <c r="M144" s="5">
        <v>170.51</v>
      </c>
      <c r="N144" s="5">
        <v>197.02001139805881</v>
      </c>
      <c r="O144" s="5">
        <v>192.47139545673002</v>
      </c>
      <c r="P144" s="5">
        <v>65.05</v>
      </c>
      <c r="Q144" s="5">
        <v>67.730513537456346</v>
      </c>
      <c r="R144" s="5">
        <v>96.741822578605593</v>
      </c>
      <c r="S144" s="5">
        <v>105.45</v>
      </c>
      <c r="T144" s="5">
        <v>129.28949786060247</v>
      </c>
      <c r="U144" s="5">
        <v>95.729572878124429</v>
      </c>
      <c r="V144" s="5">
        <v>196.95</v>
      </c>
      <c r="W144" s="5">
        <v>197.02001139805878</v>
      </c>
      <c r="X144" s="5">
        <v>192.47139545673002</v>
      </c>
      <c r="Y144" s="6">
        <v>2949</v>
      </c>
      <c r="Z144" s="6">
        <v>3033</v>
      </c>
      <c r="AA144" s="6">
        <v>3089</v>
      </c>
      <c r="AB144" s="4">
        <v>18</v>
      </c>
      <c r="AC144" s="13">
        <v>0.50896666666666668</v>
      </c>
    </row>
    <row r="145" spans="1:29" x14ac:dyDescent="0.2">
      <c r="A145" s="19" t="s">
        <v>151</v>
      </c>
      <c r="B145" s="20" t="s">
        <v>0</v>
      </c>
      <c r="C145" s="4">
        <v>35</v>
      </c>
      <c r="D145" s="2">
        <v>0.8859999999999999</v>
      </c>
      <c r="E145" s="2">
        <v>0.90411181244364291</v>
      </c>
      <c r="F145" s="2">
        <v>0.92071399651451402</v>
      </c>
      <c r="G145" s="2">
        <v>0.89400000000000002</v>
      </c>
      <c r="H145" s="2">
        <v>0.9612047719336948</v>
      </c>
      <c r="I145" s="2">
        <v>0.91976905020921407</v>
      </c>
      <c r="J145" s="2">
        <v>1.2470000000000001</v>
      </c>
      <c r="K145" s="2">
        <v>1.269446303301786</v>
      </c>
      <c r="L145" s="2">
        <v>1.2628014023706742</v>
      </c>
      <c r="M145" s="5">
        <v>215.01</v>
      </c>
      <c r="N145" s="5">
        <v>192.64144002486097</v>
      </c>
      <c r="O145" s="5">
        <v>196.84363229765239</v>
      </c>
      <c r="P145" s="5">
        <v>154.15</v>
      </c>
      <c r="Q145" s="5">
        <v>145.86506805562379</v>
      </c>
      <c r="R145" s="5">
        <v>143.37225186656795</v>
      </c>
      <c r="S145" s="5">
        <v>60.86</v>
      </c>
      <c r="T145" s="5">
        <v>46.776371969237182</v>
      </c>
      <c r="U145" s="5">
        <v>53.471380431084448</v>
      </c>
      <c r="V145" s="5">
        <v>192.25</v>
      </c>
      <c r="W145" s="5">
        <v>185.16787142407506</v>
      </c>
      <c r="X145" s="5">
        <v>181.05068071814352</v>
      </c>
      <c r="Y145" s="6">
        <v>3410</v>
      </c>
      <c r="Z145" s="6">
        <v>3510</v>
      </c>
      <c r="AA145" s="6">
        <v>3570</v>
      </c>
      <c r="AB145" s="4">
        <v>16</v>
      </c>
      <c r="AC145" s="14"/>
    </row>
    <row r="146" spans="1:29" x14ac:dyDescent="0.2">
      <c r="A146" s="7" t="s">
        <v>152</v>
      </c>
      <c r="B146" s="21" t="s">
        <v>0</v>
      </c>
      <c r="C146" s="4">
        <v>53</v>
      </c>
      <c r="D146" s="2">
        <v>0.996</v>
      </c>
      <c r="E146" s="2">
        <v>0.98890928887086105</v>
      </c>
      <c r="F146" s="2">
        <v>0.99028054836382162</v>
      </c>
      <c r="G146" s="2">
        <v>1.0149999999999999</v>
      </c>
      <c r="H146" s="2">
        <v>1.0519513200580719</v>
      </c>
      <c r="I146" s="2">
        <v>0.80769794934503014</v>
      </c>
      <c r="J146" s="2">
        <v>2.2669999999999999</v>
      </c>
      <c r="K146" s="2">
        <v>2.3024986700854755</v>
      </c>
      <c r="L146" s="2">
        <v>1.5452368174323494</v>
      </c>
      <c r="M146" s="5">
        <v>158.99</v>
      </c>
      <c r="N146" s="5">
        <v>155.46077388608967</v>
      </c>
      <c r="O146" s="5">
        <v>162.84046107976036</v>
      </c>
      <c r="P146" s="5">
        <v>71.22</v>
      </c>
      <c r="Q146" s="5">
        <v>71.02595472971565</v>
      </c>
      <c r="R146" s="5">
        <v>85.116989836594968</v>
      </c>
      <c r="S146" s="5">
        <v>87.78</v>
      </c>
      <c r="T146" s="5">
        <v>84.434819156374033</v>
      </c>
      <c r="U146" s="5">
        <v>77.723471243165406</v>
      </c>
      <c r="V146" s="5">
        <v>161.41999999999999</v>
      </c>
      <c r="W146" s="5">
        <v>163.53716630672147</v>
      </c>
      <c r="X146" s="5">
        <v>131.52590648452164</v>
      </c>
      <c r="Y146" s="6">
        <v>2980</v>
      </c>
      <c r="Z146" s="6">
        <v>3073</v>
      </c>
      <c r="AA146" s="6">
        <v>3130</v>
      </c>
      <c r="AB146" s="4">
        <v>18</v>
      </c>
      <c r="AC146" s="13">
        <v>0.8384307692307692</v>
      </c>
    </row>
    <row r="147" spans="1:29" x14ac:dyDescent="0.2">
      <c r="A147" s="19" t="s">
        <v>153</v>
      </c>
      <c r="B147" s="20" t="s">
        <v>0</v>
      </c>
      <c r="C147" s="4">
        <v>32</v>
      </c>
      <c r="D147" s="2">
        <v>0.93900000000000006</v>
      </c>
      <c r="E147" s="2">
        <v>0.9226552342130232</v>
      </c>
      <c r="F147" s="2">
        <v>0.96820459085104293</v>
      </c>
      <c r="G147" s="2">
        <v>1.093</v>
      </c>
      <c r="H147" s="2">
        <v>1.0565924379007461</v>
      </c>
      <c r="I147" s="2">
        <v>1</v>
      </c>
      <c r="J147" s="2">
        <v>2.08</v>
      </c>
      <c r="K147" s="2">
        <v>1.7429435745631119</v>
      </c>
      <c r="L147" s="2">
        <v>1.8163580671670843</v>
      </c>
      <c r="M147" s="5">
        <v>144.19999999999999</v>
      </c>
      <c r="N147" s="5">
        <v>149.62664390912582</v>
      </c>
      <c r="O147" s="5">
        <v>171.74625435093139</v>
      </c>
      <c r="P147" s="5">
        <v>75.790000000000006</v>
      </c>
      <c r="Q147" s="5">
        <v>90.705392171102375</v>
      </c>
      <c r="R147" s="5">
        <v>94.555284806149785</v>
      </c>
      <c r="S147" s="5">
        <v>68.42</v>
      </c>
      <c r="T147" s="5">
        <v>58.921251738023436</v>
      </c>
      <c r="U147" s="5">
        <v>77.190969544781595</v>
      </c>
      <c r="V147" s="5">
        <v>157.66999999999999</v>
      </c>
      <c r="W147" s="5">
        <v>158.09438046285007</v>
      </c>
      <c r="X147" s="5">
        <v>171.74625435093139</v>
      </c>
      <c r="Y147" s="6">
        <v>3010</v>
      </c>
      <c r="Z147" s="6">
        <v>3090</v>
      </c>
      <c r="AA147" s="6">
        <v>3410</v>
      </c>
      <c r="AB147" s="4">
        <v>2</v>
      </c>
      <c r="AC147" s="13">
        <v>0.61087866108786615</v>
      </c>
    </row>
    <row r="148" spans="1:29" x14ac:dyDescent="0.2">
      <c r="A148" s="7" t="s">
        <v>154</v>
      </c>
      <c r="B148" s="21" t="s">
        <v>0</v>
      </c>
      <c r="C148" s="4">
        <v>40</v>
      </c>
      <c r="D148" s="2">
        <v>0.88</v>
      </c>
      <c r="E148" s="2">
        <v>0.94605395968027939</v>
      </c>
      <c r="F148" s="2">
        <v>0.96997696825980895</v>
      </c>
      <c r="G148" s="2">
        <v>0.65799999999999992</v>
      </c>
      <c r="H148" s="2">
        <v>0.7227939796020374</v>
      </c>
      <c r="I148" s="2">
        <v>0.98842690665814215</v>
      </c>
      <c r="J148" s="2">
        <v>1.649</v>
      </c>
      <c r="K148" s="2">
        <v>1.7282130432438025</v>
      </c>
      <c r="L148" s="2">
        <v>1.8247376832546478</v>
      </c>
      <c r="M148" s="5">
        <v>236.22</v>
      </c>
      <c r="N148" s="5">
        <v>252.79622684655141</v>
      </c>
      <c r="O148" s="5">
        <v>198.5864481510348</v>
      </c>
      <c r="P148" s="5">
        <v>94.26</v>
      </c>
      <c r="Q148" s="5">
        <v>105.72746892815901</v>
      </c>
      <c r="R148" s="5">
        <v>107.57063354994146</v>
      </c>
      <c r="S148" s="5">
        <v>141.97</v>
      </c>
      <c r="T148" s="5">
        <v>147.06875791839238</v>
      </c>
      <c r="U148" s="5">
        <v>91.015814601093354</v>
      </c>
      <c r="V148" s="5">
        <v>155.41</v>
      </c>
      <c r="W148" s="5">
        <v>182.71959083079827</v>
      </c>
      <c r="X148" s="5">
        <v>196.28818865015486</v>
      </c>
      <c r="Y148" s="6">
        <v>2410</v>
      </c>
      <c r="Z148" s="6">
        <v>2770</v>
      </c>
      <c r="AA148" s="6">
        <v>3300</v>
      </c>
      <c r="AB148" s="4">
        <v>4</v>
      </c>
      <c r="AC148" s="13">
        <v>0.52424979724249798</v>
      </c>
    </row>
    <row r="149" spans="1:29" x14ac:dyDescent="0.2">
      <c r="A149" s="19" t="s">
        <v>155</v>
      </c>
      <c r="B149" s="20" t="s">
        <v>0</v>
      </c>
      <c r="C149" s="4">
        <v>33</v>
      </c>
      <c r="D149" s="2">
        <v>0.873</v>
      </c>
      <c r="E149" s="2">
        <v>0.91956048224864384</v>
      </c>
      <c r="F149" s="2">
        <v>0.92619218139805148</v>
      </c>
      <c r="G149" s="2">
        <v>0.93700000000000006</v>
      </c>
      <c r="H149" s="2">
        <v>1.0726298287298126</v>
      </c>
      <c r="I149" s="2">
        <v>1</v>
      </c>
      <c r="J149" s="2">
        <v>2.6739999999999999</v>
      </c>
      <c r="K149" s="2">
        <v>2.8678576560180087</v>
      </c>
      <c r="L149" s="2">
        <v>2.3862180994156899</v>
      </c>
      <c r="M149" s="5">
        <v>165.21</v>
      </c>
      <c r="N149" s="5">
        <v>143.60417698332751</v>
      </c>
      <c r="O149" s="5">
        <v>150.82199873180969</v>
      </c>
      <c r="P149" s="5">
        <v>57.89</v>
      </c>
      <c r="Q149" s="5">
        <v>53.71051922304509</v>
      </c>
      <c r="R149" s="5">
        <v>63.205454174009184</v>
      </c>
      <c r="S149" s="5">
        <v>107.32</v>
      </c>
      <c r="T149" s="5">
        <v>89.893657760282409</v>
      </c>
      <c r="U149" s="5">
        <v>87.616544557800495</v>
      </c>
      <c r="V149" s="5">
        <v>154.79</v>
      </c>
      <c r="W149" s="5">
        <v>154.03412376251228</v>
      </c>
      <c r="X149" s="5">
        <v>150.82199873180969</v>
      </c>
      <c r="Y149" s="6">
        <v>2362</v>
      </c>
      <c r="Z149" s="6">
        <v>2430</v>
      </c>
      <c r="AA149" s="6">
        <v>2475</v>
      </c>
      <c r="AB149" s="4">
        <v>19</v>
      </c>
      <c r="AC149" s="13">
        <v>0.69701872659176034</v>
      </c>
    </row>
    <row r="150" spans="1:29" x14ac:dyDescent="0.2">
      <c r="A150" s="7" t="s">
        <v>156</v>
      </c>
      <c r="B150" s="21" t="s">
        <v>0</v>
      </c>
      <c r="C150" s="4">
        <v>50</v>
      </c>
      <c r="D150" s="2">
        <v>0.80299999999999994</v>
      </c>
      <c r="E150" s="2">
        <v>0.83821530926655996</v>
      </c>
      <c r="F150" s="2">
        <v>0.87345133867872982</v>
      </c>
      <c r="G150" s="2">
        <v>1.288</v>
      </c>
      <c r="H150" s="2">
        <v>1.4062728148110417</v>
      </c>
      <c r="I150" s="2">
        <v>1.4848150323800791</v>
      </c>
      <c r="J150" s="2">
        <v>2.2280000000000002</v>
      </c>
      <c r="K150" s="2">
        <v>1.9807861813560363</v>
      </c>
      <c r="L150" s="2">
        <v>2.0125930104859218</v>
      </c>
      <c r="M150" s="5">
        <v>140.21</v>
      </c>
      <c r="N150" s="5">
        <v>126.34757373648696</v>
      </c>
      <c r="O150" s="5">
        <v>118.00369585763002</v>
      </c>
      <c r="P150" s="5">
        <v>81.03</v>
      </c>
      <c r="Q150" s="5">
        <v>89.701331640609951</v>
      </c>
      <c r="R150" s="5">
        <v>87.058665399773105</v>
      </c>
      <c r="S150" s="5">
        <v>59.18</v>
      </c>
      <c r="T150" s="5">
        <v>36.646242095877021</v>
      </c>
      <c r="U150" s="5">
        <v>30.945030457856909</v>
      </c>
      <c r="V150" s="5">
        <v>180.53</v>
      </c>
      <c r="W150" s="5">
        <v>177.67915816295519</v>
      </c>
      <c r="X150" s="5">
        <v>175.21366148581592</v>
      </c>
      <c r="Y150" s="6">
        <v>3170</v>
      </c>
      <c r="Z150" s="6">
        <v>3260</v>
      </c>
      <c r="AA150" s="6">
        <v>3320</v>
      </c>
      <c r="AB150" s="4">
        <v>14</v>
      </c>
      <c r="AC150" s="13">
        <v>0.54574257425742578</v>
      </c>
    </row>
    <row r="151" spans="1:29" x14ac:dyDescent="0.2">
      <c r="A151" s="19" t="s">
        <v>157</v>
      </c>
      <c r="B151" s="20" t="s">
        <v>0</v>
      </c>
      <c r="C151" s="4">
        <v>42</v>
      </c>
      <c r="D151" s="2">
        <v>0.96099999999999997</v>
      </c>
      <c r="E151" s="2">
        <v>0.97489245484275555</v>
      </c>
      <c r="F151" s="2">
        <v>0.98216764669367851</v>
      </c>
      <c r="G151" s="2">
        <v>1.151</v>
      </c>
      <c r="H151" s="2">
        <v>1.9101955346956341</v>
      </c>
      <c r="I151" s="2">
        <v>1.7866626111440271</v>
      </c>
      <c r="J151" s="2">
        <v>2.698</v>
      </c>
      <c r="K151" s="2">
        <v>2.8473556401158966</v>
      </c>
      <c r="L151" s="2">
        <v>2.4113707082959763</v>
      </c>
      <c r="M151" s="5">
        <v>152.52000000000001</v>
      </c>
      <c r="N151" s="5">
        <v>91.017593203105207</v>
      </c>
      <c r="O151" s="5">
        <v>81.261042593310478</v>
      </c>
      <c r="P151" s="5">
        <v>65.05</v>
      </c>
      <c r="Q151" s="5">
        <v>61.060654898816423</v>
      </c>
      <c r="R151" s="5">
        <v>60.208936786267742</v>
      </c>
      <c r="S151" s="5">
        <v>87.46</v>
      </c>
      <c r="T151" s="5">
        <v>29.956938304288791</v>
      </c>
      <c r="U151" s="5">
        <v>21.052105807042732</v>
      </c>
      <c r="V151" s="5">
        <v>175.49</v>
      </c>
      <c r="W151" s="5">
        <v>173.86140011531529</v>
      </c>
      <c r="X151" s="5">
        <v>145.18606654405011</v>
      </c>
      <c r="Y151" s="6">
        <v>2971</v>
      </c>
      <c r="Z151" s="6">
        <v>3056</v>
      </c>
      <c r="AA151" s="6">
        <v>3003</v>
      </c>
      <c r="AB151" s="4">
        <v>5</v>
      </c>
      <c r="AC151" s="13">
        <v>0.77756152125279643</v>
      </c>
    </row>
    <row r="152" spans="1:29" x14ac:dyDescent="0.2">
      <c r="A152" s="7" t="s">
        <v>158</v>
      </c>
      <c r="B152" s="21" t="s">
        <v>0</v>
      </c>
      <c r="C152" s="4">
        <v>41</v>
      </c>
      <c r="D152" s="2">
        <v>0.77</v>
      </c>
      <c r="E152" s="2">
        <v>0.77261270344231603</v>
      </c>
      <c r="F152" s="2">
        <v>0.86938592726662067</v>
      </c>
      <c r="G152" s="2">
        <v>0.82700000000000007</v>
      </c>
      <c r="H152" s="2">
        <v>0.71874254680704219</v>
      </c>
      <c r="I152" s="2">
        <v>0.77580630681804641</v>
      </c>
      <c r="J152" s="2">
        <v>1.796</v>
      </c>
      <c r="K152" s="2">
        <v>1.6990982688410114</v>
      </c>
      <c r="L152" s="2">
        <v>1.7553882215902759</v>
      </c>
      <c r="M152" s="5">
        <v>200.75</v>
      </c>
      <c r="N152" s="5">
        <v>247.65943317750157</v>
      </c>
      <c r="O152" s="5">
        <v>241.35950079565822</v>
      </c>
      <c r="P152" s="5">
        <v>92.49</v>
      </c>
      <c r="Q152" s="5">
        <v>104.76343540989281</v>
      </c>
      <c r="R152" s="5">
        <v>106.67054764563211</v>
      </c>
      <c r="S152" s="5">
        <v>108.27</v>
      </c>
      <c r="T152" s="5">
        <v>142.89599776760878</v>
      </c>
      <c r="U152" s="5">
        <v>134.68895315002609</v>
      </c>
      <c r="V152" s="5">
        <v>166.06</v>
      </c>
      <c r="W152" s="5">
        <v>178.00337174278599</v>
      </c>
      <c r="X152" s="5">
        <v>187.24822292772694</v>
      </c>
      <c r="Y152" s="6">
        <v>3210</v>
      </c>
      <c r="Z152" s="6">
        <v>3470</v>
      </c>
      <c r="AA152" s="6">
        <v>3760</v>
      </c>
      <c r="AB152" s="4">
        <v>4</v>
      </c>
      <c r="AC152" s="13">
        <v>0.56665454545454541</v>
      </c>
    </row>
    <row r="153" spans="1:29" x14ac:dyDescent="0.2">
      <c r="A153" s="19" t="s">
        <v>159</v>
      </c>
      <c r="B153" s="20" t="s">
        <v>0</v>
      </c>
      <c r="C153" s="4">
        <v>50</v>
      </c>
      <c r="D153" s="2">
        <v>0.89900000000000002</v>
      </c>
      <c r="E153" s="2">
        <v>0.89068455955302595</v>
      </c>
      <c r="F153" s="2">
        <v>0.90838680498629054</v>
      </c>
      <c r="G153" s="2">
        <v>1.196</v>
      </c>
      <c r="H153" s="2">
        <v>1</v>
      </c>
      <c r="I153" s="2">
        <v>1</v>
      </c>
      <c r="J153" s="2">
        <v>2.1579999999999999</v>
      </c>
      <c r="K153" s="2">
        <v>1.9208910001283861</v>
      </c>
      <c r="L153" s="2">
        <v>1.5700975081256772</v>
      </c>
      <c r="M153" s="5">
        <v>146.97999999999999</v>
      </c>
      <c r="N153" s="5">
        <v>181.01153783987559</v>
      </c>
      <c r="O153" s="5">
        <v>188.68674912706399</v>
      </c>
      <c r="P153" s="5">
        <v>81.48</v>
      </c>
      <c r="Q153" s="5">
        <v>94.233112564834414</v>
      </c>
      <c r="R153" s="5">
        <v>120.17517902586258</v>
      </c>
      <c r="S153" s="5">
        <v>65.5</v>
      </c>
      <c r="T153" s="5">
        <v>86.778425275041158</v>
      </c>
      <c r="U153" s="5">
        <v>68.5115701012014</v>
      </c>
      <c r="V153" s="5">
        <v>175.83</v>
      </c>
      <c r="W153" s="5">
        <v>181.01153783987556</v>
      </c>
      <c r="X153" s="5">
        <v>188.68674912706396</v>
      </c>
      <c r="Y153" s="6">
        <v>3465</v>
      </c>
      <c r="Z153" s="6">
        <v>3564</v>
      </c>
      <c r="AA153" s="6">
        <v>3630</v>
      </c>
      <c r="AB153" s="4">
        <v>18</v>
      </c>
      <c r="AC153" s="13">
        <v>0.560761421319797</v>
      </c>
    </row>
    <row r="154" spans="1:29" x14ac:dyDescent="0.2">
      <c r="A154" s="7" t="s">
        <v>160</v>
      </c>
      <c r="B154" s="21" t="s">
        <v>0</v>
      </c>
      <c r="C154" s="4">
        <v>42</v>
      </c>
      <c r="D154" s="2">
        <v>0.878</v>
      </c>
      <c r="E154" s="2">
        <v>0.90839801217265059</v>
      </c>
      <c r="F154" s="2">
        <v>0.87792632707169849</v>
      </c>
      <c r="G154" s="2">
        <v>1.2030000000000001</v>
      </c>
      <c r="H154" s="2">
        <v>1</v>
      </c>
      <c r="I154" s="2">
        <v>1</v>
      </c>
      <c r="J154" s="2">
        <v>2.319</v>
      </c>
      <c r="K154" s="2">
        <v>1.7901373399509037</v>
      </c>
      <c r="L154" s="2">
        <v>1.6331930673467883</v>
      </c>
      <c r="M154" s="5">
        <v>145.19</v>
      </c>
      <c r="N154" s="5">
        <v>173.03021907597389</v>
      </c>
      <c r="O154" s="5">
        <v>166.02031194353049</v>
      </c>
      <c r="P154" s="5">
        <v>75.31</v>
      </c>
      <c r="Q154" s="5">
        <v>96.657510691732412</v>
      </c>
      <c r="R154" s="5">
        <v>101.65381868369035</v>
      </c>
      <c r="S154" s="5">
        <v>69.88</v>
      </c>
      <c r="T154" s="5">
        <v>76.372708384241477</v>
      </c>
      <c r="U154" s="5">
        <v>64.366493259840155</v>
      </c>
      <c r="V154" s="5">
        <v>174.63</v>
      </c>
      <c r="W154" s="5">
        <v>173.03021907597389</v>
      </c>
      <c r="X154" s="5">
        <v>166.02031194353049</v>
      </c>
      <c r="Y154" s="6">
        <v>3455</v>
      </c>
      <c r="Z154" s="6">
        <v>3544</v>
      </c>
      <c r="AA154" s="6">
        <v>3610</v>
      </c>
      <c r="AB154" s="4">
        <v>12</v>
      </c>
      <c r="AC154" s="13">
        <v>0.64421874999999995</v>
      </c>
    </row>
    <row r="155" spans="1:29" x14ac:dyDescent="0.2">
      <c r="A155" s="19" t="s">
        <v>161</v>
      </c>
      <c r="B155" s="20" t="s">
        <v>0</v>
      </c>
      <c r="C155" s="4">
        <v>34</v>
      </c>
      <c r="D155" s="2">
        <v>0.95200000000000007</v>
      </c>
      <c r="E155" s="2">
        <v>0.97576951489780839</v>
      </c>
      <c r="F155" s="2">
        <v>0.98829067234959367</v>
      </c>
      <c r="G155" s="2">
        <v>0.82599999999999996</v>
      </c>
      <c r="H155" s="2">
        <v>1.0336074391099759</v>
      </c>
      <c r="I155" s="2">
        <v>1.1863833040869716</v>
      </c>
      <c r="J155" s="2">
        <v>1.766</v>
      </c>
      <c r="K155" s="2">
        <v>1.9079855903114222</v>
      </c>
      <c r="L155" s="2">
        <v>2.0457285886397103</v>
      </c>
      <c r="M155" s="5">
        <v>131.06</v>
      </c>
      <c r="N155" s="5">
        <v>104.4557179482904</v>
      </c>
      <c r="O155" s="5">
        <v>91.357694278920206</v>
      </c>
      <c r="P155" s="5">
        <v>61.31</v>
      </c>
      <c r="Q155" s="5">
        <v>56.586489791730607</v>
      </c>
      <c r="R155" s="5">
        <v>52.981242865879196</v>
      </c>
      <c r="S155" s="5">
        <v>69.75</v>
      </c>
      <c r="T155" s="5">
        <v>47.869228156559792</v>
      </c>
      <c r="U155" s="5">
        <v>38.376451413041003</v>
      </c>
      <c r="V155" s="5">
        <v>108.27</v>
      </c>
      <c r="W155" s="5">
        <v>107.96620712892638</v>
      </c>
      <c r="X155" s="5">
        <v>108.38524319239276</v>
      </c>
      <c r="Y155" s="6">
        <v>1930</v>
      </c>
      <c r="Z155" s="6">
        <v>1990</v>
      </c>
      <c r="AA155" s="6">
        <v>2020</v>
      </c>
      <c r="AB155" s="4">
        <v>18</v>
      </c>
      <c r="AC155" s="14"/>
    </row>
    <row r="156" spans="1:29" x14ac:dyDescent="0.2">
      <c r="A156" s="7" t="s">
        <v>162</v>
      </c>
      <c r="B156" s="21" t="s">
        <v>0</v>
      </c>
      <c r="C156" s="4">
        <v>37</v>
      </c>
      <c r="D156" s="2">
        <v>0.76400000000000001</v>
      </c>
      <c r="E156" s="2">
        <v>0.80339292110318783</v>
      </c>
      <c r="F156" s="2">
        <v>0.82552574329224071</v>
      </c>
      <c r="G156" s="2">
        <v>0.7659999999999999</v>
      </c>
      <c r="H156" s="2">
        <v>0.79401815524729968</v>
      </c>
      <c r="I156" s="2">
        <v>0.98364159664189754</v>
      </c>
      <c r="J156" s="2">
        <v>1.651</v>
      </c>
      <c r="K156" s="2">
        <v>1.3095926017977715</v>
      </c>
      <c r="L156" s="2">
        <v>1.1687444274067302</v>
      </c>
      <c r="M156" s="5">
        <v>237.5</v>
      </c>
      <c r="N156" s="5">
        <v>234.00145309436374</v>
      </c>
      <c r="O156" s="5">
        <v>175.0122383111468</v>
      </c>
      <c r="P156" s="5">
        <v>110.12</v>
      </c>
      <c r="Q156" s="5">
        <v>141.87725393081126</v>
      </c>
      <c r="R156" s="5">
        <v>147.29423600865627</v>
      </c>
      <c r="S156" s="5">
        <v>127.38</v>
      </c>
      <c r="T156" s="5">
        <v>92.124199163552461</v>
      </c>
      <c r="U156" s="5">
        <v>27.71800230249054</v>
      </c>
      <c r="V156" s="5">
        <v>181.84</v>
      </c>
      <c r="W156" s="5">
        <v>185.80140211117421</v>
      </c>
      <c r="X156" s="5">
        <v>172.14931752424874</v>
      </c>
      <c r="Y156" s="6">
        <v>3150</v>
      </c>
      <c r="Z156" s="6">
        <v>3240</v>
      </c>
      <c r="AA156" s="6">
        <v>3300</v>
      </c>
      <c r="AB156" s="4">
        <v>23</v>
      </c>
      <c r="AC156" s="13">
        <v>0.60677966101694913</v>
      </c>
    </row>
    <row r="157" spans="1:29" x14ac:dyDescent="0.2">
      <c r="A157" s="19" t="s">
        <v>163</v>
      </c>
      <c r="B157" s="20" t="s">
        <v>0</v>
      </c>
      <c r="C157" s="4">
        <v>42</v>
      </c>
      <c r="D157" s="2">
        <v>0.9</v>
      </c>
      <c r="E157" s="2">
        <v>0.90694539588535572</v>
      </c>
      <c r="F157" s="2">
        <v>0.89173577866181197</v>
      </c>
      <c r="G157" s="2">
        <v>0.998</v>
      </c>
      <c r="H157" s="2">
        <v>1.0017711932744682</v>
      </c>
      <c r="I157" s="2">
        <v>1.0058114622388858</v>
      </c>
      <c r="J157" s="2">
        <v>2.0269999999999997</v>
      </c>
      <c r="K157" s="2">
        <v>2.2974739734858729</v>
      </c>
      <c r="L157" s="2">
        <v>1.991103035619185</v>
      </c>
      <c r="M157" s="5">
        <v>164.51</v>
      </c>
      <c r="N157" s="5">
        <v>158.48104563319026</v>
      </c>
      <c r="O157" s="5">
        <v>154.95976701330838</v>
      </c>
      <c r="P157" s="5">
        <v>80.98</v>
      </c>
      <c r="Q157" s="5">
        <v>69.102739803603995</v>
      </c>
      <c r="R157" s="5">
        <v>78.278374880476235</v>
      </c>
      <c r="S157" s="5">
        <v>83.54</v>
      </c>
      <c r="T157" s="5">
        <v>89.378305829586253</v>
      </c>
      <c r="U157" s="5">
        <v>76.681392132832144</v>
      </c>
      <c r="V157" s="5">
        <v>164.13</v>
      </c>
      <c r="W157" s="5">
        <v>158.76174619534646</v>
      </c>
      <c r="X157" s="5">
        <v>155.86030984785279</v>
      </c>
      <c r="Y157" s="6">
        <v>3010</v>
      </c>
      <c r="Z157" s="6">
        <v>3080</v>
      </c>
      <c r="AA157" s="6">
        <v>3130</v>
      </c>
      <c r="AB157" s="4">
        <v>26</v>
      </c>
      <c r="AC157" s="13">
        <v>0.86381395348837209</v>
      </c>
    </row>
    <row r="158" spans="1:29" x14ac:dyDescent="0.2">
      <c r="A158" s="7" t="s">
        <v>164</v>
      </c>
      <c r="B158" s="21" t="s">
        <v>0</v>
      </c>
      <c r="C158" s="4">
        <v>51</v>
      </c>
      <c r="D158" s="2">
        <v>0.78500000000000003</v>
      </c>
      <c r="E158" s="2">
        <v>0.8132342730176364</v>
      </c>
      <c r="F158" s="2">
        <v>0.83532694815666586</v>
      </c>
      <c r="G158" s="2">
        <v>0.88200000000000001</v>
      </c>
      <c r="H158" s="2">
        <v>0.93083957007913121</v>
      </c>
      <c r="I158" s="2">
        <v>0.98734164554061477</v>
      </c>
      <c r="J158" s="2">
        <v>2.399</v>
      </c>
      <c r="K158" s="2">
        <v>2.0096688232108759</v>
      </c>
      <c r="L158" s="2">
        <v>1.8228207861537555</v>
      </c>
      <c r="M158" s="5">
        <v>173.02</v>
      </c>
      <c r="N158" s="5">
        <v>157.97591071244699</v>
      </c>
      <c r="O158" s="5">
        <v>148.7247715131669</v>
      </c>
      <c r="P158" s="5">
        <v>63.61</v>
      </c>
      <c r="Q158" s="5">
        <v>73.171373866212051</v>
      </c>
      <c r="R158" s="5">
        <v>80.557650951691514</v>
      </c>
      <c r="S158" s="5">
        <v>109.41</v>
      </c>
      <c r="T158" s="5">
        <v>84.804536846234953</v>
      </c>
      <c r="U158" s="5">
        <v>68.1671205614754</v>
      </c>
      <c r="V158" s="5">
        <v>152.63</v>
      </c>
      <c r="W158" s="5">
        <v>147.0502288104334</v>
      </c>
      <c r="X158" s="5">
        <v>146.84216063846216</v>
      </c>
      <c r="Y158" s="6">
        <v>2700</v>
      </c>
      <c r="Z158" s="6">
        <v>2793</v>
      </c>
      <c r="AA158" s="6">
        <v>2743</v>
      </c>
      <c r="AB158" s="4">
        <v>4</v>
      </c>
      <c r="AC158" s="13">
        <v>0.53087830687830684</v>
      </c>
    </row>
    <row r="159" spans="1:29" x14ac:dyDescent="0.2">
      <c r="A159" s="19" t="s">
        <v>165</v>
      </c>
      <c r="B159" s="20" t="s">
        <v>0</v>
      </c>
      <c r="C159" s="4">
        <v>55</v>
      </c>
      <c r="D159" s="2">
        <v>0.90200000000000002</v>
      </c>
      <c r="E159" s="2">
        <v>0.96416597286289685</v>
      </c>
      <c r="F159" s="2">
        <v>0.97517952104139893</v>
      </c>
      <c r="G159" s="2">
        <v>0.97900000000000009</v>
      </c>
      <c r="H159" s="2">
        <v>0.98168064450143977</v>
      </c>
      <c r="I159" s="2">
        <v>0.95375280026812015</v>
      </c>
      <c r="J159" s="2">
        <v>2.6680000000000001</v>
      </c>
      <c r="K159" s="2">
        <v>2.473208681576426</v>
      </c>
      <c r="L159" s="2">
        <v>2.1476929138987617</v>
      </c>
      <c r="M159" s="5">
        <v>150.52000000000001</v>
      </c>
      <c r="N159" s="5">
        <v>150.00001475146874</v>
      </c>
      <c r="O159" s="5">
        <v>150.00004762662252</v>
      </c>
      <c r="P159" s="5">
        <v>55.24</v>
      </c>
      <c r="Q159" s="5">
        <v>59.538894656713161</v>
      </c>
      <c r="R159" s="5">
        <v>66.612393484381698</v>
      </c>
      <c r="S159" s="5">
        <v>95.27</v>
      </c>
      <c r="T159" s="5">
        <v>90.461120094755572</v>
      </c>
      <c r="U159" s="5">
        <v>83.38765414224082</v>
      </c>
      <c r="V159" s="5">
        <v>147.37</v>
      </c>
      <c r="W159" s="5">
        <v>147.25211115644728</v>
      </c>
      <c r="X159" s="5">
        <v>143.06296546424261</v>
      </c>
      <c r="Y159" s="6">
        <v>2500</v>
      </c>
      <c r="Z159" s="6">
        <v>2571</v>
      </c>
      <c r="AA159" s="6">
        <v>2619</v>
      </c>
      <c r="AB159" s="4">
        <v>11</v>
      </c>
      <c r="AC159" s="13">
        <v>0.5863262363219951</v>
      </c>
    </row>
    <row r="160" spans="1:29" x14ac:dyDescent="0.2">
      <c r="A160" s="7" t="s">
        <v>166</v>
      </c>
      <c r="B160" s="21" t="s">
        <v>0</v>
      </c>
      <c r="C160" s="4">
        <v>44</v>
      </c>
      <c r="D160" s="2">
        <v>0.89599999999999991</v>
      </c>
      <c r="E160" s="2">
        <v>0.92162146665902189</v>
      </c>
      <c r="F160" s="2">
        <v>0.93063301328120507</v>
      </c>
      <c r="G160" s="2">
        <v>0.47600000000000003</v>
      </c>
      <c r="H160" s="2">
        <v>0.88157734664202669</v>
      </c>
      <c r="I160" s="2">
        <v>0.92163796606879655</v>
      </c>
      <c r="J160" s="2">
        <v>1.6240000000000001</v>
      </c>
      <c r="K160" s="2">
        <v>1.6128759883273156</v>
      </c>
      <c r="L160" s="2">
        <v>1.5162104716952889</v>
      </c>
      <c r="M160" s="5">
        <v>270.27</v>
      </c>
      <c r="N160" s="5">
        <v>141.65167698438228</v>
      </c>
      <c r="O160" s="5">
        <v>137.98795912497059</v>
      </c>
      <c r="P160" s="5">
        <v>79.22</v>
      </c>
      <c r="Q160" s="5">
        <v>77.424991411021466</v>
      </c>
      <c r="R160" s="5">
        <v>83.876839241010288</v>
      </c>
      <c r="S160" s="5">
        <v>191.04</v>
      </c>
      <c r="T160" s="5">
        <v>64.226685573360811</v>
      </c>
      <c r="U160" s="5">
        <v>54.111119883960313</v>
      </c>
      <c r="V160" s="5">
        <v>128.66999999999999</v>
      </c>
      <c r="W160" s="5">
        <v>124.87690954328517</v>
      </c>
      <c r="X160" s="5">
        <v>127.17494198992213</v>
      </c>
      <c r="Y160" s="6">
        <v>2625</v>
      </c>
      <c r="Z160" s="6">
        <v>2700</v>
      </c>
      <c r="AA160" s="6">
        <v>2750</v>
      </c>
      <c r="AB160" s="4">
        <v>36</v>
      </c>
      <c r="AC160" s="13">
        <v>0.70720338983050846</v>
      </c>
    </row>
    <row r="161" spans="1:29" x14ac:dyDescent="0.2">
      <c r="A161" s="19" t="s">
        <v>167</v>
      </c>
      <c r="B161" s="20" t="s">
        <v>0</v>
      </c>
      <c r="C161" s="4">
        <v>49</v>
      </c>
      <c r="D161" s="2">
        <v>0.82499999999999996</v>
      </c>
      <c r="E161" s="2">
        <v>0.78765295574200067</v>
      </c>
      <c r="F161" s="2">
        <v>0.81750850500850503</v>
      </c>
      <c r="G161" s="2">
        <v>0.64900000000000002</v>
      </c>
      <c r="H161" s="2">
        <v>0.58949427347662453</v>
      </c>
      <c r="I161" s="2">
        <v>0.6964612379337819</v>
      </c>
      <c r="J161" s="2">
        <v>1.31</v>
      </c>
      <c r="K161" s="2">
        <v>0.88463665773127775</v>
      </c>
      <c r="L161" s="2">
        <v>0.98658492133907005</v>
      </c>
      <c r="M161" s="5">
        <v>150.12</v>
      </c>
      <c r="N161" s="5">
        <v>163.98737035686395</v>
      </c>
      <c r="O161" s="5">
        <v>151.4868141222901</v>
      </c>
      <c r="P161" s="5">
        <v>74.39</v>
      </c>
      <c r="Q161" s="5">
        <v>109.27606820610251</v>
      </c>
      <c r="R161" s="5">
        <v>106.93929312345021</v>
      </c>
      <c r="S161" s="5">
        <v>75.73</v>
      </c>
      <c r="T161" s="5">
        <v>54.711302150761433</v>
      </c>
      <c r="U161" s="5">
        <v>44.547520998839886</v>
      </c>
      <c r="V161" s="5">
        <v>97.43</v>
      </c>
      <c r="W161" s="5">
        <v>96.66961574786167</v>
      </c>
      <c r="X161" s="5">
        <v>105.50469409425489</v>
      </c>
      <c r="Y161" s="6">
        <v>1417</v>
      </c>
      <c r="Z161" s="6">
        <v>1458</v>
      </c>
      <c r="AA161" s="6">
        <v>1760</v>
      </c>
      <c r="AB161" s="4">
        <v>1</v>
      </c>
      <c r="AC161" s="13">
        <v>0.87514124293785311</v>
      </c>
    </row>
    <row r="162" spans="1:29" x14ac:dyDescent="0.55000000000000004">
      <c r="A162" s="36" t="s">
        <v>14</v>
      </c>
      <c r="B162" s="37"/>
      <c r="C162" s="27">
        <f>AVERAGE(C4:C161)</f>
        <v>41.860759493670884</v>
      </c>
      <c r="D162" s="26">
        <f t="shared" ref="D162:AC162" si="0">AVERAGE(D4:D161)</f>
        <v>0.89642405063291097</v>
      </c>
      <c r="E162" s="26">
        <f t="shared" si="0"/>
        <v>0.91556852699477653</v>
      </c>
      <c r="F162" s="26">
        <f t="shared" si="0"/>
        <v>0.92810007142642492</v>
      </c>
      <c r="G162" s="26">
        <f t="shared" si="0"/>
        <v>0.88390506329113927</v>
      </c>
      <c r="H162" s="26">
        <f t="shared" si="0"/>
        <v>0.95975386547915609</v>
      </c>
      <c r="I162" s="26">
        <f t="shared" si="0"/>
        <v>0.98440022881356337</v>
      </c>
      <c r="J162" s="26">
        <f t="shared" si="0"/>
        <v>1.9129367088607601</v>
      </c>
      <c r="K162" s="26">
        <f t="shared" si="0"/>
        <v>1.8845078038595104</v>
      </c>
      <c r="L162" s="26">
        <f t="shared" si="0"/>
        <v>1.7357151806222546</v>
      </c>
      <c r="M162" s="28">
        <f t="shared" si="0"/>
        <v>183.28784810126575</v>
      </c>
      <c r="N162" s="28">
        <f t="shared" si="0"/>
        <v>168.61918962634851</v>
      </c>
      <c r="O162" s="28">
        <f t="shared" si="0"/>
        <v>159.77935919785281</v>
      </c>
      <c r="P162" s="28">
        <f t="shared" si="0"/>
        <v>87.088227848101241</v>
      </c>
      <c r="Q162" s="28">
        <f t="shared" si="0"/>
        <v>89.237885088771264</v>
      </c>
      <c r="R162" s="28">
        <f t="shared" si="0"/>
        <v>93.386347107210355</v>
      </c>
      <c r="S162" s="28">
        <f t="shared" si="0"/>
        <v>96.199177215189891</v>
      </c>
      <c r="T162" s="28">
        <f t="shared" si="0"/>
        <v>79.381304537577194</v>
      </c>
      <c r="U162" s="28">
        <f t="shared" si="0"/>
        <v>66.393012090642443</v>
      </c>
      <c r="V162" s="28">
        <f t="shared" si="0"/>
        <v>154.80987341772155</v>
      </c>
      <c r="W162" s="28">
        <f t="shared" si="0"/>
        <v>157.69548482763057</v>
      </c>
      <c r="X162" s="28">
        <f t="shared" si="0"/>
        <v>155.13746187990819</v>
      </c>
      <c r="Y162" s="29">
        <f t="shared" si="0"/>
        <v>2660.3164556962024</v>
      </c>
      <c r="Z162" s="29">
        <f t="shared" si="0"/>
        <v>2786.9177215189875</v>
      </c>
      <c r="AA162" s="29">
        <f t="shared" si="0"/>
        <v>2904.6329113924053</v>
      </c>
      <c r="AB162" s="27">
        <f t="shared" si="0"/>
        <v>13.778481012658228</v>
      </c>
      <c r="AC162" s="26">
        <f t="shared" si="0"/>
        <v>0.76501334587798542</v>
      </c>
    </row>
    <row r="165" spans="1:29" x14ac:dyDescent="0.55000000000000004">
      <c r="A165" s="1" t="s">
        <v>181</v>
      </c>
    </row>
    <row r="166" spans="1:29" x14ac:dyDescent="0.55000000000000004">
      <c r="A166" s="1"/>
    </row>
    <row r="167" spans="1:29" x14ac:dyDescent="0.55000000000000004">
      <c r="A167" s="1" t="s">
        <v>172</v>
      </c>
    </row>
    <row r="168" spans="1:29" x14ac:dyDescent="0.55000000000000004">
      <c r="A168" s="1"/>
    </row>
    <row r="169" spans="1:29" x14ac:dyDescent="0.55000000000000004">
      <c r="A169" s="1" t="s">
        <v>182</v>
      </c>
    </row>
    <row r="170" spans="1:29" x14ac:dyDescent="0.55000000000000004">
      <c r="A170" s="1"/>
    </row>
    <row r="171" spans="1:29" x14ac:dyDescent="0.55000000000000004">
      <c r="A171" s="1" t="s">
        <v>173</v>
      </c>
    </row>
    <row r="172" spans="1:29" x14ac:dyDescent="0.55000000000000004">
      <c r="A172" s="1"/>
    </row>
    <row r="173" spans="1:29" x14ac:dyDescent="0.55000000000000004">
      <c r="A173" s="1" t="s">
        <v>174</v>
      </c>
    </row>
    <row r="174" spans="1:29" x14ac:dyDescent="0.55000000000000004">
      <c r="A174" s="1"/>
    </row>
    <row r="175" spans="1:29" x14ac:dyDescent="0.55000000000000004">
      <c r="A175" s="1" t="s">
        <v>175</v>
      </c>
    </row>
  </sheetData>
  <mergeCells count="8">
    <mergeCell ref="S2:U2"/>
    <mergeCell ref="V2:X2"/>
    <mergeCell ref="Y2:AA2"/>
    <mergeCell ref="D2:F2"/>
    <mergeCell ref="G2:I2"/>
    <mergeCell ref="J2:L2"/>
    <mergeCell ref="M2:O2"/>
    <mergeCell ref="P2:R2"/>
  </mergeCells>
  <phoneticPr fontId="11"/>
  <conditionalFormatting sqref="B2:B3">
    <cfRule type="containsErrors" dxfId="71" priority="99">
      <formula>ISERROR(B2)</formula>
    </cfRule>
  </conditionalFormatting>
  <conditionalFormatting sqref="A2:B3">
    <cfRule type="containsErrors" dxfId="70" priority="98">
      <formula>ISERROR(A2)</formula>
    </cfRule>
  </conditionalFormatting>
  <conditionalFormatting sqref="AB3:AC3 AC8:AC11 AC13:AC15 D4:AC4 AC17:AC19 AC24 AC28 AC30:AC33 AC36 AC38:AC40 AC42:AC45 AC47 AC50 AC52:AC55 AC57 AC59:AC62 AC64 AC66:AC71 AC73 AC77:AC79 AC81:AC88 AC91 AC93 AC97:AC105 AC107 AC113 AC117:AC119 AC122:AC125 AC129:AC135 AC137:AC144 AC146:AC154 AC5:AC6 AC156:AC161 D5:AB161 C2:C161 C162:AC162">
    <cfRule type="containsErrors" dxfId="44" priority="71">
      <formula>ISERROR(C2)</formula>
    </cfRule>
  </conditionalFormatting>
  <conditionalFormatting sqref="D3:AA3">
    <cfRule type="containsErrors" dxfId="33" priority="60">
      <formula>ISERROR(D3)</formula>
    </cfRule>
  </conditionalFormatting>
  <conditionalFormatting sqref="D3:AA3">
    <cfRule type="containsErrors" dxfId="32" priority="59">
      <formula>ISERROR(D3)</formula>
    </cfRule>
  </conditionalFormatting>
  <conditionalFormatting sqref="D2 G2 J2 M2 P2 S2 V2 Y2 AB2:AC2">
    <cfRule type="containsErrors" dxfId="9" priority="10">
      <formula>ISERROR(D2)</formula>
    </cfRule>
  </conditionalFormatting>
  <conditionalFormatting sqref="D2 G2 J2 M2 P2 S2 V2 Y2 AB2:AC2">
    <cfRule type="containsErrors" dxfId="8" priority="9">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2024-06-03T08:10:20Z</dcterms:modified>
</cp:coreProperties>
</file>