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02_作業中フォルダ（保存期間１年未満）\2_管理企画指導室\10_経営係\R5年度\06見える化\HP公表\2.特環\"/>
    </mc:Choice>
  </mc:AlternateContent>
  <bookViews>
    <workbookView xWindow="0" yWindow="0" windowWidth="20490" windowHeight="7620" tabRatio="878"/>
  </bookViews>
  <sheets>
    <sheet name="見える化（特環）" sheetId="36"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49" i="36" l="1"/>
  <c r="AB549" i="36"/>
  <c r="AA549" i="36"/>
  <c r="Z549" i="36"/>
  <c r="Y549" i="36"/>
  <c r="X549" i="36"/>
  <c r="W549" i="36"/>
  <c r="V549" i="36"/>
  <c r="U549" i="36"/>
  <c r="T549" i="36"/>
  <c r="S549" i="36"/>
  <c r="R549" i="36"/>
  <c r="Q549" i="36"/>
  <c r="P549" i="36"/>
  <c r="O549" i="36"/>
  <c r="N549" i="36"/>
  <c r="M549" i="36"/>
  <c r="L549" i="36"/>
  <c r="K549" i="36"/>
  <c r="J549" i="36"/>
  <c r="I549" i="36"/>
  <c r="H549" i="36"/>
  <c r="G549" i="36"/>
  <c r="F549" i="36"/>
  <c r="E549" i="36"/>
  <c r="D549" i="36"/>
  <c r="C549" i="36"/>
</calcChain>
</file>

<file path=xl/sharedStrings.xml><?xml version="1.0" encoding="utf-8"?>
<sst xmlns="http://schemas.openxmlformats.org/spreadsheetml/2006/main" count="1136" uniqueCount="572">
  <si>
    <t>24 三重県 いなべ市</t>
  </si>
  <si>
    <t>03 岩手県 九戸村</t>
  </si>
  <si>
    <t>20 長野県 辰野町</t>
  </si>
  <si>
    <t>07 福島県 楢葉町</t>
  </si>
  <si>
    <t>26 京都府 福知山市</t>
  </si>
  <si>
    <t>10 群馬県 桐生市</t>
  </si>
  <si>
    <t>02 青森県 平川市</t>
  </si>
  <si>
    <t>団体名</t>
    <rPh sb="0" eb="3">
      <t>ダンタイメイ</t>
    </rPh>
    <phoneticPr fontId="11"/>
  </si>
  <si>
    <t>供用年数
【年】</t>
    <rPh sb="0" eb="2">
      <t>キョウヨウ</t>
    </rPh>
    <rPh sb="2" eb="4">
      <t>ネンスウ</t>
    </rPh>
    <rPh sb="6" eb="7">
      <t>ネン</t>
    </rPh>
    <phoneticPr fontId="10"/>
  </si>
  <si>
    <t>経費回収率（維持管理費）【％】</t>
    <rPh sb="0" eb="2">
      <t>ケイヒ</t>
    </rPh>
    <rPh sb="2" eb="4">
      <t>カイシュウ</t>
    </rPh>
    <rPh sb="4" eb="5">
      <t>リツ</t>
    </rPh>
    <rPh sb="6" eb="8">
      <t>イジ</t>
    </rPh>
    <rPh sb="8" eb="10">
      <t>カンリ</t>
    </rPh>
    <rPh sb="10" eb="11">
      <t>ヒ</t>
    </rPh>
    <phoneticPr fontId="10"/>
  </si>
  <si>
    <t>02 青森県 深浦町</t>
  </si>
  <si>
    <t>07 福島県 磐梯町</t>
  </si>
  <si>
    <t>経費回収率【％】</t>
    <rPh sb="0" eb="2">
      <t>ケイヒ</t>
    </rPh>
    <rPh sb="2" eb="4">
      <t>カイシュウ</t>
    </rPh>
    <rPh sb="4" eb="5">
      <t>リツ</t>
    </rPh>
    <phoneticPr fontId="10"/>
  </si>
  <si>
    <t>12 千葉県 柏市</t>
  </si>
  <si>
    <t>使用料単価【円/m3】</t>
    <rPh sb="0" eb="3">
      <t>シヨウリョウ</t>
    </rPh>
    <rPh sb="3" eb="5">
      <t>タンカ</t>
    </rPh>
    <rPh sb="6" eb="7">
      <t>エン</t>
    </rPh>
    <phoneticPr fontId="10"/>
  </si>
  <si>
    <t>18 福井県 おおい町</t>
  </si>
  <si>
    <t>直近改定からの経過年数【年】</t>
    <rPh sb="0" eb="2">
      <t>チョッキン</t>
    </rPh>
    <rPh sb="2" eb="4">
      <t>カイテイ</t>
    </rPh>
    <rPh sb="7" eb="9">
      <t>ケイカ</t>
    </rPh>
    <rPh sb="9" eb="11">
      <t>ネンスウ</t>
    </rPh>
    <rPh sb="12" eb="13">
      <t>トシ</t>
    </rPh>
    <phoneticPr fontId="10"/>
  </si>
  <si>
    <t>01 北海道 長沼町</t>
  </si>
  <si>
    <t>一般家庭用使用料【円・月/20m3】</t>
    <rPh sb="0" eb="2">
      <t>イッパン</t>
    </rPh>
    <rPh sb="2" eb="5">
      <t>カテイヨウ</t>
    </rPh>
    <rPh sb="5" eb="8">
      <t>シヨウリョウ</t>
    </rPh>
    <rPh sb="9" eb="10">
      <t>エン</t>
    </rPh>
    <rPh sb="11" eb="12">
      <t>ツキ</t>
    </rPh>
    <phoneticPr fontId="10"/>
  </si>
  <si>
    <t>接続率【％】</t>
    <rPh sb="0" eb="2">
      <t>セツゾク</t>
    </rPh>
    <rPh sb="2" eb="3">
      <t>リツ</t>
    </rPh>
    <phoneticPr fontId="10"/>
  </si>
  <si>
    <t>20 長野県 木曽町</t>
  </si>
  <si>
    <t>15 新潟県 佐渡市</t>
  </si>
  <si>
    <t>10 群馬県 太田市</t>
  </si>
  <si>
    <t>10 群馬県 甘楽町</t>
  </si>
  <si>
    <t>21 岐阜県 輪之内町</t>
  </si>
  <si>
    <t>23 愛知県 豊田市</t>
  </si>
  <si>
    <t>25 滋賀県 大津市</t>
  </si>
  <si>
    <t>01 北海道 美唄市</t>
  </si>
  <si>
    <t>02 青森県 七戸町</t>
  </si>
  <si>
    <t>12 千葉県 銚子市</t>
  </si>
  <si>
    <t>42 長崎県 小値賀町</t>
  </si>
  <si>
    <t>25 滋賀県 彦根市</t>
  </si>
  <si>
    <t>40 福岡県 うきは市</t>
  </si>
  <si>
    <t>44 大分県 豊後高田市</t>
  </si>
  <si>
    <t>01 北海道 更別村</t>
  </si>
  <si>
    <t>14 神奈川県 湯河原町</t>
  </si>
  <si>
    <t>46 鹿児島県 奄美市</t>
  </si>
  <si>
    <t>32 島根県 隠岐の島町</t>
  </si>
  <si>
    <t>32 島根県 雲南市</t>
  </si>
  <si>
    <t>16 富山県 砺波市</t>
  </si>
  <si>
    <t>25 滋賀県 甲良町</t>
  </si>
  <si>
    <t>42 長崎県 南島原市</t>
  </si>
  <si>
    <t>37 香川県 東かがわ市</t>
  </si>
  <si>
    <t>01 北海道 知内町</t>
  </si>
  <si>
    <t>34 広島県 東広島市</t>
  </si>
  <si>
    <t>24 三重県 伊賀市</t>
  </si>
  <si>
    <t>20 長野県 青木村</t>
  </si>
  <si>
    <t>28 兵庫県 丹波市</t>
  </si>
  <si>
    <t>20 長野県 長和町</t>
  </si>
  <si>
    <t>43 熊本県 八代市</t>
  </si>
  <si>
    <t>16 富山県 上市町</t>
  </si>
  <si>
    <t>01 北海道 新ひだか町</t>
  </si>
  <si>
    <t>07 福島県 塙町</t>
  </si>
  <si>
    <t>24 三重県 東員町</t>
  </si>
  <si>
    <t>01 北海道 遠別町</t>
  </si>
  <si>
    <t>35 山口県 長門市</t>
  </si>
  <si>
    <t>38 愛媛県 松山市</t>
  </si>
  <si>
    <t>01 北海道 浜中町</t>
  </si>
  <si>
    <t>26 京都府 京丹波町</t>
  </si>
  <si>
    <t>40 福岡県 福津市</t>
  </si>
  <si>
    <t>19 山梨県 富士河口湖町</t>
  </si>
  <si>
    <t>08 茨城県 水戸市</t>
  </si>
  <si>
    <t>21 岐阜県 本巣市</t>
  </si>
  <si>
    <t>27 大阪府 四條畷市</t>
  </si>
  <si>
    <t>12 千葉県 芝山町</t>
  </si>
  <si>
    <t>08 茨城県 ひたちなか市</t>
  </si>
  <si>
    <t>11 埼玉県 杉戸町</t>
  </si>
  <si>
    <t>01 北海道 置戸町</t>
  </si>
  <si>
    <t>20 長野県 小諸市</t>
  </si>
  <si>
    <t>03 岩手県 軽米町</t>
  </si>
  <si>
    <t>16 富山県 射水市</t>
  </si>
  <si>
    <t>15 新潟県 聖籠町</t>
  </si>
  <si>
    <t>20 長野県 須坂市</t>
  </si>
  <si>
    <t>08 茨城県 稲敷市</t>
  </si>
  <si>
    <t>01 北海道 新冠町</t>
  </si>
  <si>
    <t>43 熊本県 上天草市</t>
  </si>
  <si>
    <t>18 福井県 福井市</t>
  </si>
  <si>
    <t>06 山形県 川西町</t>
  </si>
  <si>
    <t>16 富山県 朝日町</t>
  </si>
  <si>
    <t>01 北海道 遠軽町</t>
  </si>
  <si>
    <t>23 愛知県 蒲郡市</t>
  </si>
  <si>
    <t>13 東京都 奥多摩町</t>
  </si>
  <si>
    <t>07 福島県 新地町</t>
  </si>
  <si>
    <t>23 愛知県 稲沢市</t>
  </si>
  <si>
    <t>28 兵庫県 養父市</t>
  </si>
  <si>
    <t>23 愛知県 安城市</t>
  </si>
  <si>
    <t>03 岩手県 住田町</t>
  </si>
  <si>
    <t>07 福島県 柳津町</t>
  </si>
  <si>
    <t>39 高知県 芸西村</t>
  </si>
  <si>
    <t>17 石川県 志賀町</t>
  </si>
  <si>
    <t>15 新潟県 五泉市</t>
  </si>
  <si>
    <t>28 兵庫県 加古川市</t>
  </si>
  <si>
    <t>D2【15年以上】</t>
    <rPh sb="5" eb="8">
      <t>ネンイジョウ</t>
    </rPh>
    <phoneticPr fontId="10"/>
  </si>
  <si>
    <t>01 北海道 札幌市</t>
  </si>
  <si>
    <t>01 北海道 帯広市</t>
  </si>
  <si>
    <t>10 群馬県 渋川市</t>
  </si>
  <si>
    <t>01 北海道 北見市</t>
  </si>
  <si>
    <t>01 北海道 稚内市</t>
  </si>
  <si>
    <t>34 広島県 江田島市</t>
  </si>
  <si>
    <t>01 北海道 紋別市</t>
  </si>
  <si>
    <t>29 奈良県 大淀町</t>
  </si>
  <si>
    <t>02 青森県 五所川原市</t>
  </si>
  <si>
    <t>17 石川県 羽咋市</t>
  </si>
  <si>
    <t>02 青森県 六ケ所村</t>
  </si>
  <si>
    <t>03 岩手県 宮古市</t>
  </si>
  <si>
    <t>03 岩手県 花巻市</t>
  </si>
  <si>
    <t>15 新潟県 阿賀町</t>
  </si>
  <si>
    <t>11 埼玉県 飯能市</t>
  </si>
  <si>
    <t>20 長野県 川上村</t>
  </si>
  <si>
    <t>01 北海道 ニセコ町</t>
  </si>
  <si>
    <t>04 宮城県 山元町</t>
  </si>
  <si>
    <t>01 北海道 利尻富士町</t>
  </si>
  <si>
    <t>01 北海道 苫前町</t>
  </si>
  <si>
    <t>22 静岡県 袋井市</t>
  </si>
  <si>
    <t>39 高知県 四万十町</t>
  </si>
  <si>
    <t>05 秋田県 大館市</t>
  </si>
  <si>
    <t>05 秋田県 男鹿市</t>
  </si>
  <si>
    <t>44 大分県 豊後大野市</t>
  </si>
  <si>
    <t>01 北海道 南富良野町</t>
  </si>
  <si>
    <t>25 滋賀県 高島市</t>
  </si>
  <si>
    <t>06 山形県 酒田市</t>
  </si>
  <si>
    <t>06 山形県 天童市</t>
  </si>
  <si>
    <t>07 福島県 福島市</t>
  </si>
  <si>
    <t>12 千葉県 白井市</t>
  </si>
  <si>
    <t>47 沖縄県 久米島町</t>
  </si>
  <si>
    <t>25 滋賀県 守山市</t>
  </si>
  <si>
    <t>07 福島県 郡山市</t>
  </si>
  <si>
    <t>01 北海道 剣淵町</t>
  </si>
  <si>
    <t>30 和歌山県 広川町</t>
  </si>
  <si>
    <t>15 新潟県 湯沢町</t>
  </si>
  <si>
    <t>08 茨城県 取手地方広域下水道組合</t>
  </si>
  <si>
    <t>25 滋賀県 甲賀市</t>
  </si>
  <si>
    <t>11 埼玉県 皆野・長瀞下水道組合</t>
  </si>
  <si>
    <t>45 宮崎県 宮崎市</t>
  </si>
  <si>
    <t>12 千葉県 千葉市</t>
  </si>
  <si>
    <t>05 秋田県 藤里町</t>
  </si>
  <si>
    <t>07 福島県 南会津町</t>
  </si>
  <si>
    <t>40 福岡県 糸島市</t>
  </si>
  <si>
    <t>15 新潟県 柏崎市</t>
  </si>
  <si>
    <t>01 北海道 泊村</t>
  </si>
  <si>
    <t>15 新潟県 胎内市</t>
  </si>
  <si>
    <t>16 富山県 高岡市</t>
  </si>
  <si>
    <t>15 新潟県 阿賀野市</t>
  </si>
  <si>
    <t>04 宮城県 栗原市</t>
  </si>
  <si>
    <t>20 長野県 木祖村</t>
  </si>
  <si>
    <t>09 栃木県 下野市</t>
  </si>
  <si>
    <t>16 富山県 中新川広域行政事務組合</t>
  </si>
  <si>
    <t>17 石川県 金沢市</t>
  </si>
  <si>
    <t>07 福島県 広野町</t>
  </si>
  <si>
    <t>17 石川県 七尾市</t>
  </si>
  <si>
    <t>17 石川県 小松市</t>
  </si>
  <si>
    <t>18 福井県 池田町</t>
  </si>
  <si>
    <t>17 石川県 輪島市</t>
  </si>
  <si>
    <t>27 大阪府 河内長野市</t>
  </si>
  <si>
    <t>17 石川県 宝達志水町</t>
  </si>
  <si>
    <t>19 山梨県 甲府市</t>
  </si>
  <si>
    <t>01 北海道 中標津町</t>
  </si>
  <si>
    <t>19 山梨県 山梨市</t>
  </si>
  <si>
    <t>20 長野県 長野市</t>
  </si>
  <si>
    <t>24 三重県 御浜町</t>
  </si>
  <si>
    <t>02 青森県 外ヶ浜町</t>
  </si>
  <si>
    <t>20 長野県 飯田市</t>
  </si>
  <si>
    <t>20 長野県 伊那市</t>
  </si>
  <si>
    <t>26 京都府 京都市</t>
  </si>
  <si>
    <t>20 長野県 中野市</t>
  </si>
  <si>
    <t>37 香川県 高松市</t>
  </si>
  <si>
    <t>20 長野県 大町市</t>
  </si>
  <si>
    <t>20 長野県 塩尻市</t>
  </si>
  <si>
    <t>20 長野県 佐久市</t>
  </si>
  <si>
    <t>27 大阪府 岸和田市</t>
  </si>
  <si>
    <t>20 長野県 東御市</t>
  </si>
  <si>
    <t>20 長野県 安曇野市</t>
  </si>
  <si>
    <t>15 新潟県 上越市</t>
  </si>
  <si>
    <t>20 長野県 箕輪町</t>
  </si>
  <si>
    <t>06 山形県 庄内町</t>
  </si>
  <si>
    <t>20 長野県 山形村</t>
  </si>
  <si>
    <t>09 栃木県 那須烏山市</t>
  </si>
  <si>
    <t>20 長野県 川西保健衛生施設組合</t>
  </si>
  <si>
    <t>21 岐阜県 美濃加茂市</t>
  </si>
  <si>
    <t>44 大分県 佐伯市</t>
  </si>
  <si>
    <t>22 静岡県 静岡市</t>
  </si>
  <si>
    <t>22 静岡県 三島市</t>
  </si>
  <si>
    <t>01 北海道 上士幌町</t>
  </si>
  <si>
    <t>01 北海道 豊富町</t>
  </si>
  <si>
    <t>28 兵庫県 多可町</t>
  </si>
  <si>
    <t>01 北海道 陸別町</t>
  </si>
  <si>
    <t>22 静岡県 湖西市</t>
  </si>
  <si>
    <t>23 愛知県 岡崎市</t>
  </si>
  <si>
    <t>22 静岡県 藤枝市</t>
  </si>
  <si>
    <t>24 三重県 津市</t>
  </si>
  <si>
    <t>24 三重県 四日市市</t>
  </si>
  <si>
    <t>33 岡山県 新庄村</t>
  </si>
  <si>
    <t>33 岡山県 勝央町</t>
  </si>
  <si>
    <t>32 島根県 津和野町</t>
  </si>
  <si>
    <t>43 熊本県 天草市</t>
  </si>
  <si>
    <t>24 三重県 伊勢市</t>
  </si>
  <si>
    <t>24 三重県 菰野町</t>
  </si>
  <si>
    <t>36 徳島県 海陽町</t>
  </si>
  <si>
    <t>20 長野県 松川村</t>
  </si>
  <si>
    <t>34 広島県 広島市</t>
  </si>
  <si>
    <t>25 滋賀県 湖南市</t>
  </si>
  <si>
    <t>20 長野県 喬木村</t>
  </si>
  <si>
    <t>01 北海道 奥尻町</t>
  </si>
  <si>
    <t>25 滋賀県 東近江市</t>
  </si>
  <si>
    <t>26 京都府 南丹市</t>
  </si>
  <si>
    <t>27 大阪府 高槻市</t>
  </si>
  <si>
    <t>08 茨城県 坂東市</t>
  </si>
  <si>
    <t>28 兵庫県 神河町</t>
  </si>
  <si>
    <t>40 福岡県 朝倉市</t>
  </si>
  <si>
    <t>28 兵庫県 姫路市</t>
  </si>
  <si>
    <t>41 佐賀県 みやき町</t>
  </si>
  <si>
    <t>28 兵庫県 洲本市</t>
  </si>
  <si>
    <t>28 兵庫県 西脇市</t>
  </si>
  <si>
    <t>07 福島県 北塩原村</t>
  </si>
  <si>
    <t>25 滋賀県 日野町</t>
  </si>
  <si>
    <t>28 兵庫県 川西市</t>
  </si>
  <si>
    <t>28 兵庫県 小野市</t>
  </si>
  <si>
    <t>28 兵庫県 三田市</t>
  </si>
  <si>
    <t>01 北海道 天塩町</t>
  </si>
  <si>
    <t>06 山形県 白鷹町</t>
  </si>
  <si>
    <t>28 兵庫県 加西市</t>
  </si>
  <si>
    <t>33 岡山県 美作市</t>
  </si>
  <si>
    <t>28 兵庫県 南あわじ市</t>
  </si>
  <si>
    <t>28 兵庫県 加東市</t>
  </si>
  <si>
    <t>01 北海道 礼文町</t>
  </si>
  <si>
    <t>28 兵庫県 猪名川町</t>
  </si>
  <si>
    <t>28 兵庫県 太子町</t>
  </si>
  <si>
    <t>01 北海道 様似町</t>
  </si>
  <si>
    <t>28 兵庫県 新温泉町</t>
  </si>
  <si>
    <t>24 三重県 志摩市</t>
  </si>
  <si>
    <t>21 岐阜県 富加町</t>
  </si>
  <si>
    <t>31 鳥取県 鳥取市</t>
  </si>
  <si>
    <t>31 鳥取県 江府町</t>
  </si>
  <si>
    <t>01 北海道 浦臼町</t>
  </si>
  <si>
    <t>01 北海道 富良野市</t>
  </si>
  <si>
    <t>33 岡山県 津山市</t>
  </si>
  <si>
    <t>21 岐阜県 羽島市</t>
  </si>
  <si>
    <t>01 北海道 西興部村</t>
  </si>
  <si>
    <t>01 北海道 せたな町</t>
  </si>
  <si>
    <t>33 岡山県 備前市</t>
  </si>
  <si>
    <t>01 北海道 石狩市</t>
  </si>
  <si>
    <t>33 岡山県 真庭市</t>
  </si>
  <si>
    <t>23 愛知県 岩倉市</t>
  </si>
  <si>
    <t>34 広島県 呉市</t>
  </si>
  <si>
    <t>01 北海道 喜茂別町</t>
  </si>
  <si>
    <t>07 福島県 喜多方市</t>
  </si>
  <si>
    <t>35 山口県 下関市</t>
  </si>
  <si>
    <t>35 山口県 萩市</t>
  </si>
  <si>
    <t>20 長野県 高山村</t>
  </si>
  <si>
    <t>35 山口県 岩国市</t>
  </si>
  <si>
    <t>35 山口県 周南市</t>
  </si>
  <si>
    <t>40 福岡県 北九州市</t>
  </si>
  <si>
    <t>40 福岡県 芦屋町</t>
  </si>
  <si>
    <t>41 佐賀県 佐賀市</t>
  </si>
  <si>
    <t>42 長崎県 長崎市</t>
  </si>
  <si>
    <t>42 長崎県 諫早市</t>
  </si>
  <si>
    <t>43 熊本県 山鹿市</t>
  </si>
  <si>
    <t>45 宮崎県 延岡市</t>
  </si>
  <si>
    <t>06 山形県 遊佐町</t>
  </si>
  <si>
    <t>45 宮崎県 日南市</t>
  </si>
  <si>
    <t>01 北海道 大空町</t>
  </si>
  <si>
    <t>26 京都府 和束町</t>
  </si>
  <si>
    <t>01 北海道 士別市</t>
  </si>
  <si>
    <t>01 北海道 北斗市</t>
  </si>
  <si>
    <t>01 北海道 八雲町</t>
  </si>
  <si>
    <t>08 茨城県 東海村</t>
  </si>
  <si>
    <t>01 北海道 上ノ国町</t>
  </si>
  <si>
    <t>20 長野県 豊丘村</t>
  </si>
  <si>
    <t>06 山形県 戸沢村</t>
  </si>
  <si>
    <t>01 北海道 乙部町</t>
  </si>
  <si>
    <t>01 北海道 寿都町</t>
  </si>
  <si>
    <t>20 長野県 南牧村</t>
  </si>
  <si>
    <t>01 北海道 黒松内町</t>
  </si>
  <si>
    <t>01 北海道 真狩村</t>
  </si>
  <si>
    <t>01 北海道 倶知安町</t>
  </si>
  <si>
    <t>01 北海道 赤井川村</t>
  </si>
  <si>
    <t>15 新潟県 津南町</t>
  </si>
  <si>
    <t>01 北海道 奈井江町</t>
  </si>
  <si>
    <t>01 北海道 上砂川町</t>
  </si>
  <si>
    <t>01 北海道 東川町</t>
  </si>
  <si>
    <t>01 北海道 中富良野町</t>
  </si>
  <si>
    <t>04 宮城県 大崎市</t>
  </si>
  <si>
    <t>01 北海道 小平町</t>
  </si>
  <si>
    <t>01 北海道 中頓別町</t>
  </si>
  <si>
    <t>07 福島県 湯川村</t>
  </si>
  <si>
    <t>03 岩手県 一関市</t>
  </si>
  <si>
    <t>36 徳島県 吉野川市</t>
  </si>
  <si>
    <t>01 北海道 利尻町</t>
  </si>
  <si>
    <t>01 北海道 美幌町</t>
  </si>
  <si>
    <t>39 高知県 香美市</t>
  </si>
  <si>
    <t>01 北海道 斜里町</t>
  </si>
  <si>
    <t>01 北海道 佐呂間町</t>
  </si>
  <si>
    <t>01 北海道 湧別町</t>
  </si>
  <si>
    <t>08 茨城県 河内町</t>
  </si>
  <si>
    <t>01 北海道 滝上町</t>
  </si>
  <si>
    <t>01 北海道 興部町</t>
  </si>
  <si>
    <t>01 北海道 白老町</t>
  </si>
  <si>
    <t>13 東京都 檜原村</t>
  </si>
  <si>
    <t>01 北海道 洞爺湖町</t>
  </si>
  <si>
    <t>01 北海道 安平町</t>
  </si>
  <si>
    <t>01 北海道 えりも町</t>
  </si>
  <si>
    <t>01 北海道 鹿追町</t>
  </si>
  <si>
    <t>08 茨城県 石岡市</t>
  </si>
  <si>
    <t>01 北海道 中札内村</t>
  </si>
  <si>
    <t>01 北海道 豊頃町</t>
  </si>
  <si>
    <t>01 北海道 浦幌町</t>
  </si>
  <si>
    <t>02 青森県 むつ市</t>
  </si>
  <si>
    <t>02 青森県 つがる市</t>
  </si>
  <si>
    <t>38 愛媛県 八幡浜市</t>
  </si>
  <si>
    <t>20 長野県 木島平村</t>
  </si>
  <si>
    <t>44 大分県 国東市</t>
  </si>
  <si>
    <t>02 青森県 東通村</t>
  </si>
  <si>
    <t>02 青森県 新郷村</t>
  </si>
  <si>
    <t>03 岩手県 遠野市</t>
  </si>
  <si>
    <t>01 北海道 栗山町</t>
  </si>
  <si>
    <t>03 岩手県 奥州市</t>
  </si>
  <si>
    <t>03 岩手県 西和賀町</t>
  </si>
  <si>
    <t>03 岩手県 洋野町</t>
  </si>
  <si>
    <t>04 宮城県 石巻市</t>
  </si>
  <si>
    <t>05 秋田県 上小阿仁村</t>
  </si>
  <si>
    <t>04 宮城県 登米市</t>
  </si>
  <si>
    <t>04 宮城県 大郷町</t>
  </si>
  <si>
    <t>04 宮城県 大衡村</t>
  </si>
  <si>
    <t>04 宮城県 色麻町</t>
  </si>
  <si>
    <t>12 千葉県 長生村</t>
  </si>
  <si>
    <t>20 長野県 阿智村</t>
  </si>
  <si>
    <t>43 熊本県 あさぎり町</t>
  </si>
  <si>
    <t>04 宮城県 南三陸町</t>
  </si>
  <si>
    <t>05 秋田県 湯沢市</t>
  </si>
  <si>
    <t>05 秋田県 由利本荘市</t>
  </si>
  <si>
    <t>05 秋田県 潟上市</t>
  </si>
  <si>
    <t>20 長野県 立科町</t>
  </si>
  <si>
    <t>25 滋賀県 豊郷町</t>
  </si>
  <si>
    <t>05 秋田県 三種町</t>
  </si>
  <si>
    <t>05 秋田県 北秋田市</t>
  </si>
  <si>
    <t>05 秋田県 仙北市</t>
  </si>
  <si>
    <t>41 佐賀県 玄海町</t>
  </si>
  <si>
    <t>45 宮崎県 西米良村</t>
  </si>
  <si>
    <t>27 大阪府 河南町</t>
  </si>
  <si>
    <t>05 秋田県 八峰町</t>
  </si>
  <si>
    <t>05 秋田県 五城目町</t>
  </si>
  <si>
    <t>05 秋田県 羽後町</t>
  </si>
  <si>
    <t>10 群馬県 榛東村</t>
  </si>
  <si>
    <t>06 山形県 寒河江市</t>
  </si>
  <si>
    <t>06 山形県 村山市</t>
  </si>
  <si>
    <t>33 岡山県 赤磐市</t>
  </si>
  <si>
    <t>24 三重県 大台町</t>
  </si>
  <si>
    <t>32 島根県 奥出雲町</t>
  </si>
  <si>
    <t>06 山形県 舟形町</t>
  </si>
  <si>
    <t>06 山形県 高畠町</t>
  </si>
  <si>
    <t>06 山形県 三川町</t>
  </si>
  <si>
    <t>06 山形県 尾花沢市大石田町環境衛生事業組合（事業会計分）</t>
  </si>
  <si>
    <t>07 福島県 須賀川市</t>
  </si>
  <si>
    <t>37 香川県 直島町</t>
  </si>
  <si>
    <t>07 福島県 檜枝岐村</t>
  </si>
  <si>
    <t>07 福島県 西会津町</t>
  </si>
  <si>
    <t>09 栃木県 さくら市</t>
  </si>
  <si>
    <t>07 福島県 猪苗代町</t>
  </si>
  <si>
    <t>20 長野県 信濃町</t>
  </si>
  <si>
    <t>07 福島県 昭和村</t>
  </si>
  <si>
    <t>08 茨城県 土浦市</t>
  </si>
  <si>
    <t>08 茨城県 古河市</t>
  </si>
  <si>
    <t>08 茨城県 筑西市</t>
  </si>
  <si>
    <t>08 茨城県 行方市</t>
  </si>
  <si>
    <t>32 島根県 大田市</t>
  </si>
  <si>
    <t>08 茨城県 小美玉市</t>
  </si>
  <si>
    <t>08 茨城県 城里町</t>
  </si>
  <si>
    <t>08 茨城県 五霞町</t>
  </si>
  <si>
    <t>09 栃木県 大田原市</t>
  </si>
  <si>
    <t>20 長野県 天龍村</t>
  </si>
  <si>
    <t>09 栃木県 那須塩原市</t>
  </si>
  <si>
    <t>09 栃木県 上三川町</t>
  </si>
  <si>
    <t>09 栃木県 野木町</t>
  </si>
  <si>
    <t>09 栃木県 那珂川町</t>
  </si>
  <si>
    <t>10 群馬県 嬬恋村</t>
  </si>
  <si>
    <t>10 群馬県 片品村</t>
  </si>
  <si>
    <t>31 鳥取県 日野町</t>
  </si>
  <si>
    <t>15 新潟県 十日町市</t>
  </si>
  <si>
    <t>10 群馬県 川場村</t>
  </si>
  <si>
    <t>29 奈良県 明日香村</t>
  </si>
  <si>
    <t>11 埼玉県 蓮田市</t>
  </si>
  <si>
    <t>11 埼玉県 吉見町</t>
  </si>
  <si>
    <t>21 岐阜県 中津川市</t>
  </si>
  <si>
    <t>12 千葉県 印西市</t>
  </si>
  <si>
    <t>12 千葉県 栄町</t>
  </si>
  <si>
    <t>14 神奈川県 清川村</t>
  </si>
  <si>
    <t>34 広島県 安芸太田町</t>
  </si>
  <si>
    <t>15 新潟県 三条市</t>
  </si>
  <si>
    <t>32 島根県 邑南町</t>
  </si>
  <si>
    <t>15 新潟県 燕市</t>
  </si>
  <si>
    <t>15 新潟県 出雲崎町</t>
  </si>
  <si>
    <t>16 富山県 氷見市</t>
  </si>
  <si>
    <t>15 新潟県 関川村</t>
  </si>
  <si>
    <t>16 富山県 小矢部市</t>
  </si>
  <si>
    <t>16 富山県 入善町</t>
  </si>
  <si>
    <t>17 石川県 中能登町</t>
  </si>
  <si>
    <t>20 長野県 山ノ内町</t>
  </si>
  <si>
    <t>17 石川県 能登町</t>
  </si>
  <si>
    <t>22 静岡県 伊豆の国市</t>
  </si>
  <si>
    <t>18 福井県 越前市</t>
  </si>
  <si>
    <t>18 福井県 南越前町</t>
  </si>
  <si>
    <t>18 福井県 若狭町</t>
  </si>
  <si>
    <t>19 山梨県 甲州市</t>
  </si>
  <si>
    <t>19 山梨県 市川三郷町</t>
  </si>
  <si>
    <t>19 山梨県 身延町</t>
  </si>
  <si>
    <t>20 長野県 御代田町</t>
  </si>
  <si>
    <t>47 沖縄県 竹富町</t>
  </si>
  <si>
    <t>20 長野県 南木曽町</t>
  </si>
  <si>
    <t>20 長野県 大桑村</t>
  </si>
  <si>
    <t>20 長野県 麻績村</t>
  </si>
  <si>
    <t>20 長野県 朝日村</t>
  </si>
  <si>
    <t>20 長野県 小谷村</t>
  </si>
  <si>
    <t>20 長野県 小川村</t>
  </si>
  <si>
    <t>29 奈良県 宇陀市</t>
  </si>
  <si>
    <t>20 長野県 飯綱町</t>
  </si>
  <si>
    <t>44 大分県 日田市</t>
  </si>
  <si>
    <t>21 岐阜県 大垣市</t>
  </si>
  <si>
    <t>21 岐阜県 関市</t>
  </si>
  <si>
    <t>21 岐阜県 恵那市</t>
  </si>
  <si>
    <t>43 熊本県 南関町</t>
  </si>
  <si>
    <t>21 岐阜県 飛騨市</t>
  </si>
  <si>
    <t>31 鳥取県 八頭町</t>
  </si>
  <si>
    <t>21 岐阜県 郡上市</t>
  </si>
  <si>
    <t>34 広島県 三原市</t>
  </si>
  <si>
    <t>21 岐阜県 下呂市</t>
  </si>
  <si>
    <t>21 岐阜県 海津市</t>
  </si>
  <si>
    <t>21 岐阜県 白川村</t>
  </si>
  <si>
    <t>22 静岡県 掛川市</t>
  </si>
  <si>
    <t>22 静岡県 御前崎市</t>
  </si>
  <si>
    <t>23 愛知県 西尾市</t>
  </si>
  <si>
    <t>23 愛知県 小牧市</t>
  </si>
  <si>
    <t>23 愛知県 東栄町</t>
  </si>
  <si>
    <t>46 鹿児島県 出水市</t>
  </si>
  <si>
    <t>24 三重県 鳥羽市</t>
  </si>
  <si>
    <t>24 三重県 木曽岬町</t>
  </si>
  <si>
    <t>24 三重県 南伊勢町</t>
  </si>
  <si>
    <t>28 兵庫県 佐用町</t>
  </si>
  <si>
    <t>25 滋賀県 愛荘町</t>
  </si>
  <si>
    <t>25 滋賀県 多賀町</t>
  </si>
  <si>
    <t>26 京都府 亀岡市</t>
  </si>
  <si>
    <t>26 京都府 京丹後市</t>
  </si>
  <si>
    <t>39 高知県 東洋町</t>
  </si>
  <si>
    <t>26 京都府 与謝野町</t>
  </si>
  <si>
    <t>29 奈良県 御所市</t>
  </si>
  <si>
    <t>汚水処理原価（維持管理費）【円/㎥】</t>
    <rPh sb="0" eb="2">
      <t>オスイ</t>
    </rPh>
    <rPh sb="2" eb="4">
      <t>ショリ</t>
    </rPh>
    <rPh sb="4" eb="6">
      <t>ゲンカ</t>
    </rPh>
    <rPh sb="7" eb="9">
      <t>イジ</t>
    </rPh>
    <rPh sb="9" eb="12">
      <t>カンリヒ</t>
    </rPh>
    <rPh sb="14" eb="15">
      <t>エン</t>
    </rPh>
    <phoneticPr fontId="10"/>
  </si>
  <si>
    <t>27 大阪府 島本町</t>
  </si>
  <si>
    <t>27 大阪府 能勢町</t>
  </si>
  <si>
    <t>27 大阪府 千早赤阪村</t>
  </si>
  <si>
    <t>28 兵庫県 相生市</t>
  </si>
  <si>
    <t>28 兵庫県 朝来市</t>
  </si>
  <si>
    <t>29 奈良県 山添村</t>
  </si>
  <si>
    <t>28 兵庫県 淡路市</t>
  </si>
  <si>
    <t>28 兵庫県 たつの市</t>
  </si>
  <si>
    <t>28 兵庫県 稲美町</t>
  </si>
  <si>
    <t>28 兵庫県 上郡町</t>
  </si>
  <si>
    <t>31 鳥取県 湯梨浜町</t>
  </si>
  <si>
    <t>29 奈良県 葛城市</t>
  </si>
  <si>
    <t>29 奈良県 天川村</t>
  </si>
  <si>
    <t>37 香川県 まんのう町</t>
  </si>
  <si>
    <t>30 和歌山県 田辺市</t>
  </si>
  <si>
    <t>30 和歌山県 高野町</t>
  </si>
  <si>
    <t>30 和歌山県 那智勝浦町</t>
  </si>
  <si>
    <t>30 和歌山県 串本町</t>
  </si>
  <si>
    <t>31 鳥取県 若桜町</t>
  </si>
  <si>
    <t>31 鳥取県 智頭町</t>
  </si>
  <si>
    <t>36 徳島県 美馬市</t>
  </si>
  <si>
    <t>31 鳥取県 琴浦町</t>
  </si>
  <si>
    <t>31 鳥取県 伯耆町</t>
  </si>
  <si>
    <t>32 島根県 浜田市</t>
  </si>
  <si>
    <t>32 島根県 安来市</t>
  </si>
  <si>
    <t>32 島根県 飯南町</t>
  </si>
  <si>
    <t>32 島根県 美郷町</t>
  </si>
  <si>
    <t>32 島根県 吉賀町</t>
  </si>
  <si>
    <t>32 島根県 海士町</t>
  </si>
  <si>
    <t>33 岡山県 高梁市</t>
  </si>
  <si>
    <t>33 岡山県 新見市</t>
  </si>
  <si>
    <t>33 岡山県 浅口市</t>
  </si>
  <si>
    <t>33 岡山県 美咲町</t>
  </si>
  <si>
    <t>34 広島県 尾道市</t>
  </si>
  <si>
    <t>34 広島県 府中市</t>
  </si>
  <si>
    <t>34 広島県 三次市</t>
  </si>
  <si>
    <t>34 広島県 庄原市</t>
  </si>
  <si>
    <t>34 広島県 廿日市市</t>
  </si>
  <si>
    <t>34 広島県 安芸高田市</t>
  </si>
  <si>
    <t>34 広島県 北広島町</t>
  </si>
  <si>
    <t>35 山口県 柳井市</t>
  </si>
  <si>
    <t>35 山口県 周防大島町</t>
  </si>
  <si>
    <t>36 徳島県 東みよし町</t>
  </si>
  <si>
    <t>37 香川県 丸亀市</t>
  </si>
  <si>
    <t>37 香川県 さぬき市</t>
  </si>
  <si>
    <t>37 香川県 綾川町</t>
  </si>
  <si>
    <t>38 愛媛県 伊予市</t>
  </si>
  <si>
    <t>38 愛媛県 上島町</t>
  </si>
  <si>
    <t>39 高知県 越知町</t>
  </si>
  <si>
    <t>41 佐賀県 唐津市</t>
  </si>
  <si>
    <t>41 佐賀県 小城市</t>
  </si>
  <si>
    <t>41 佐賀県 江北町</t>
  </si>
  <si>
    <t>43 熊本県 菊池市</t>
  </si>
  <si>
    <t>43 熊本県 錦町</t>
  </si>
  <si>
    <t>43 熊本県 多良木町</t>
  </si>
  <si>
    <t>43 熊本県 湯前町</t>
  </si>
  <si>
    <t>43 熊本県 水上村</t>
  </si>
  <si>
    <t>43 熊本県 苓北町</t>
  </si>
  <si>
    <t>44 大分県 中津市</t>
  </si>
  <si>
    <t>44 大分県 臼杵市</t>
  </si>
  <si>
    <t>44 大分県 杵築市</t>
  </si>
  <si>
    <t>44 大分県 宇佐市</t>
  </si>
  <si>
    <t>44 大分県 姫島村</t>
  </si>
  <si>
    <t>45 宮崎県 木城町</t>
  </si>
  <si>
    <t>45 宮崎県 諸塚村</t>
  </si>
  <si>
    <t>46 鹿児島県 薩摩川内市</t>
  </si>
  <si>
    <t>46 鹿児島県 霧島市</t>
  </si>
  <si>
    <t>47 沖縄県 石垣市</t>
  </si>
  <si>
    <t>47 沖縄県 渡嘉敷村</t>
  </si>
  <si>
    <t>47 沖縄県 座間味村</t>
  </si>
  <si>
    <t>01 北海道 函館市</t>
  </si>
  <si>
    <t>22 静岡県 菊川市</t>
  </si>
  <si>
    <t>24 三重県 多気町</t>
  </si>
  <si>
    <t>33 岡山県 久米南町</t>
  </si>
  <si>
    <t>33 岡山県 鏡野町</t>
  </si>
  <si>
    <t>40 福岡県 築上町</t>
  </si>
  <si>
    <t>07 福島県 会津美里町</t>
  </si>
  <si>
    <t>43 熊本県 宇城市</t>
  </si>
  <si>
    <t>01 北海道 留寿都村</t>
  </si>
  <si>
    <t>01 北海道 共和町</t>
  </si>
  <si>
    <t>01 北海道 新十津川町</t>
  </si>
  <si>
    <t>01 北海道 標茶町</t>
  </si>
  <si>
    <t>02 青森県 大間町</t>
  </si>
  <si>
    <t>03 岩手県 八幡平市</t>
  </si>
  <si>
    <t>06 山形県 長井市</t>
  </si>
  <si>
    <t>07 福島県 浅川町</t>
  </si>
  <si>
    <t>08 茨城県 八千代町</t>
  </si>
  <si>
    <t>09 栃木県 鹿沼市</t>
  </si>
  <si>
    <t>11 埼玉県 横瀬町</t>
  </si>
  <si>
    <t>11 埼玉県 神川町</t>
  </si>
  <si>
    <t>19 山梨県 大月市</t>
  </si>
  <si>
    <t>19 山梨県 上野原市</t>
  </si>
  <si>
    <t>21 岐阜県 瑞穂市</t>
  </si>
  <si>
    <t>22 静岡県 伊東市</t>
  </si>
  <si>
    <t>29 奈良県 安堵町</t>
  </si>
  <si>
    <t>32 島根県 江津市</t>
  </si>
  <si>
    <t>33 岡山県 総社市</t>
  </si>
  <si>
    <t>33 岡山県 奈義町</t>
  </si>
  <si>
    <t>34 広島県 大崎上島町</t>
  </si>
  <si>
    <t>38 愛媛県 伊方町</t>
  </si>
  <si>
    <t>39 高知県 梼原町</t>
  </si>
  <si>
    <t>40 福岡県 久山町</t>
  </si>
  <si>
    <t>43 熊本県 和水町</t>
  </si>
  <si>
    <t>45 宮崎県 小林市</t>
  </si>
  <si>
    <t>28 兵庫県 福崎町</t>
  </si>
  <si>
    <t>※直近改定からの経過年数について、ここでいう改定には消費税及び地方税の転嫁のみによる改定は含まない。</t>
    <rPh sb="1" eb="3">
      <t>チョッキン</t>
    </rPh>
    <rPh sb="3" eb="5">
      <t>カイテイ</t>
    </rPh>
    <rPh sb="8" eb="10">
      <t>ケイカ</t>
    </rPh>
    <rPh sb="10" eb="12">
      <t>ネンスウ</t>
    </rPh>
    <rPh sb="22" eb="24">
      <t>カイテイ</t>
    </rPh>
    <rPh sb="26" eb="29">
      <t>ショウヒゼイ</t>
    </rPh>
    <rPh sb="29" eb="30">
      <t>オヨ</t>
    </rPh>
    <rPh sb="31" eb="34">
      <t>チホウゼイ</t>
    </rPh>
    <rPh sb="35" eb="37">
      <t>テンカ</t>
    </rPh>
    <rPh sb="42" eb="44">
      <t>カイテイ</t>
    </rPh>
    <rPh sb="45" eb="46">
      <t>フク</t>
    </rPh>
    <phoneticPr fontId="11"/>
  </si>
  <si>
    <t>汚水処理原価（資本費）【円/㎥】</t>
    <rPh sb="0" eb="2">
      <t>オスイ</t>
    </rPh>
    <rPh sb="2" eb="4">
      <t>ショリ</t>
    </rPh>
    <rPh sb="4" eb="6">
      <t>ゲンカ</t>
    </rPh>
    <rPh sb="7" eb="9">
      <t>シホン</t>
    </rPh>
    <rPh sb="9" eb="10">
      <t>ヒ</t>
    </rPh>
    <rPh sb="12" eb="13">
      <t>エン</t>
    </rPh>
    <phoneticPr fontId="10"/>
  </si>
  <si>
    <t>法非適用</t>
  </si>
  <si>
    <t>※該当するデータがない場合は黒塗りにしている。</t>
    <rPh sb="1" eb="3">
      <t>ガイトウ</t>
    </rPh>
    <rPh sb="11" eb="13">
      <t>バアイ</t>
    </rPh>
    <rPh sb="14" eb="16">
      <t>クロヌ</t>
    </rPh>
    <phoneticPr fontId="11"/>
  </si>
  <si>
    <t>法適用</t>
  </si>
  <si>
    <t>法適
法非適</t>
    <rPh sb="0" eb="1">
      <t>ホウ</t>
    </rPh>
    <rPh sb="1" eb="2">
      <t>テキ</t>
    </rPh>
    <rPh sb="3" eb="4">
      <t>ホウ</t>
    </rPh>
    <rPh sb="4" eb="5">
      <t>ヒ</t>
    </rPh>
    <rPh sb="5" eb="6">
      <t>テキ</t>
    </rPh>
    <phoneticPr fontId="10"/>
  </si>
  <si>
    <t>汚水処理原価【円/㎥】</t>
    <rPh sb="0" eb="2">
      <t>オスイ</t>
    </rPh>
    <rPh sb="2" eb="4">
      <t>ショリ</t>
    </rPh>
    <rPh sb="4" eb="6">
      <t>ゲンカ</t>
    </rPh>
    <rPh sb="7" eb="8">
      <t>エン</t>
    </rPh>
    <phoneticPr fontId="10"/>
  </si>
  <si>
    <t>施設利用率【％】</t>
    <rPh sb="0" eb="2">
      <t>シセツ</t>
    </rPh>
    <rPh sb="2" eb="4">
      <t>リヨウ</t>
    </rPh>
    <rPh sb="4" eb="5">
      <t>リツ</t>
    </rPh>
    <phoneticPr fontId="10"/>
  </si>
  <si>
    <t>33 岡山県 岡山市</t>
  </si>
  <si>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4">
      <t>ジチ</t>
    </rPh>
    <rPh sb="34" eb="35">
      <t>タイ</t>
    </rPh>
    <rPh sb="39" eb="41">
      <t>ジチ</t>
    </rPh>
    <rPh sb="41" eb="42">
      <t>タイ</t>
    </rPh>
    <rPh sb="46" eb="48">
      <t>サクセイ</t>
    </rPh>
    <phoneticPr fontId="11"/>
  </si>
  <si>
    <t>01 北海道 幌延町</t>
  </si>
  <si>
    <t>04 宮城県 気仙沼市</t>
  </si>
  <si>
    <t>※特定環境保全公共下水道を対象としている。</t>
    <rPh sb="1" eb="3">
      <t>トクテイ</t>
    </rPh>
    <rPh sb="3" eb="5">
      <t>カンキョウ</t>
    </rPh>
    <rPh sb="5" eb="7">
      <t>ホゼン</t>
    </rPh>
    <rPh sb="7" eb="9">
      <t>コウキョウ</t>
    </rPh>
    <rPh sb="9" eb="12">
      <t>ゲスイドウ</t>
    </rPh>
    <rPh sb="13" eb="15">
      <t>タイショウ</t>
    </rPh>
    <phoneticPr fontId="11"/>
  </si>
  <si>
    <t>28 兵庫県 丹波篠山市</t>
  </si>
  <si>
    <t>07 福島県 二本松市</t>
  </si>
  <si>
    <t>類似団体区分の平均値</t>
    <rPh sb="0" eb="2">
      <t>ルイジ</t>
    </rPh>
    <rPh sb="2" eb="4">
      <t>ダンタイ</t>
    </rPh>
    <rPh sb="4" eb="6">
      <t>クブン</t>
    </rPh>
    <rPh sb="7" eb="9">
      <t>ヘイキン</t>
    </rPh>
    <rPh sb="9" eb="10">
      <t>チ</t>
    </rPh>
    <phoneticPr fontId="12"/>
  </si>
  <si>
    <t>H23</t>
    <phoneticPr fontId="12"/>
  </si>
  <si>
    <t>H28</t>
    <phoneticPr fontId="12"/>
  </si>
  <si>
    <t>R3</t>
    <phoneticPr fontId="12"/>
  </si>
  <si>
    <t>※出典：R3、H28は「地方公営企業決算状況調査」（総務省）をもとに国土交通省作成。H23は「下水道経営指標」（総務省）をもとに国土交通省作成。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10"/>
  </si>
  <si>
    <t>※供用年数及び直近改定からの経過年数については、令和３年度末を基準として算出している。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29">
      <t>ネンド</t>
    </rPh>
    <rPh sb="29" eb="30">
      <t>マツ</t>
    </rPh>
    <rPh sb="31" eb="33">
      <t>キジュン</t>
    </rPh>
    <rPh sb="36" eb="38">
      <t>サンシュツ</t>
    </rPh>
    <phoneticPr fontId="11"/>
  </si>
  <si>
    <t>【特定環境保全公共下水道】</t>
    <rPh sb="1" eb="3">
      <t>トクテイ</t>
    </rPh>
    <rPh sb="3" eb="5">
      <t>カンキョウ</t>
    </rPh>
    <rPh sb="5" eb="7">
      <t>ホゼン</t>
    </rPh>
    <rPh sb="7" eb="9">
      <t>コウキョウ</t>
    </rPh>
    <rPh sb="9" eb="12">
      <t>ゲスイドウ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</si>
</sst>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6"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0"/>
      <color rgb="FFFF0000"/>
      <name val="ＭＳ Ｐゴシック"/>
      <family val="3"/>
    </font>
    <font>
      <sz val="10"/>
      <color theme="1"/>
      <name val="ＭＳ Ｐゴシック"/>
      <family val="3"/>
    </font>
    <font>
      <sz val="12"/>
      <color theme="1"/>
      <name val="ＭＳ Ｐゴシック"/>
      <family val="3"/>
    </font>
    <font>
      <sz val="10"/>
      <color theme="1"/>
      <name val="Meiryo UI"/>
      <family val="3"/>
    </font>
    <font>
      <sz val="11"/>
      <color rgb="FFFF0000"/>
      <name val="ＭＳ Ｐゴシック"/>
      <family val="3"/>
    </font>
    <font>
      <sz val="6"/>
      <name val="ＭＳ Ｐゴシック"/>
      <family val="3"/>
    </font>
    <font>
      <sz val="6"/>
      <name val="游ゴシック"/>
      <family val="3"/>
    </font>
    <font>
      <sz val="6"/>
      <name val="ＭＳ Ｐゴシック"/>
      <family val="3"/>
      <charset val="128"/>
    </font>
    <font>
      <b/>
      <sz val="11"/>
      <color rgb="FFFF0000"/>
      <name val="ＭＳ Ｐゴシック"/>
      <family val="3"/>
      <charset val="128"/>
    </font>
    <font>
      <sz val="11"/>
      <color theme="1"/>
      <name val="ＭＳ Ｐゴシック"/>
      <family val="2"/>
      <charset val="128"/>
    </font>
    <font>
      <sz val="1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theme="1"/>
      </bottom>
      <diagonal/>
    </border>
  </borders>
  <cellStyleXfs count="22">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5" fillId="0" borderId="0"/>
  </cellStyleXfs>
  <cellXfs count="37">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lignment vertical="center"/>
    </xf>
    <xf numFmtId="0" fontId="2" fillId="2" borderId="2" xfId="0" applyFont="1" applyFill="1" applyBorder="1" applyAlignment="1">
      <alignment horizontal="center" vertical="center" shrinkToFit="1"/>
    </xf>
    <xf numFmtId="0" fontId="2" fillId="2" borderId="4" xfId="0" applyFont="1" applyFill="1" applyBorder="1" applyAlignment="1">
      <alignment horizontal="left" vertical="center" shrinkToFit="1"/>
    </xf>
    <xf numFmtId="0" fontId="1" fillId="0" borderId="0" xfId="0" applyFont="1" applyAlignment="1">
      <alignment vertical="center"/>
    </xf>
    <xf numFmtId="0" fontId="7" fillId="3" borderId="0" xfId="0" applyFont="1" applyFill="1" applyAlignment="1">
      <alignment vertical="center"/>
    </xf>
    <xf numFmtId="0" fontId="6" fillId="3" borderId="0" xfId="0" applyFont="1" applyFill="1" applyAlignment="1"/>
    <xf numFmtId="3" fontId="9" fillId="0" borderId="0" xfId="0" applyNumberFormat="1" applyFont="1">
      <alignment vertical="center"/>
    </xf>
    <xf numFmtId="3" fontId="1" fillId="0" borderId="0" xfId="0" applyNumberFormat="1" applyFont="1">
      <alignment vertical="center"/>
    </xf>
    <xf numFmtId="0" fontId="6" fillId="0" borderId="3" xfId="0" applyFont="1" applyFill="1" applyBorder="1">
      <alignment vertical="center"/>
    </xf>
    <xf numFmtId="177" fontId="1" fillId="2" borderId="3" xfId="16" applyNumberFormat="1" applyFont="1" applyFill="1" applyBorder="1">
      <alignment vertical="center"/>
    </xf>
    <xf numFmtId="178" fontId="1" fillId="2" borderId="3" xfId="16" applyNumberFormat="1" applyFont="1" applyFill="1" applyBorder="1">
      <alignment vertical="center"/>
    </xf>
    <xf numFmtId="3" fontId="1" fillId="2" borderId="3" xfId="0" applyNumberFormat="1" applyFont="1" applyFill="1" applyBorder="1">
      <alignment vertical="center"/>
    </xf>
    <xf numFmtId="0" fontId="13" fillId="0" borderId="5" xfId="0" applyFont="1" applyBorder="1" applyAlignment="1">
      <alignment horizontal="center" vertical="center"/>
    </xf>
    <xf numFmtId="0" fontId="13" fillId="0" borderId="7" xfId="0" applyFont="1" applyBorder="1" applyAlignment="1">
      <alignment vertical="center"/>
    </xf>
    <xf numFmtId="1" fontId="13" fillId="0" borderId="1" xfId="0" applyNumberFormat="1" applyFont="1" applyBorder="1">
      <alignment vertical="center"/>
    </xf>
    <xf numFmtId="177" fontId="13" fillId="0" borderId="1" xfId="16" applyNumberFormat="1" applyFont="1" applyBorder="1">
      <alignment vertical="center"/>
    </xf>
    <xf numFmtId="176" fontId="13" fillId="0" borderId="1" xfId="17" applyNumberFormat="1" applyFont="1" applyBorder="1">
      <alignment vertical="center"/>
    </xf>
    <xf numFmtId="38" fontId="13" fillId="0" borderId="1" xfId="17" applyNumberFormat="1" applyFont="1" applyBorder="1">
      <alignment vertical="center"/>
    </xf>
    <xf numFmtId="38" fontId="13" fillId="0" borderId="1" xfId="17" applyFont="1" applyBorder="1">
      <alignment vertical="center"/>
    </xf>
    <xf numFmtId="176" fontId="1" fillId="2" borderId="1" xfId="3" applyNumberFormat="1" applyFont="1" applyFill="1" applyBorder="1" applyAlignment="1">
      <alignment horizontal="center" vertical="center" shrinkToFit="1"/>
    </xf>
    <xf numFmtId="0" fontId="6" fillId="3" borderId="3" xfId="0" applyFont="1" applyFill="1" applyBorder="1">
      <alignment vertical="center"/>
    </xf>
    <xf numFmtId="177" fontId="1" fillId="3" borderId="3" xfId="16" applyNumberFormat="1" applyFont="1" applyFill="1" applyBorder="1">
      <alignment vertical="center"/>
    </xf>
    <xf numFmtId="178" fontId="1" fillId="3" borderId="3" xfId="16" applyNumberFormat="1" applyFont="1" applyFill="1" applyBorder="1">
      <alignment vertical="center"/>
    </xf>
    <xf numFmtId="176" fontId="1" fillId="3" borderId="3" xfId="17" applyNumberFormat="1" applyFont="1" applyFill="1" applyBorder="1">
      <alignment vertical="center"/>
    </xf>
    <xf numFmtId="3" fontId="1" fillId="3" borderId="3" xfId="0" applyNumberFormat="1" applyFont="1" applyFill="1" applyBorder="1">
      <alignment vertical="center"/>
    </xf>
    <xf numFmtId="0" fontId="1" fillId="3" borderId="3" xfId="0" applyFont="1" applyFill="1" applyBorder="1" applyAlignment="1">
      <alignment horizontal="center" vertical="center"/>
    </xf>
    <xf numFmtId="38" fontId="1" fillId="2" borderId="2" xfId="3" applyFont="1" applyFill="1" applyBorder="1" applyAlignment="1">
      <alignment horizontal="center" vertical="center" wrapText="1"/>
    </xf>
    <xf numFmtId="38" fontId="1" fillId="2" borderId="8" xfId="3" applyFont="1" applyFill="1" applyBorder="1" applyAlignment="1">
      <alignment horizontal="center" vertical="center" wrapText="1"/>
    </xf>
    <xf numFmtId="176" fontId="1" fillId="2" borderId="5" xfId="3" applyNumberFormat="1" applyFont="1" applyFill="1" applyBorder="1" applyAlignment="1">
      <alignment horizontal="center" vertical="center" shrinkToFit="1"/>
    </xf>
    <xf numFmtId="176" fontId="1" fillId="2" borderId="6" xfId="3" applyNumberFormat="1" applyFont="1" applyFill="1" applyBorder="1" applyAlignment="1">
      <alignment horizontal="center" vertical="center" shrinkToFit="1"/>
    </xf>
    <xf numFmtId="176" fontId="1" fillId="2" borderId="7" xfId="3" applyNumberFormat="1" applyFont="1" applyFill="1" applyBorder="1" applyAlignment="1">
      <alignment horizontal="center" vertical="center" shrinkToFit="1"/>
    </xf>
    <xf numFmtId="38" fontId="1" fillId="2" borderId="5" xfId="3" applyFont="1" applyFill="1" applyBorder="1" applyAlignment="1">
      <alignment horizontal="center" vertical="center" shrinkToFit="1"/>
    </xf>
    <xf numFmtId="38" fontId="1" fillId="2" borderId="6" xfId="3" applyFont="1" applyFill="1" applyBorder="1" applyAlignment="1">
      <alignment horizontal="center" vertical="center" shrinkToFit="1"/>
    </xf>
    <xf numFmtId="38" fontId="1" fillId="2" borderId="7" xfId="3" applyFont="1" applyFill="1" applyBorder="1" applyAlignment="1">
      <alignment horizontal="center" vertical="center" shrinkToFit="1"/>
    </xf>
  </cellXfs>
  <cellStyles count="22">
    <cellStyle name="パーセント" xfId="16" builtinId="5"/>
    <cellStyle name="パーセント 2" xfId="20"/>
    <cellStyle name="パーセント 3" xfId="1"/>
    <cellStyle name="桁区切り" xfId="17" builtinId="6"/>
    <cellStyle name="桁区切り 2" xfId="2"/>
    <cellStyle name="桁区切り 3" xfId="3"/>
    <cellStyle name="桁区切り 4" xfId="4"/>
    <cellStyle name="桁区切り 5" xfId="19"/>
    <cellStyle name="桁区切り 6" xfId="5"/>
    <cellStyle name="標準" xfId="0" builtinId="0"/>
    <cellStyle name="標準 10" xfId="6"/>
    <cellStyle name="標準 11" xfId="18"/>
    <cellStyle name="標準 2" xfId="7"/>
    <cellStyle name="標準 3" xfId="8"/>
    <cellStyle name="標準 4" xfId="9"/>
    <cellStyle name="標準 4 2" xfId="21"/>
    <cellStyle name="標準 5" xfId="10"/>
    <cellStyle name="標準 6" xfId="11"/>
    <cellStyle name="標準 7" xfId="12"/>
    <cellStyle name="標準 7 2" xfId="13"/>
    <cellStyle name="標準 8" xfId="14"/>
    <cellStyle name="標準 9" xfId="15"/>
  </cellStyles>
  <dxfs count="9">
    <dxf>
      <fill>
        <patternFill>
          <bgColor rgb="FFFF99CC"/>
        </patternFill>
      </fill>
    </dxf>
    <dxf>
      <font>
        <color theme="0" tint="-0.499984740745262"/>
      </font>
      <fill>
        <patternFill>
          <bgColor theme="0" tint="-0.499984740745262"/>
        </patternFill>
      </fill>
    </dxf>
    <dxf>
      <fill>
        <patternFill>
          <bgColor rgb="FFFF99CC"/>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1"/>
  <sheetViews>
    <sheetView tabSelected="1" zoomScale="70" zoomScaleNormal="70" workbookViewId="0">
      <pane xSplit="1" ySplit="3" topLeftCell="B4" activePane="bottomRight" state="frozen"/>
      <selection pane="topRight" activeCell="B1" sqref="B1"/>
      <selection pane="bottomLeft" activeCell="A4" sqref="A4"/>
      <selection pane="bottomRight" activeCell="K111" sqref="K111"/>
    </sheetView>
  </sheetViews>
  <sheetFormatPr defaultRowHeight="13.5" x14ac:dyDescent="0.25"/>
  <cols>
    <col min="1" max="1" width="24.375" style="1" customWidth="1"/>
    <col min="2" max="2" width="8.5" style="1" customWidth="1"/>
    <col min="3" max="30" width="9" style="1" customWidth="1"/>
    <col min="31" max="31" width="9.875" style="1" bestFit="1" customWidth="1"/>
    <col min="32" max="32" width="9" style="1" customWidth="1"/>
    <col min="33" max="16384" width="9" style="1"/>
  </cols>
  <sheetData>
    <row r="1" spans="1:31" x14ac:dyDescent="0.25">
      <c r="A1" s="1" t="s">
        <v>571</v>
      </c>
    </row>
    <row r="2" spans="1:31" s="3" customFormat="1" ht="37.5" customHeight="1" x14ac:dyDescent="0.25">
      <c r="A2" s="5" t="s">
        <v>92</v>
      </c>
      <c r="B2" s="29" t="s">
        <v>555</v>
      </c>
      <c r="C2" s="29" t="s">
        <v>8</v>
      </c>
      <c r="D2" s="31" t="s">
        <v>19</v>
      </c>
      <c r="E2" s="32"/>
      <c r="F2" s="33"/>
      <c r="G2" s="31" t="s">
        <v>12</v>
      </c>
      <c r="H2" s="32"/>
      <c r="I2" s="33"/>
      <c r="J2" s="31" t="s">
        <v>9</v>
      </c>
      <c r="K2" s="32"/>
      <c r="L2" s="33"/>
      <c r="M2" s="31" t="s">
        <v>556</v>
      </c>
      <c r="N2" s="32"/>
      <c r="O2" s="33"/>
      <c r="P2" s="31" t="s">
        <v>444</v>
      </c>
      <c r="Q2" s="32"/>
      <c r="R2" s="33"/>
      <c r="S2" s="31" t="s">
        <v>551</v>
      </c>
      <c r="T2" s="32"/>
      <c r="U2" s="33"/>
      <c r="V2" s="31" t="s">
        <v>14</v>
      </c>
      <c r="W2" s="32"/>
      <c r="X2" s="33"/>
      <c r="Y2" s="34" t="s">
        <v>18</v>
      </c>
      <c r="Z2" s="35"/>
      <c r="AA2" s="36"/>
      <c r="AB2" s="29" t="s">
        <v>16</v>
      </c>
      <c r="AC2" s="29" t="s">
        <v>557</v>
      </c>
      <c r="AE2" s="10"/>
    </row>
    <row r="3" spans="1:31" s="3" customFormat="1" ht="18.75" x14ac:dyDescent="0.25">
      <c r="A3" s="4" t="s">
        <v>7</v>
      </c>
      <c r="B3" s="30"/>
      <c r="C3" s="30"/>
      <c r="D3" s="22" t="s">
        <v>566</v>
      </c>
      <c r="E3" s="22" t="s">
        <v>567</v>
      </c>
      <c r="F3" s="22" t="s">
        <v>568</v>
      </c>
      <c r="G3" s="22" t="s">
        <v>566</v>
      </c>
      <c r="H3" s="22" t="s">
        <v>567</v>
      </c>
      <c r="I3" s="22" t="s">
        <v>568</v>
      </c>
      <c r="J3" s="22" t="s">
        <v>566</v>
      </c>
      <c r="K3" s="22" t="s">
        <v>567</v>
      </c>
      <c r="L3" s="22" t="s">
        <v>568</v>
      </c>
      <c r="M3" s="22" t="s">
        <v>566</v>
      </c>
      <c r="N3" s="22" t="s">
        <v>567</v>
      </c>
      <c r="O3" s="22" t="s">
        <v>568</v>
      </c>
      <c r="P3" s="22" t="s">
        <v>566</v>
      </c>
      <c r="Q3" s="22" t="s">
        <v>567</v>
      </c>
      <c r="R3" s="22" t="s">
        <v>568</v>
      </c>
      <c r="S3" s="22" t="s">
        <v>566</v>
      </c>
      <c r="T3" s="22" t="s">
        <v>567</v>
      </c>
      <c r="U3" s="22" t="s">
        <v>568</v>
      </c>
      <c r="V3" s="22" t="s">
        <v>566</v>
      </c>
      <c r="W3" s="22" t="s">
        <v>567</v>
      </c>
      <c r="X3" s="22" t="s">
        <v>568</v>
      </c>
      <c r="Y3" s="22" t="s">
        <v>566</v>
      </c>
      <c r="Z3" s="22" t="s">
        <v>567</v>
      </c>
      <c r="AA3" s="22" t="s">
        <v>568</v>
      </c>
      <c r="AB3" s="30"/>
      <c r="AC3" s="30"/>
      <c r="AE3" s="10"/>
    </row>
    <row r="4" spans="1:31" s="2" customFormat="1" x14ac:dyDescent="0.25">
      <c r="A4" s="11" t="s">
        <v>93</v>
      </c>
      <c r="B4" s="28" t="s">
        <v>554</v>
      </c>
      <c r="C4" s="23">
        <v>30</v>
      </c>
      <c r="D4" s="24">
        <v>0.8859999999999999</v>
      </c>
      <c r="E4" s="24">
        <v>0.90595849990481625</v>
      </c>
      <c r="F4" s="24">
        <v>0.95143509782500746</v>
      </c>
      <c r="G4" s="24">
        <v>0.14899999999999999</v>
      </c>
      <c r="H4" s="24">
        <v>0.20177876111360837</v>
      </c>
      <c r="I4" s="24">
        <v>0.22130518402725941</v>
      </c>
      <c r="J4" s="24">
        <v>1.296</v>
      </c>
      <c r="K4" s="24">
        <v>1.2074934497816594</v>
      </c>
      <c r="L4" s="24">
        <v>1.0690292967258597</v>
      </c>
      <c r="M4" s="25">
        <v>625.24</v>
      </c>
      <c r="N4" s="25">
        <v>481.09993624616288</v>
      </c>
      <c r="O4" s="25">
        <v>417.74586212614594</v>
      </c>
      <c r="P4" s="25">
        <v>72.13</v>
      </c>
      <c r="Q4" s="25">
        <v>80.394431228707759</v>
      </c>
      <c r="R4" s="25">
        <v>86.479692537519313</v>
      </c>
      <c r="S4" s="25">
        <v>553.11</v>
      </c>
      <c r="T4" s="26">
        <v>400.7055050174551</v>
      </c>
      <c r="U4" s="25">
        <v>331.26616958862661</v>
      </c>
      <c r="V4" s="25">
        <v>93.47</v>
      </c>
      <c r="W4" s="25">
        <v>97.075749107586702</v>
      </c>
      <c r="X4" s="25">
        <v>92.449324894452843</v>
      </c>
      <c r="Y4" s="27">
        <v>1333</v>
      </c>
      <c r="Z4" s="27">
        <v>1371</v>
      </c>
      <c r="AA4" s="27">
        <v>1371</v>
      </c>
      <c r="AB4" s="23">
        <v>25</v>
      </c>
      <c r="AC4" s="12"/>
      <c r="AE4" s="9"/>
    </row>
    <row r="5" spans="1:31" s="2" customFormat="1" x14ac:dyDescent="0.25">
      <c r="A5" s="11" t="s">
        <v>515</v>
      </c>
      <c r="B5" s="28" t="s">
        <v>554</v>
      </c>
      <c r="C5" s="23">
        <v>16</v>
      </c>
      <c r="D5" s="24">
        <v>0.69299999999999995</v>
      </c>
      <c r="E5" s="24">
        <v>0.74651075066012829</v>
      </c>
      <c r="F5" s="24">
        <v>0.79938542581211591</v>
      </c>
      <c r="G5" s="24">
        <v>1.0449999999999999</v>
      </c>
      <c r="H5" s="24">
        <v>1.2590378327884166</v>
      </c>
      <c r="I5" s="24">
        <v>0.83836887835703</v>
      </c>
      <c r="J5" s="24">
        <v>1.8159999999999998</v>
      </c>
      <c r="K5" s="24">
        <v>1.761714920593425</v>
      </c>
      <c r="L5" s="24">
        <v>2.4439220953660175</v>
      </c>
      <c r="M5" s="25">
        <v>145.13</v>
      </c>
      <c r="N5" s="25">
        <v>125.02408801322068</v>
      </c>
      <c r="O5" s="25">
        <v>189.3261052434807</v>
      </c>
      <c r="P5" s="25">
        <v>83.52</v>
      </c>
      <c r="Q5" s="25">
        <v>89.350470373203621</v>
      </c>
      <c r="R5" s="25">
        <v>64.946879770695077</v>
      </c>
      <c r="S5" s="25">
        <v>61.61</v>
      </c>
      <c r="T5" s="26">
        <v>35.673617640017049</v>
      </c>
      <c r="U5" s="25">
        <v>124.37922547278562</v>
      </c>
      <c r="V5" s="25">
        <v>151.66</v>
      </c>
      <c r="W5" s="25">
        <v>157.4100568185136</v>
      </c>
      <c r="X5" s="25">
        <v>158.72511449668193</v>
      </c>
      <c r="Y5" s="27">
        <v>2877</v>
      </c>
      <c r="Z5" s="27">
        <v>2959</v>
      </c>
      <c r="AA5" s="27">
        <v>3014</v>
      </c>
      <c r="AB5" s="23">
        <v>11</v>
      </c>
      <c r="AC5" s="12"/>
      <c r="AE5" s="9"/>
    </row>
    <row r="6" spans="1:31" s="2" customFormat="1" x14ac:dyDescent="0.25">
      <c r="A6" s="11" t="s">
        <v>94</v>
      </c>
      <c r="B6" s="28" t="s">
        <v>554</v>
      </c>
      <c r="C6" s="23">
        <v>24</v>
      </c>
      <c r="D6" s="24">
        <v>0.91500000000000004</v>
      </c>
      <c r="E6" s="24">
        <v>0.96223564954682783</v>
      </c>
      <c r="F6" s="24">
        <v>0.97696839850026784</v>
      </c>
      <c r="G6" s="24">
        <v>0.31</v>
      </c>
      <c r="H6" s="24">
        <v>0.54533149246054302</v>
      </c>
      <c r="I6" s="24">
        <v>0.46450506590155116</v>
      </c>
      <c r="J6" s="24">
        <v>1.798</v>
      </c>
      <c r="K6" s="24">
        <v>2.0300312405522525</v>
      </c>
      <c r="L6" s="24">
        <v>1.8727971079981922</v>
      </c>
      <c r="M6" s="25">
        <v>566.03</v>
      </c>
      <c r="N6" s="25">
        <v>319.38404074115704</v>
      </c>
      <c r="O6" s="25">
        <v>377.73167943778844</v>
      </c>
      <c r="P6" s="25">
        <v>97.49</v>
      </c>
      <c r="Q6" s="25">
        <v>85.796795697623139</v>
      </c>
      <c r="R6" s="25">
        <v>93.687820160027101</v>
      </c>
      <c r="S6" s="25">
        <v>468.55</v>
      </c>
      <c r="T6" s="26">
        <v>233.5872450435339</v>
      </c>
      <c r="U6" s="25">
        <v>284.04385927776133</v>
      </c>
      <c r="V6" s="25">
        <v>175.29</v>
      </c>
      <c r="W6" s="25">
        <v>174.17017560545406</v>
      </c>
      <c r="X6" s="25">
        <v>175.45827865035349</v>
      </c>
      <c r="Y6" s="27">
        <v>2835</v>
      </c>
      <c r="Z6" s="27">
        <v>2916</v>
      </c>
      <c r="AA6" s="27">
        <v>2970</v>
      </c>
      <c r="AB6" s="23">
        <v>8</v>
      </c>
      <c r="AC6" s="12"/>
      <c r="AE6" s="9"/>
    </row>
    <row r="7" spans="1:31" s="2" customFormat="1" x14ac:dyDescent="0.25">
      <c r="A7" s="11" t="s">
        <v>96</v>
      </c>
      <c r="B7" s="28" t="s">
        <v>554</v>
      </c>
      <c r="C7" s="23">
        <v>29</v>
      </c>
      <c r="D7" s="24">
        <v>0.90300000000000002</v>
      </c>
      <c r="E7" s="24">
        <v>0.93592534992223952</v>
      </c>
      <c r="F7" s="24">
        <v>0.95592377796188899</v>
      </c>
      <c r="G7" s="24">
        <v>0.51200000000000001</v>
      </c>
      <c r="H7" s="24">
        <v>0.7639814511332047</v>
      </c>
      <c r="I7" s="24">
        <v>0.74518325881856995</v>
      </c>
      <c r="J7" s="24">
        <v>0.79200000000000004</v>
      </c>
      <c r="K7" s="24">
        <v>0.7639814511332047</v>
      </c>
      <c r="L7" s="24">
        <v>0.74518325881856984</v>
      </c>
      <c r="M7" s="25">
        <v>326.75</v>
      </c>
      <c r="N7" s="25">
        <v>227.84463516701746</v>
      </c>
      <c r="O7" s="25">
        <v>235.63474886081121</v>
      </c>
      <c r="P7" s="25">
        <v>211.19</v>
      </c>
      <c r="Q7" s="25">
        <v>227.84463516701746</v>
      </c>
      <c r="R7" s="25">
        <v>235.63474886081121</v>
      </c>
      <c r="S7" s="25">
        <v>115.56</v>
      </c>
      <c r="T7" s="26">
        <v>0</v>
      </c>
      <c r="U7" s="25">
        <v>0</v>
      </c>
      <c r="V7" s="25">
        <v>167.35</v>
      </c>
      <c r="W7" s="25">
        <v>174.06907500781361</v>
      </c>
      <c r="X7" s="25">
        <v>175.59107004699459</v>
      </c>
      <c r="Y7" s="27">
        <v>3333</v>
      </c>
      <c r="Z7" s="27">
        <v>3554</v>
      </c>
      <c r="AA7" s="27">
        <v>3620</v>
      </c>
      <c r="AB7" s="23">
        <v>8</v>
      </c>
      <c r="AC7" s="24">
        <v>0.60289855072463772</v>
      </c>
      <c r="AE7" s="9"/>
    </row>
    <row r="8" spans="1:31" s="2" customFormat="1" x14ac:dyDescent="0.25">
      <c r="A8" s="11" t="s">
        <v>97</v>
      </c>
      <c r="B8" s="28" t="s">
        <v>554</v>
      </c>
      <c r="C8" s="23">
        <v>26</v>
      </c>
      <c r="D8" s="24">
        <v>0.66599999999999993</v>
      </c>
      <c r="E8" s="24">
        <v>0.71917808219178081</v>
      </c>
      <c r="F8" s="24">
        <v>0.78371161548731638</v>
      </c>
      <c r="G8" s="24">
        <v>0.86900000000000011</v>
      </c>
      <c r="H8" s="24">
        <v>1.3567538126361656</v>
      </c>
      <c r="I8" s="24">
        <v>0.95598904859685152</v>
      </c>
      <c r="J8" s="24">
        <v>2.0790000000000002</v>
      </c>
      <c r="K8" s="24">
        <v>8.5503432494279181</v>
      </c>
      <c r="L8" s="24">
        <v>5.9107067287346586</v>
      </c>
      <c r="M8" s="25">
        <v>188.05</v>
      </c>
      <c r="N8" s="25">
        <v>123.57672503729961</v>
      </c>
      <c r="O8" s="25">
        <v>176.07713166616452</v>
      </c>
      <c r="P8" s="25">
        <v>78.599999999999994</v>
      </c>
      <c r="Q8" s="25">
        <v>19.608942934386324</v>
      </c>
      <c r="R8" s="25">
        <v>28.478457366676711</v>
      </c>
      <c r="S8" s="25">
        <v>109.45</v>
      </c>
      <c r="T8" s="26">
        <v>103.96778210291329</v>
      </c>
      <c r="U8" s="25">
        <v>147.59867429948781</v>
      </c>
      <c r="V8" s="25">
        <v>163.38</v>
      </c>
      <c r="W8" s="25">
        <v>167.66319284744736</v>
      </c>
      <c r="X8" s="25">
        <v>168.32780958119915</v>
      </c>
      <c r="Y8" s="27">
        <v>3150</v>
      </c>
      <c r="Z8" s="27">
        <v>3240</v>
      </c>
      <c r="AA8" s="27">
        <v>3300</v>
      </c>
      <c r="AB8" s="23">
        <v>24</v>
      </c>
      <c r="AC8" s="12"/>
      <c r="AE8" s="9"/>
    </row>
    <row r="9" spans="1:31" s="2" customFormat="1" x14ac:dyDescent="0.25">
      <c r="A9" s="11" t="s">
        <v>99</v>
      </c>
      <c r="B9" s="28" t="s">
        <v>554</v>
      </c>
      <c r="C9" s="23">
        <v>23</v>
      </c>
      <c r="D9" s="24">
        <v>1</v>
      </c>
      <c r="E9" s="24">
        <v>1</v>
      </c>
      <c r="F9" s="24">
        <v>1</v>
      </c>
      <c r="G9" s="24">
        <v>0.69599999999999995</v>
      </c>
      <c r="H9" s="24">
        <v>0.79273827534039332</v>
      </c>
      <c r="I9" s="24">
        <v>0.57709923664122142</v>
      </c>
      <c r="J9" s="24">
        <v>0.69599999999999995</v>
      </c>
      <c r="K9" s="24">
        <v>0.79273827534039332</v>
      </c>
      <c r="L9" s="24">
        <v>0.57709923664122131</v>
      </c>
      <c r="M9" s="25">
        <v>229.85</v>
      </c>
      <c r="N9" s="25">
        <v>247.65829898838516</v>
      </c>
      <c r="O9" s="25">
        <v>366.12632755729459</v>
      </c>
      <c r="P9" s="25">
        <v>229.85</v>
      </c>
      <c r="Q9" s="25">
        <v>247.65829898838516</v>
      </c>
      <c r="R9" s="25">
        <v>366.12632755729459</v>
      </c>
      <c r="S9" s="25">
        <v>0</v>
      </c>
      <c r="T9" s="26">
        <v>0</v>
      </c>
      <c r="U9" s="25">
        <v>0</v>
      </c>
      <c r="V9" s="25">
        <v>159.94999999999999</v>
      </c>
      <c r="W9" s="25">
        <v>196.32821281378793</v>
      </c>
      <c r="X9" s="25">
        <v>211.29122414756847</v>
      </c>
      <c r="Y9" s="27">
        <v>3192</v>
      </c>
      <c r="Z9" s="27">
        <v>4082</v>
      </c>
      <c r="AA9" s="27">
        <v>4158</v>
      </c>
      <c r="AB9" s="23">
        <v>6</v>
      </c>
      <c r="AC9" s="12"/>
      <c r="AE9" s="9"/>
    </row>
    <row r="10" spans="1:31" s="2" customFormat="1" x14ac:dyDescent="0.25">
      <c r="A10" s="11" t="s">
        <v>240</v>
      </c>
      <c r="B10" s="28" t="s">
        <v>554</v>
      </c>
      <c r="C10" s="23">
        <v>19</v>
      </c>
      <c r="D10" s="24">
        <v>0.92400000000000004</v>
      </c>
      <c r="E10" s="24">
        <v>0.96597145993413835</v>
      </c>
      <c r="F10" s="24">
        <v>0.96395193591455275</v>
      </c>
      <c r="G10" s="24">
        <v>0.42100000000000004</v>
      </c>
      <c r="H10" s="24">
        <v>0.35923456790123459</v>
      </c>
      <c r="I10" s="24">
        <v>0.50562856314619775</v>
      </c>
      <c r="J10" s="24">
        <v>0.5</v>
      </c>
      <c r="K10" s="24">
        <v>0.35923456790123459</v>
      </c>
      <c r="L10" s="24">
        <v>0.6419764446080235</v>
      </c>
      <c r="M10" s="25">
        <v>439.67</v>
      </c>
      <c r="N10" s="25">
        <v>463.05824243671537</v>
      </c>
      <c r="O10" s="25">
        <v>299.31815388175067</v>
      </c>
      <c r="P10" s="25">
        <v>370.12</v>
      </c>
      <c r="Q10" s="25">
        <v>463.05824243671537</v>
      </c>
      <c r="R10" s="25">
        <v>235.74666849842012</v>
      </c>
      <c r="S10" s="25">
        <v>69.55</v>
      </c>
      <c r="T10" s="26">
        <v>0</v>
      </c>
      <c r="U10" s="25">
        <v>63.571485383330561</v>
      </c>
      <c r="V10" s="25">
        <v>185</v>
      </c>
      <c r="W10" s="25">
        <v>166.34652763485857</v>
      </c>
      <c r="X10" s="25">
        <v>151.34380807080208</v>
      </c>
      <c r="Y10" s="27">
        <v>3543</v>
      </c>
      <c r="Z10" s="27">
        <v>2689</v>
      </c>
      <c r="AA10" s="27">
        <v>2739</v>
      </c>
      <c r="AB10" s="23">
        <v>5</v>
      </c>
      <c r="AC10" s="24">
        <v>0.63230769230769235</v>
      </c>
      <c r="AE10" s="9"/>
    </row>
    <row r="11" spans="1:31" s="2" customFormat="1" x14ac:dyDescent="0.25">
      <c r="A11" s="11" t="s">
        <v>263</v>
      </c>
      <c r="B11" s="28" t="s">
        <v>554</v>
      </c>
      <c r="C11" s="23">
        <v>21</v>
      </c>
      <c r="D11" s="24">
        <v>0.47200000000000003</v>
      </c>
      <c r="E11" s="24">
        <v>0.56526207605344292</v>
      </c>
      <c r="F11" s="24">
        <v>0.63391136801541426</v>
      </c>
      <c r="G11" s="24">
        <v>0.86900000000000011</v>
      </c>
      <c r="H11" s="24">
        <v>0.98121007140172867</v>
      </c>
      <c r="I11" s="24">
        <v>0.90112130479102959</v>
      </c>
      <c r="J11" s="24">
        <v>2.8280000000000003</v>
      </c>
      <c r="K11" s="24">
        <v>2.5440077947385515</v>
      </c>
      <c r="L11" s="24">
        <v>1.5979754157628345</v>
      </c>
      <c r="M11" s="25">
        <v>155.5</v>
      </c>
      <c r="N11" s="25">
        <v>150.008455944529</v>
      </c>
      <c r="O11" s="25">
        <v>151.27449922126789</v>
      </c>
      <c r="P11" s="25">
        <v>47.8</v>
      </c>
      <c r="Q11" s="25">
        <v>57.857451566228839</v>
      </c>
      <c r="R11" s="25">
        <v>85.305864392666038</v>
      </c>
      <c r="S11" s="25">
        <v>107.7</v>
      </c>
      <c r="T11" s="26">
        <v>92.151004378300172</v>
      </c>
      <c r="U11" s="25">
        <v>65.968634828601836</v>
      </c>
      <c r="V11" s="25">
        <v>135.16999999999999</v>
      </c>
      <c r="W11" s="25">
        <v>147.18980776819438</v>
      </c>
      <c r="X11" s="25">
        <v>136.31667411987848</v>
      </c>
      <c r="Y11" s="27">
        <v>2560</v>
      </c>
      <c r="Z11" s="27">
        <v>2700</v>
      </c>
      <c r="AA11" s="27">
        <v>2750</v>
      </c>
      <c r="AB11" s="23">
        <v>22</v>
      </c>
      <c r="AC11" s="12"/>
      <c r="AE11" s="9"/>
    </row>
    <row r="12" spans="1:31" s="2" customFormat="1" x14ac:dyDescent="0.25">
      <c r="A12" s="11" t="s">
        <v>270</v>
      </c>
      <c r="B12" s="28" t="s">
        <v>554</v>
      </c>
      <c r="C12" s="23">
        <v>21</v>
      </c>
      <c r="D12" s="24">
        <v>0.81799999999999995</v>
      </c>
      <c r="E12" s="24">
        <v>0.84693877551020413</v>
      </c>
      <c r="F12" s="24">
        <v>0.85746994848311386</v>
      </c>
      <c r="G12" s="24">
        <v>0.28999999999999998</v>
      </c>
      <c r="H12" s="24">
        <v>0.21410715939000358</v>
      </c>
      <c r="I12" s="24">
        <v>0.22081934978340897</v>
      </c>
      <c r="J12" s="24">
        <v>0.52800000000000002</v>
      </c>
      <c r="K12" s="24">
        <v>0.60370322027261369</v>
      </c>
      <c r="L12" s="24">
        <v>0.58661115802289721</v>
      </c>
      <c r="M12" s="25">
        <v>716.23</v>
      </c>
      <c r="N12" s="25">
        <v>1062.9336220046252</v>
      </c>
      <c r="O12" s="25">
        <v>940.76330356894493</v>
      </c>
      <c r="P12" s="25">
        <v>393.43</v>
      </c>
      <c r="Q12" s="25">
        <v>376.97612135441199</v>
      </c>
      <c r="R12" s="25">
        <v>354.1336337589363</v>
      </c>
      <c r="S12" s="25">
        <v>322.81</v>
      </c>
      <c r="T12" s="26">
        <v>685.95750065021332</v>
      </c>
      <c r="U12" s="25">
        <v>586.62966981000864</v>
      </c>
      <c r="V12" s="25">
        <v>207.85</v>
      </c>
      <c r="W12" s="25">
        <v>227.58169842753813</v>
      </c>
      <c r="X12" s="25">
        <v>207.7387409941862</v>
      </c>
      <c r="Y12" s="27">
        <v>3800</v>
      </c>
      <c r="Z12" s="27">
        <v>4400</v>
      </c>
      <c r="AA12" s="27">
        <v>4400</v>
      </c>
      <c r="AB12" s="23">
        <v>6</v>
      </c>
      <c r="AC12" s="24">
        <v>0.55512820512820515</v>
      </c>
      <c r="AE12" s="9"/>
    </row>
    <row r="13" spans="1:31" s="2" customFormat="1" x14ac:dyDescent="0.25">
      <c r="A13" s="11" t="s">
        <v>314</v>
      </c>
      <c r="B13" s="28" t="s">
        <v>554</v>
      </c>
      <c r="C13" s="23">
        <v>25</v>
      </c>
      <c r="D13" s="12"/>
      <c r="E13" s="24">
        <v>0.95412844036697253</v>
      </c>
      <c r="F13" s="24">
        <v>0.9193989071038251</v>
      </c>
      <c r="G13" s="12"/>
      <c r="H13" s="24">
        <v>4.2145945945945948</v>
      </c>
      <c r="I13" s="24">
        <v>1.9921425564753754</v>
      </c>
      <c r="J13" s="12"/>
      <c r="K13" s="24">
        <v>4.214594594594594</v>
      </c>
      <c r="L13" s="24">
        <v>2.7356454720616572</v>
      </c>
      <c r="M13" s="13"/>
      <c r="N13" s="25">
        <v>54.493504963327347</v>
      </c>
      <c r="O13" s="25">
        <v>115.3758984653241</v>
      </c>
      <c r="P13" s="13"/>
      <c r="Q13" s="25">
        <v>54.493504963327347</v>
      </c>
      <c r="R13" s="25">
        <v>84.018649226186625</v>
      </c>
      <c r="S13" s="13"/>
      <c r="T13" s="26">
        <v>0</v>
      </c>
      <c r="U13" s="25">
        <v>31.357249239137474</v>
      </c>
      <c r="V13" s="13"/>
      <c r="W13" s="25">
        <v>229.66803145895312</v>
      </c>
      <c r="X13" s="25">
        <v>229.84523732435409</v>
      </c>
      <c r="Y13" s="14"/>
      <c r="Z13" s="27">
        <v>4662</v>
      </c>
      <c r="AA13" s="27">
        <v>4884</v>
      </c>
      <c r="AB13" s="23">
        <v>11</v>
      </c>
      <c r="AC13" s="12"/>
      <c r="AE13" s="9"/>
    </row>
    <row r="14" spans="1:31" s="2" customFormat="1" x14ac:dyDescent="0.25">
      <c r="A14" s="11" t="s">
        <v>233</v>
      </c>
      <c r="B14" s="28" t="s">
        <v>554</v>
      </c>
      <c r="C14" s="23">
        <v>20</v>
      </c>
      <c r="D14" s="24">
        <v>0.72599999999999998</v>
      </c>
      <c r="E14" s="24">
        <v>0.82235701906412473</v>
      </c>
      <c r="F14" s="24">
        <v>0.86473880597014929</v>
      </c>
      <c r="G14" s="24">
        <v>0.35499999999999998</v>
      </c>
      <c r="H14" s="24">
        <v>0.56710504130837969</v>
      </c>
      <c r="I14" s="24">
        <v>1.0116531165311653</v>
      </c>
      <c r="J14" s="24">
        <v>1.4780000000000002</v>
      </c>
      <c r="K14" s="24">
        <v>1.5586190917516221</v>
      </c>
      <c r="L14" s="24">
        <v>1.3628066588785046</v>
      </c>
      <c r="M14" s="25">
        <v>571.08000000000004</v>
      </c>
      <c r="N14" s="25">
        <v>469.26799678240343</v>
      </c>
      <c r="O14" s="25">
        <v>245.99672004373275</v>
      </c>
      <c r="P14" s="25">
        <v>137.22999999999999</v>
      </c>
      <c r="Q14" s="25">
        <v>170.74360766420952</v>
      </c>
      <c r="R14" s="25">
        <v>182.61089852135305</v>
      </c>
      <c r="S14" s="25">
        <v>433.85</v>
      </c>
      <c r="T14" s="26">
        <v>298.52438911819394</v>
      </c>
      <c r="U14" s="25">
        <v>63.3858215223797</v>
      </c>
      <c r="V14" s="25">
        <v>202.89</v>
      </c>
      <c r="W14" s="25">
        <v>266.12424669998552</v>
      </c>
      <c r="X14" s="25">
        <v>248.86334848868682</v>
      </c>
      <c r="Y14" s="27">
        <v>3738</v>
      </c>
      <c r="Z14" s="27">
        <v>4788</v>
      </c>
      <c r="AA14" s="27">
        <v>5016</v>
      </c>
      <c r="AB14" s="23">
        <v>10</v>
      </c>
      <c r="AC14" s="12"/>
      <c r="AE14" s="9"/>
    </row>
    <row r="15" spans="1:31" s="2" customFormat="1" x14ac:dyDescent="0.25">
      <c r="A15" s="11" t="s">
        <v>79</v>
      </c>
      <c r="B15" s="28" t="s">
        <v>554</v>
      </c>
      <c r="C15" s="23">
        <v>18</v>
      </c>
      <c r="D15" s="24">
        <v>0.77500000000000002</v>
      </c>
      <c r="E15" s="24">
        <v>0.85174693106704435</v>
      </c>
      <c r="F15" s="24">
        <v>0.88793103448275867</v>
      </c>
      <c r="G15" s="24">
        <v>0.753</v>
      </c>
      <c r="H15" s="24">
        <v>1.0919378716784183</v>
      </c>
      <c r="I15" s="24">
        <v>0.74053860099712943</v>
      </c>
      <c r="J15" s="24">
        <v>0.753</v>
      </c>
      <c r="K15" s="24">
        <v>1.1554924192135099</v>
      </c>
      <c r="L15" s="24">
        <v>0.74053860099712943</v>
      </c>
      <c r="M15" s="25">
        <v>269.89</v>
      </c>
      <c r="N15" s="25">
        <v>184.32116180653517</v>
      </c>
      <c r="O15" s="25">
        <v>268.26759885502952</v>
      </c>
      <c r="P15" s="25">
        <v>269.89</v>
      </c>
      <c r="Q15" s="25">
        <v>174.1831047799644</v>
      </c>
      <c r="R15" s="25">
        <v>268.26759885502952</v>
      </c>
      <c r="S15" s="25">
        <v>0</v>
      </c>
      <c r="T15" s="26">
        <v>10.138057026570774</v>
      </c>
      <c r="U15" s="25">
        <v>0</v>
      </c>
      <c r="V15" s="25">
        <v>203.25</v>
      </c>
      <c r="W15" s="25">
        <v>201.26725712832135</v>
      </c>
      <c r="X15" s="25">
        <v>198.66251234896268</v>
      </c>
      <c r="Y15" s="27">
        <v>3990</v>
      </c>
      <c r="Z15" s="27">
        <v>4104</v>
      </c>
      <c r="AA15" s="27">
        <v>4180</v>
      </c>
      <c r="AB15" s="23">
        <v>16</v>
      </c>
      <c r="AC15" s="24">
        <v>0.6325925925925926</v>
      </c>
      <c r="AE15" s="9"/>
    </row>
    <row r="16" spans="1:31" s="2" customFormat="1" x14ac:dyDescent="0.25">
      <c r="A16" s="11" t="s">
        <v>296</v>
      </c>
      <c r="B16" s="28" t="s">
        <v>554</v>
      </c>
      <c r="C16" s="23">
        <v>26</v>
      </c>
      <c r="D16" s="24">
        <v>0.746</v>
      </c>
      <c r="E16" s="24">
        <v>0.83766233766233766</v>
      </c>
      <c r="F16" s="24">
        <v>0.89541547277936961</v>
      </c>
      <c r="G16" s="24">
        <v>0.39399999999999996</v>
      </c>
      <c r="H16" s="24">
        <v>0.48509285465048657</v>
      </c>
      <c r="I16" s="24">
        <v>1.2146718146718147</v>
      </c>
      <c r="J16" s="24">
        <v>4.0789999999999997</v>
      </c>
      <c r="K16" s="24">
        <v>2.0308391494887195</v>
      </c>
      <c r="L16" s="24">
        <v>2.5930352359365343</v>
      </c>
      <c r="M16" s="25">
        <v>353.12</v>
      </c>
      <c r="N16" s="25">
        <v>513.84572475894493</v>
      </c>
      <c r="O16" s="25">
        <v>204.56923957901387</v>
      </c>
      <c r="P16" s="25">
        <v>34.130000000000003</v>
      </c>
      <c r="Q16" s="25">
        <v>122.73886365447446</v>
      </c>
      <c r="R16" s="25">
        <v>95.827656339474359</v>
      </c>
      <c r="S16" s="25">
        <v>318.99</v>
      </c>
      <c r="T16" s="26">
        <v>391.10686110447045</v>
      </c>
      <c r="U16" s="25">
        <v>108.74158323953952</v>
      </c>
      <c r="V16" s="25">
        <v>139.22999999999999</v>
      </c>
      <c r="W16" s="25">
        <v>249.26288947326481</v>
      </c>
      <c r="X16" s="25">
        <v>248.48448946547401</v>
      </c>
      <c r="Y16" s="27">
        <v>3906</v>
      </c>
      <c r="Z16" s="27">
        <v>4341</v>
      </c>
      <c r="AA16" s="27">
        <v>4422</v>
      </c>
      <c r="AB16" s="23">
        <v>7</v>
      </c>
      <c r="AC16" s="12"/>
      <c r="AE16" s="9"/>
    </row>
    <row r="17" spans="1:31" s="2" customFormat="1" x14ac:dyDescent="0.25">
      <c r="A17" s="11" t="s">
        <v>34</v>
      </c>
      <c r="B17" s="28" t="s">
        <v>554</v>
      </c>
      <c r="C17" s="23">
        <v>21</v>
      </c>
      <c r="D17" s="24">
        <v>0.96299999999999997</v>
      </c>
      <c r="E17" s="24">
        <v>0.97403314917127071</v>
      </c>
      <c r="F17" s="24">
        <v>0.9869688385269122</v>
      </c>
      <c r="G17" s="24">
        <v>0.53900000000000003</v>
      </c>
      <c r="H17" s="24">
        <v>0.6270449605308317</v>
      </c>
      <c r="I17" s="24">
        <v>0.52482232258516259</v>
      </c>
      <c r="J17" s="24">
        <v>0.75</v>
      </c>
      <c r="K17" s="24">
        <v>0.78045423262216107</v>
      </c>
      <c r="L17" s="24">
        <v>0.62982647787908075</v>
      </c>
      <c r="M17" s="25">
        <v>308.25</v>
      </c>
      <c r="N17" s="25">
        <v>293.21719295106897</v>
      </c>
      <c r="O17" s="25">
        <v>327.2121156577922</v>
      </c>
      <c r="P17" s="25">
        <v>221.76</v>
      </c>
      <c r="Q17" s="25">
        <v>235.58122372305215</v>
      </c>
      <c r="R17" s="25">
        <v>272.65957934289509</v>
      </c>
      <c r="S17" s="25">
        <v>86.49</v>
      </c>
      <c r="T17" s="26">
        <v>57.635969228016819</v>
      </c>
      <c r="U17" s="25">
        <v>54.552536314897125</v>
      </c>
      <c r="V17" s="25">
        <v>166.27</v>
      </c>
      <c r="W17" s="25">
        <v>183.8603631809643</v>
      </c>
      <c r="X17" s="25">
        <v>171.72822251752737</v>
      </c>
      <c r="Y17" s="27">
        <v>3000</v>
      </c>
      <c r="Z17" s="27">
        <v>3600</v>
      </c>
      <c r="AA17" s="27">
        <v>3680</v>
      </c>
      <c r="AB17" s="23">
        <v>20</v>
      </c>
      <c r="AC17" s="24">
        <v>0.56235294117647061</v>
      </c>
      <c r="AE17" s="9"/>
    </row>
    <row r="18" spans="1:31" s="2" customFormat="1" x14ac:dyDescent="0.25">
      <c r="A18" s="11" t="s">
        <v>101</v>
      </c>
      <c r="B18" s="28" t="s">
        <v>554</v>
      </c>
      <c r="C18" s="23">
        <v>19</v>
      </c>
      <c r="D18" s="24">
        <v>0.46899999999999997</v>
      </c>
      <c r="E18" s="24">
        <v>0.57783312577833124</v>
      </c>
      <c r="F18" s="24">
        <v>0.53561253561253563</v>
      </c>
      <c r="G18" s="24">
        <v>0.24299999999999999</v>
      </c>
      <c r="H18" s="24">
        <v>0.75546537504909017</v>
      </c>
      <c r="I18" s="24">
        <v>0.35715685634023647</v>
      </c>
      <c r="J18" s="24">
        <v>0.48200000000000004</v>
      </c>
      <c r="K18" s="24">
        <v>0.75546537504909028</v>
      </c>
      <c r="L18" s="24">
        <v>0.35715685634023647</v>
      </c>
      <c r="M18" s="25">
        <v>563.11</v>
      </c>
      <c r="N18" s="25">
        <v>210.60322011468901</v>
      </c>
      <c r="O18" s="25">
        <v>445.61863173216886</v>
      </c>
      <c r="P18" s="25">
        <v>283.82</v>
      </c>
      <c r="Q18" s="25">
        <v>210.60322011468901</v>
      </c>
      <c r="R18" s="25">
        <v>445.61863173216886</v>
      </c>
      <c r="S18" s="25">
        <v>279.29000000000002</v>
      </c>
      <c r="T18" s="26">
        <v>0</v>
      </c>
      <c r="U18" s="25">
        <v>0</v>
      </c>
      <c r="V18" s="25">
        <v>136.80000000000001</v>
      </c>
      <c r="W18" s="25">
        <v>159.10344067048965</v>
      </c>
      <c r="X18" s="25">
        <v>159.15574963609899</v>
      </c>
      <c r="Y18" s="27">
        <v>3000</v>
      </c>
      <c r="Z18" s="27">
        <v>3075</v>
      </c>
      <c r="AA18" s="27">
        <v>3132</v>
      </c>
      <c r="AB18" s="23">
        <v>19</v>
      </c>
      <c r="AC18" s="24">
        <v>0.1357142857142857</v>
      </c>
      <c r="AE18" s="9"/>
    </row>
    <row r="19" spans="1:31" s="2" customFormat="1" x14ac:dyDescent="0.25">
      <c r="A19" s="11" t="s">
        <v>306</v>
      </c>
      <c r="B19" s="28" t="s">
        <v>554</v>
      </c>
      <c r="C19" s="23">
        <v>22</v>
      </c>
      <c r="D19" s="24">
        <v>0.62</v>
      </c>
      <c r="E19" s="24">
        <v>0.68779149519890259</v>
      </c>
      <c r="F19" s="24">
        <v>0.73182711198428296</v>
      </c>
      <c r="G19" s="24">
        <v>0.35600000000000004</v>
      </c>
      <c r="H19" s="24">
        <v>0.46605450554157518</v>
      </c>
      <c r="I19" s="24">
        <v>0.65373700858563033</v>
      </c>
      <c r="J19" s="24">
        <v>0.49099999999999999</v>
      </c>
      <c r="K19" s="24">
        <v>0.51932284286673125</v>
      </c>
      <c r="L19" s="24">
        <v>0.65373700858563033</v>
      </c>
      <c r="M19" s="25">
        <v>388.35</v>
      </c>
      <c r="N19" s="25">
        <v>305.17849191792521</v>
      </c>
      <c r="O19" s="25">
        <v>242.95187071842614</v>
      </c>
      <c r="P19" s="25">
        <v>282.10000000000002</v>
      </c>
      <c r="Q19" s="25">
        <v>273.87551521439866</v>
      </c>
      <c r="R19" s="25">
        <v>242.95187071842614</v>
      </c>
      <c r="S19" s="25">
        <v>106.25</v>
      </c>
      <c r="T19" s="26">
        <v>31.302976703526539</v>
      </c>
      <c r="U19" s="25">
        <v>0</v>
      </c>
      <c r="V19" s="25">
        <v>138.38</v>
      </c>
      <c r="W19" s="25">
        <v>142.22981115273222</v>
      </c>
      <c r="X19" s="25">
        <v>158.8266291937467</v>
      </c>
      <c r="Y19" s="27">
        <v>2310</v>
      </c>
      <c r="Z19" s="27">
        <v>2376</v>
      </c>
      <c r="AA19" s="27">
        <v>3300</v>
      </c>
      <c r="AB19" s="23">
        <v>21</v>
      </c>
      <c r="AC19" s="24">
        <v>0.24015748031496062</v>
      </c>
      <c r="AE19" s="9"/>
    </row>
    <row r="20" spans="1:31" s="2" customFormat="1" x14ac:dyDescent="0.25">
      <c r="A20" s="11" t="s">
        <v>307</v>
      </c>
      <c r="B20" s="28" t="s">
        <v>554</v>
      </c>
      <c r="C20" s="23">
        <v>19</v>
      </c>
      <c r="D20" s="24">
        <v>0.41499999999999998</v>
      </c>
      <c r="E20" s="24">
        <v>0.45877659574468083</v>
      </c>
      <c r="F20" s="24">
        <v>0.51717272274763559</v>
      </c>
      <c r="G20" s="24">
        <v>0.41899999999999998</v>
      </c>
      <c r="H20" s="24">
        <v>0.64450120776300079</v>
      </c>
      <c r="I20" s="24">
        <v>0.73275350169408637</v>
      </c>
      <c r="J20" s="24">
        <v>0.66299999999999992</v>
      </c>
      <c r="K20" s="24">
        <v>0.64450120776300068</v>
      </c>
      <c r="L20" s="24">
        <v>0.73275350169408637</v>
      </c>
      <c r="M20" s="25">
        <v>464.14</v>
      </c>
      <c r="N20" s="25">
        <v>320.84699258836946</v>
      </c>
      <c r="O20" s="25">
        <v>269.39109651557783</v>
      </c>
      <c r="P20" s="25">
        <v>293.08</v>
      </c>
      <c r="Q20" s="25">
        <v>320.84699258836946</v>
      </c>
      <c r="R20" s="25">
        <v>269.39109651557783</v>
      </c>
      <c r="S20" s="25">
        <v>171.06</v>
      </c>
      <c r="T20" s="26">
        <v>0</v>
      </c>
      <c r="U20" s="25">
        <v>0</v>
      </c>
      <c r="V20" s="25">
        <v>194.34</v>
      </c>
      <c r="W20" s="25">
        <v>206.78627423033066</v>
      </c>
      <c r="X20" s="25">
        <v>197.39726929699924</v>
      </c>
      <c r="Y20" s="27">
        <v>2940</v>
      </c>
      <c r="Z20" s="27">
        <v>3024</v>
      </c>
      <c r="AA20" s="27">
        <v>3410</v>
      </c>
      <c r="AB20" s="23">
        <v>5</v>
      </c>
      <c r="AC20" s="24">
        <v>0.2853846153846154</v>
      </c>
      <c r="AE20" s="9"/>
    </row>
    <row r="21" spans="1:31" s="2" customFormat="1" x14ac:dyDescent="0.25">
      <c r="A21" s="11" t="s">
        <v>6</v>
      </c>
      <c r="B21" s="28" t="s">
        <v>554</v>
      </c>
      <c r="C21" s="23">
        <v>22</v>
      </c>
      <c r="D21" s="24">
        <v>0.53</v>
      </c>
      <c r="E21" s="24">
        <v>0.5920976176641487</v>
      </c>
      <c r="F21" s="24">
        <v>0.65453342157511585</v>
      </c>
      <c r="G21" s="24">
        <v>0.60799999999999998</v>
      </c>
      <c r="H21" s="24">
        <v>0.42381049206994714</v>
      </c>
      <c r="I21" s="24">
        <v>0.35898033729696122</v>
      </c>
      <c r="J21" s="24">
        <v>0.81700000000000006</v>
      </c>
      <c r="K21" s="24">
        <v>0.87527820938143019</v>
      </c>
      <c r="L21" s="24">
        <v>0.80540540540540539</v>
      </c>
      <c r="M21" s="25">
        <v>282.01</v>
      </c>
      <c r="N21" s="25">
        <v>414.49991150367896</v>
      </c>
      <c r="O21" s="25">
        <v>483.00909372448552</v>
      </c>
      <c r="P21" s="25">
        <v>210.03</v>
      </c>
      <c r="Q21" s="25">
        <v>200.70122799180777</v>
      </c>
      <c r="R21" s="25">
        <v>215.28383869666001</v>
      </c>
      <c r="S21" s="25">
        <v>71.98</v>
      </c>
      <c r="T21" s="26">
        <v>213.79868351187116</v>
      </c>
      <c r="U21" s="25">
        <v>267.72525502782548</v>
      </c>
      <c r="V21" s="25">
        <v>171.57</v>
      </c>
      <c r="W21" s="25">
        <v>175.66941145732369</v>
      </c>
      <c r="X21" s="25">
        <v>173.39076738271535</v>
      </c>
      <c r="Y21" s="27">
        <v>2983</v>
      </c>
      <c r="Z21" s="27">
        <v>3065</v>
      </c>
      <c r="AA21" s="27">
        <v>3124</v>
      </c>
      <c r="AB21" s="23">
        <v>16</v>
      </c>
      <c r="AC21" s="24">
        <v>0.25600000000000001</v>
      </c>
      <c r="AE21" s="9"/>
    </row>
    <row r="22" spans="1:31" s="2" customFormat="1" x14ac:dyDescent="0.25">
      <c r="A22" s="11" t="s">
        <v>103</v>
      </c>
      <c r="B22" s="28" t="s">
        <v>554</v>
      </c>
      <c r="C22" s="23">
        <v>20</v>
      </c>
      <c r="D22" s="24">
        <v>0.68299999999999994</v>
      </c>
      <c r="E22" s="24">
        <v>0.820997717639387</v>
      </c>
      <c r="F22" s="24">
        <v>0.88190406976744184</v>
      </c>
      <c r="G22" s="24">
        <v>0.20499999999999999</v>
      </c>
      <c r="H22" s="24">
        <v>0.22327511672142486</v>
      </c>
      <c r="I22" s="24">
        <v>0.23536524116892055</v>
      </c>
      <c r="J22" s="24">
        <v>0.52500000000000002</v>
      </c>
      <c r="K22" s="24">
        <v>0.41453704892769999</v>
      </c>
      <c r="L22" s="24">
        <v>0.48068229305170385</v>
      </c>
      <c r="M22" s="25">
        <v>327.74</v>
      </c>
      <c r="N22" s="25">
        <v>306.09706394533339</v>
      </c>
      <c r="O22" s="25">
        <v>293.83246428141979</v>
      </c>
      <c r="P22" s="25">
        <v>128.22999999999999</v>
      </c>
      <c r="Q22" s="25">
        <v>164.86791194482524</v>
      </c>
      <c r="R22" s="25">
        <v>143.87455044327115</v>
      </c>
      <c r="S22" s="25">
        <v>199.5</v>
      </c>
      <c r="T22" s="26">
        <v>141.22915200050812</v>
      </c>
      <c r="U22" s="25">
        <v>149.95791383814864</v>
      </c>
      <c r="V22" s="25">
        <v>67.349999999999994</v>
      </c>
      <c r="W22" s="25">
        <v>68.343857680479758</v>
      </c>
      <c r="X22" s="25">
        <v>69.157948818854607</v>
      </c>
      <c r="Y22" s="27">
        <v>1333</v>
      </c>
      <c r="Z22" s="27">
        <v>1333</v>
      </c>
      <c r="AA22" s="27">
        <v>1397</v>
      </c>
      <c r="AB22" s="23">
        <v>20</v>
      </c>
      <c r="AC22" s="24">
        <v>0.51249999999999996</v>
      </c>
      <c r="AE22" s="9"/>
    </row>
    <row r="23" spans="1:31" s="2" customFormat="1" x14ac:dyDescent="0.25">
      <c r="A23" s="11" t="s">
        <v>104</v>
      </c>
      <c r="B23" s="28" t="s">
        <v>554</v>
      </c>
      <c r="C23" s="23">
        <v>22</v>
      </c>
      <c r="D23" s="24">
        <v>0.29699999999999999</v>
      </c>
      <c r="E23" s="24">
        <v>0.68888888888888888</v>
      </c>
      <c r="F23" s="24">
        <v>0.90642347343378271</v>
      </c>
      <c r="G23" s="24">
        <v>0.42499999999999999</v>
      </c>
      <c r="H23" s="24">
        <v>0.50967070831843453</v>
      </c>
      <c r="I23" s="24">
        <v>1.5513055047397306</v>
      </c>
      <c r="J23" s="24">
        <v>0.61699999999999999</v>
      </c>
      <c r="K23" s="24">
        <v>0.7594207110336143</v>
      </c>
      <c r="L23" s="24">
        <v>0.90466492095819995</v>
      </c>
      <c r="M23" s="25">
        <v>376.09</v>
      </c>
      <c r="N23" s="25">
        <v>319.24078743916232</v>
      </c>
      <c r="O23" s="25">
        <v>104.16179463860378</v>
      </c>
      <c r="P23" s="25">
        <v>259</v>
      </c>
      <c r="Q23" s="25">
        <v>214.25235827029047</v>
      </c>
      <c r="R23" s="25">
        <v>178.61504482265818</v>
      </c>
      <c r="S23" s="25">
        <v>117.09</v>
      </c>
      <c r="T23" s="26">
        <v>104.98842916887187</v>
      </c>
      <c r="U23" s="25">
        <v>-74.453250184054397</v>
      </c>
      <c r="V23" s="25">
        <v>159.91</v>
      </c>
      <c r="W23" s="25">
        <v>162.70767825825266</v>
      </c>
      <c r="X23" s="25">
        <v>161.5867654064354</v>
      </c>
      <c r="Y23" s="27">
        <v>2940</v>
      </c>
      <c r="Z23" s="27">
        <v>3024</v>
      </c>
      <c r="AA23" s="27">
        <v>3080</v>
      </c>
      <c r="AB23" s="23">
        <v>15</v>
      </c>
      <c r="AC23" s="24">
        <v>0.27699115044247785</v>
      </c>
      <c r="AE23" s="9"/>
    </row>
    <row r="24" spans="1:31" s="2" customFormat="1" x14ac:dyDescent="0.25">
      <c r="A24" s="11" t="s">
        <v>105</v>
      </c>
      <c r="B24" s="28" t="s">
        <v>554</v>
      </c>
      <c r="C24" s="23">
        <v>23</v>
      </c>
      <c r="D24" s="24">
        <v>0.73799999999999999</v>
      </c>
      <c r="E24" s="24">
        <v>0.76945039257673087</v>
      </c>
      <c r="F24" s="24">
        <v>0.80977814297452755</v>
      </c>
      <c r="G24" s="24">
        <v>0.504</v>
      </c>
      <c r="H24" s="24">
        <v>0.75470579868190224</v>
      </c>
      <c r="I24" s="24">
        <v>0.56210690431054333</v>
      </c>
      <c r="J24" s="24">
        <v>0.878</v>
      </c>
      <c r="K24" s="24">
        <v>0.86774606808951393</v>
      </c>
      <c r="L24" s="24">
        <v>1.4360657221744444</v>
      </c>
      <c r="M24" s="25">
        <v>304.72000000000003</v>
      </c>
      <c r="N24" s="25">
        <v>197.42951286179652</v>
      </c>
      <c r="O24" s="25">
        <v>270.27428221187915</v>
      </c>
      <c r="P24" s="25">
        <v>174.82</v>
      </c>
      <c r="Q24" s="25">
        <v>171.71060021717153</v>
      </c>
      <c r="R24" s="25">
        <v>105.79114712022832</v>
      </c>
      <c r="S24" s="25">
        <v>129.9</v>
      </c>
      <c r="T24" s="26">
        <v>25.718912644625004</v>
      </c>
      <c r="U24" s="25">
        <v>164.48313509165087</v>
      </c>
      <c r="V24" s="25">
        <v>153.52000000000001</v>
      </c>
      <c r="W24" s="25">
        <v>149.00119818774104</v>
      </c>
      <c r="X24" s="25">
        <v>151.92304008887356</v>
      </c>
      <c r="Y24" s="27">
        <v>2730</v>
      </c>
      <c r="Z24" s="27">
        <v>2808</v>
      </c>
      <c r="AA24" s="27">
        <v>2860</v>
      </c>
      <c r="AB24" s="23">
        <v>17</v>
      </c>
      <c r="AC24" s="24">
        <v>0.29061224489795917</v>
      </c>
      <c r="AE24" s="9"/>
    </row>
    <row r="25" spans="1:31" s="2" customFormat="1" x14ac:dyDescent="0.25">
      <c r="A25" s="11" t="s">
        <v>313</v>
      </c>
      <c r="B25" s="28" t="s">
        <v>554</v>
      </c>
      <c r="C25" s="23">
        <v>20</v>
      </c>
      <c r="D25" s="24">
        <v>0.625</v>
      </c>
      <c r="E25" s="24">
        <v>0.6952469711090401</v>
      </c>
      <c r="F25" s="24">
        <v>0.71094580233793836</v>
      </c>
      <c r="G25" s="24">
        <v>0.14899999999999999</v>
      </c>
      <c r="H25" s="24">
        <v>0.24355704957304586</v>
      </c>
      <c r="I25" s="24">
        <v>0.53271313766596784</v>
      </c>
      <c r="J25" s="24">
        <v>0.51500000000000001</v>
      </c>
      <c r="K25" s="24">
        <v>0.54277349636199246</v>
      </c>
      <c r="L25" s="24">
        <v>0.53271313766596795</v>
      </c>
      <c r="M25" s="25">
        <v>959.8</v>
      </c>
      <c r="N25" s="25">
        <v>617.32399909360879</v>
      </c>
      <c r="O25" s="25">
        <v>268.76078458992146</v>
      </c>
      <c r="P25" s="25">
        <v>276.89</v>
      </c>
      <c r="Q25" s="25">
        <v>277.00986296795429</v>
      </c>
      <c r="R25" s="25">
        <v>268.76078458992146</v>
      </c>
      <c r="S25" s="25">
        <v>682.91</v>
      </c>
      <c r="T25" s="26">
        <v>340.31413612565444</v>
      </c>
      <c r="U25" s="25">
        <v>0</v>
      </c>
      <c r="V25" s="25">
        <v>142.66</v>
      </c>
      <c r="W25" s="25">
        <v>150.35361184987298</v>
      </c>
      <c r="X25" s="25">
        <v>143.17240084046438</v>
      </c>
      <c r="Y25" s="27">
        <v>2572</v>
      </c>
      <c r="Z25" s="27">
        <v>2602</v>
      </c>
      <c r="AA25" s="27">
        <v>2612</v>
      </c>
      <c r="AB25" s="23">
        <v>17</v>
      </c>
      <c r="AC25" s="24">
        <v>0.24666666666666667</v>
      </c>
      <c r="AE25" s="9"/>
    </row>
    <row r="26" spans="1:31" s="2" customFormat="1" x14ac:dyDescent="0.25">
      <c r="A26" s="11" t="s">
        <v>285</v>
      </c>
      <c r="B26" s="28" t="s">
        <v>554</v>
      </c>
      <c r="C26" s="23">
        <v>27</v>
      </c>
      <c r="D26" s="24">
        <v>0.66799999999999993</v>
      </c>
      <c r="E26" s="24">
        <v>0.73222836095764277</v>
      </c>
      <c r="F26" s="24">
        <v>0.79025227843085455</v>
      </c>
      <c r="G26" s="24">
        <v>0.32600000000000001</v>
      </c>
      <c r="H26" s="24">
        <v>0.68423325367342591</v>
      </c>
      <c r="I26" s="24">
        <v>1.000169958832194</v>
      </c>
      <c r="J26" s="24">
        <v>0.38299999999999995</v>
      </c>
      <c r="K26" s="24">
        <v>1.1142460818217723</v>
      </c>
      <c r="L26" s="24">
        <v>1.3622345966383314</v>
      </c>
      <c r="M26" s="25">
        <v>551.63</v>
      </c>
      <c r="N26" s="25">
        <v>269.13194234387981</v>
      </c>
      <c r="O26" s="25">
        <v>171.40572830602756</v>
      </c>
      <c r="P26" s="25">
        <v>470.16</v>
      </c>
      <c r="Q26" s="25">
        <v>165.26782331271153</v>
      </c>
      <c r="R26" s="25">
        <v>125.84826478970801</v>
      </c>
      <c r="S26" s="25">
        <v>81.47</v>
      </c>
      <c r="T26" s="26">
        <v>103.86411903116831</v>
      </c>
      <c r="U26" s="25">
        <v>45.557463516319537</v>
      </c>
      <c r="V26" s="25">
        <v>179.98</v>
      </c>
      <c r="W26" s="25">
        <v>184.14902457740178</v>
      </c>
      <c r="X26" s="25">
        <v>171.4348602234418</v>
      </c>
      <c r="Y26" s="27">
        <v>3150</v>
      </c>
      <c r="Z26" s="27">
        <v>3240</v>
      </c>
      <c r="AA26" s="27">
        <v>3300</v>
      </c>
      <c r="AB26" s="23">
        <v>14</v>
      </c>
      <c r="AC26" s="24">
        <v>0.36277533039647575</v>
      </c>
      <c r="AE26" s="9"/>
    </row>
    <row r="27" spans="1:31" s="2" customFormat="1" x14ac:dyDescent="0.25">
      <c r="A27" s="11" t="s">
        <v>528</v>
      </c>
      <c r="B27" s="28" t="s">
        <v>554</v>
      </c>
      <c r="C27" s="23">
        <v>15</v>
      </c>
      <c r="D27" s="24">
        <v>0.54400000000000004</v>
      </c>
      <c r="E27" s="24">
        <v>0.78175313059033991</v>
      </c>
      <c r="F27" s="24">
        <v>0.81342546890424483</v>
      </c>
      <c r="G27" s="24">
        <v>0.21600000000000003</v>
      </c>
      <c r="H27" s="24">
        <v>0.8322710718002081</v>
      </c>
      <c r="I27" s="24">
        <v>0.37511454378845399</v>
      </c>
      <c r="J27" s="24">
        <v>0.73499999999999999</v>
      </c>
      <c r="K27" s="24">
        <v>0.8322710718002081</v>
      </c>
      <c r="L27" s="24">
        <v>0.44378194207836458</v>
      </c>
      <c r="M27" s="25">
        <v>709.32</v>
      </c>
      <c r="N27" s="25">
        <v>192.77833500501504</v>
      </c>
      <c r="O27" s="25">
        <v>400.86585765824861</v>
      </c>
      <c r="P27" s="25">
        <v>208.02</v>
      </c>
      <c r="Q27" s="25">
        <v>192.77833500501504</v>
      </c>
      <c r="R27" s="25">
        <v>338.83896359462119</v>
      </c>
      <c r="S27" s="25">
        <v>501.3</v>
      </c>
      <c r="T27" s="26">
        <v>0</v>
      </c>
      <c r="U27" s="25">
        <v>62.026894063627417</v>
      </c>
      <c r="V27" s="25">
        <v>152.88999999999999</v>
      </c>
      <c r="W27" s="25">
        <v>160.44383149448345</v>
      </c>
      <c r="X27" s="25">
        <v>150.37061331584127</v>
      </c>
      <c r="Y27" s="27">
        <v>2730</v>
      </c>
      <c r="Z27" s="27">
        <v>2800</v>
      </c>
      <c r="AA27" s="27">
        <v>2860</v>
      </c>
      <c r="AB27" s="23">
        <v>15</v>
      </c>
      <c r="AC27" s="24">
        <v>0.31857142857142856</v>
      </c>
      <c r="AE27" s="9"/>
    </row>
    <row r="28" spans="1:31" s="2" customFormat="1" x14ac:dyDescent="0.25">
      <c r="A28" s="11" t="s">
        <v>315</v>
      </c>
      <c r="B28" s="28" t="s">
        <v>554</v>
      </c>
      <c r="C28" s="23">
        <v>30</v>
      </c>
      <c r="D28" s="24">
        <v>0.81099999999999994</v>
      </c>
      <c r="E28" s="24">
        <v>0.82402234636871508</v>
      </c>
      <c r="F28" s="24">
        <v>0.91721311475409839</v>
      </c>
      <c r="G28" s="24">
        <v>0.75700000000000001</v>
      </c>
      <c r="H28" s="24">
        <v>0.84686316865259104</v>
      </c>
      <c r="I28" s="24">
        <v>0.98296823806558176</v>
      </c>
      <c r="J28" s="24">
        <v>0.97699999999999998</v>
      </c>
      <c r="K28" s="24">
        <v>0.87101937456699863</v>
      </c>
      <c r="L28" s="24">
        <v>0.98296823806558176</v>
      </c>
      <c r="M28" s="25">
        <v>229.5</v>
      </c>
      <c r="N28" s="25">
        <v>212.13599408721359</v>
      </c>
      <c r="O28" s="25">
        <v>170.53393732020078</v>
      </c>
      <c r="P28" s="25">
        <v>177.82</v>
      </c>
      <c r="Q28" s="25">
        <v>206.25277161862527</v>
      </c>
      <c r="R28" s="25">
        <v>170.53393732020078</v>
      </c>
      <c r="S28" s="25">
        <v>51.69</v>
      </c>
      <c r="T28" s="26">
        <v>5.8832224685883219</v>
      </c>
      <c r="U28" s="25">
        <v>0</v>
      </c>
      <c r="V28" s="25">
        <v>173.74</v>
      </c>
      <c r="W28" s="25">
        <v>179.650160137965</v>
      </c>
      <c r="X28" s="25">
        <v>167.62944389802411</v>
      </c>
      <c r="Y28" s="27">
        <v>3150</v>
      </c>
      <c r="Z28" s="27">
        <v>3240</v>
      </c>
      <c r="AA28" s="27">
        <v>3300</v>
      </c>
      <c r="AB28" s="23">
        <v>11</v>
      </c>
      <c r="AC28" s="12"/>
      <c r="AE28" s="9"/>
    </row>
    <row r="29" spans="1:31" s="2" customFormat="1" x14ac:dyDescent="0.25">
      <c r="A29" s="11" t="s">
        <v>86</v>
      </c>
      <c r="B29" s="28" t="s">
        <v>554</v>
      </c>
      <c r="C29" s="23">
        <v>19</v>
      </c>
      <c r="D29" s="24">
        <v>0.75800000000000001</v>
      </c>
      <c r="E29" s="24">
        <v>0.84623376623376623</v>
      </c>
      <c r="F29" s="24">
        <v>0.90410958904109584</v>
      </c>
      <c r="G29" s="24">
        <v>0.7609999999999999</v>
      </c>
      <c r="H29" s="24">
        <v>0.92500352559582566</v>
      </c>
      <c r="I29" s="24">
        <v>1.0688298239558163</v>
      </c>
      <c r="J29" s="24">
        <v>1.167</v>
      </c>
      <c r="K29" s="24">
        <v>1.0180666790836281</v>
      </c>
      <c r="L29" s="24">
        <v>1.2476931135914897</v>
      </c>
      <c r="M29" s="25">
        <v>251.94</v>
      </c>
      <c r="N29" s="25">
        <v>219.86915134414437</v>
      </c>
      <c r="O29" s="25">
        <v>177.36988079421542</v>
      </c>
      <c r="P29" s="25">
        <v>164.25</v>
      </c>
      <c r="Q29" s="25">
        <v>199.77054975039533</v>
      </c>
      <c r="R29" s="25">
        <v>151.94298694062977</v>
      </c>
      <c r="S29" s="25">
        <v>87.7</v>
      </c>
      <c r="T29" s="26">
        <v>20.098601593749031</v>
      </c>
      <c r="U29" s="25">
        <v>25.426893853585664</v>
      </c>
      <c r="V29" s="25">
        <v>191.7</v>
      </c>
      <c r="W29" s="25">
        <v>203.3797401630957</v>
      </c>
      <c r="X29" s="25">
        <v>189.57821846434541</v>
      </c>
      <c r="Y29" s="27">
        <v>3465</v>
      </c>
      <c r="Z29" s="27">
        <v>3564</v>
      </c>
      <c r="AA29" s="27">
        <v>3630</v>
      </c>
      <c r="AB29" s="23">
        <v>11</v>
      </c>
      <c r="AC29" s="24">
        <v>0.42568807339449544</v>
      </c>
      <c r="AE29" s="9"/>
    </row>
    <row r="30" spans="1:31" s="2" customFormat="1" x14ac:dyDescent="0.25">
      <c r="A30" s="11" t="s">
        <v>318</v>
      </c>
      <c r="B30" s="28" t="s">
        <v>554</v>
      </c>
      <c r="C30" s="23">
        <v>20</v>
      </c>
      <c r="D30" s="24">
        <v>0.49299999999999999</v>
      </c>
      <c r="E30" s="24">
        <v>0.57226346548728479</v>
      </c>
      <c r="F30" s="24">
        <v>0.57704255980118047</v>
      </c>
      <c r="G30" s="24">
        <v>0.91799999999999993</v>
      </c>
      <c r="H30" s="24">
        <v>0.97836230183633932</v>
      </c>
      <c r="I30" s="24">
        <v>0.72038316173595729</v>
      </c>
      <c r="J30" s="24">
        <v>1.1100000000000001</v>
      </c>
      <c r="K30" s="24">
        <v>1.0516806476212823</v>
      </c>
      <c r="L30" s="24">
        <v>0.74910216158832699</v>
      </c>
      <c r="M30" s="25">
        <v>211.27</v>
      </c>
      <c r="N30" s="25">
        <v>207.65247150012468</v>
      </c>
      <c r="O30" s="25">
        <v>262.28219348994605</v>
      </c>
      <c r="P30" s="25">
        <v>174.84</v>
      </c>
      <c r="Q30" s="25">
        <v>193.17589465811483</v>
      </c>
      <c r="R30" s="25">
        <v>252.22684635258662</v>
      </c>
      <c r="S30" s="25">
        <v>36.42</v>
      </c>
      <c r="T30" s="26">
        <v>14.476576842009836</v>
      </c>
      <c r="U30" s="25">
        <v>10.05534713735946</v>
      </c>
      <c r="V30" s="25">
        <v>193.99</v>
      </c>
      <c r="W30" s="25">
        <v>203.15934999886682</v>
      </c>
      <c r="X30" s="25">
        <v>188.94367581332946</v>
      </c>
      <c r="Y30" s="27">
        <v>2940</v>
      </c>
      <c r="Z30" s="27">
        <v>3510</v>
      </c>
      <c r="AA30" s="27">
        <v>3575</v>
      </c>
      <c r="AB30" s="23">
        <v>8</v>
      </c>
      <c r="AC30" s="24">
        <v>0.33006993006993007</v>
      </c>
      <c r="AE30" s="9"/>
    </row>
    <row r="31" spans="1:31" s="2" customFormat="1" x14ac:dyDescent="0.25">
      <c r="A31" s="11" t="s">
        <v>561</v>
      </c>
      <c r="B31" s="28" t="s">
        <v>554</v>
      </c>
      <c r="C31" s="23">
        <v>20</v>
      </c>
      <c r="D31" s="24">
        <v>0.49099999999999999</v>
      </c>
      <c r="E31" s="24">
        <v>0.62200647249190943</v>
      </c>
      <c r="F31" s="24">
        <v>0.69927007299270072</v>
      </c>
      <c r="G31" s="24">
        <v>0.40799999999999997</v>
      </c>
      <c r="H31" s="24">
        <v>0.40133098945253642</v>
      </c>
      <c r="I31" s="24">
        <v>0.36353089284391893</v>
      </c>
      <c r="J31" s="24">
        <v>0.56999999999999995</v>
      </c>
      <c r="K31" s="24">
        <v>0.42587608261159227</v>
      </c>
      <c r="L31" s="24">
        <v>0.36410611417410438</v>
      </c>
      <c r="M31" s="25">
        <v>581.98</v>
      </c>
      <c r="N31" s="25">
        <v>413.2591639337457</v>
      </c>
      <c r="O31" s="25">
        <v>417.94940574447008</v>
      </c>
      <c r="P31" s="25">
        <v>416.64</v>
      </c>
      <c r="Q31" s="25">
        <v>389.44123873967374</v>
      </c>
      <c r="R31" s="25">
        <v>417.28912182238361</v>
      </c>
      <c r="S31" s="25">
        <v>165.34</v>
      </c>
      <c r="T31" s="26">
        <v>23.817925194071982</v>
      </c>
      <c r="U31" s="25">
        <v>0.66028392208649722</v>
      </c>
      <c r="V31" s="25">
        <v>237.68</v>
      </c>
      <c r="W31" s="25">
        <v>165.85370916185812</v>
      </c>
      <c r="X31" s="25">
        <v>151.93752063387257</v>
      </c>
      <c r="Y31" s="27">
        <v>3780</v>
      </c>
      <c r="Z31" s="27">
        <v>3002</v>
      </c>
      <c r="AA31" s="27">
        <v>3058</v>
      </c>
      <c r="AB31" s="23">
        <v>10</v>
      </c>
      <c r="AC31" s="24">
        <v>0.56082474226804124</v>
      </c>
      <c r="AE31" s="9"/>
    </row>
    <row r="32" spans="1:31" s="2" customFormat="1" x14ac:dyDescent="0.25">
      <c r="A32" s="11" t="s">
        <v>320</v>
      </c>
      <c r="B32" s="28" t="s">
        <v>554</v>
      </c>
      <c r="C32" s="23">
        <v>24</v>
      </c>
      <c r="D32" s="24">
        <v>0.72699999999999998</v>
      </c>
      <c r="E32" s="24">
        <v>0.72607775426088894</v>
      </c>
      <c r="F32" s="24">
        <v>0.77771762016483181</v>
      </c>
      <c r="G32" s="24">
        <v>0.81700000000000006</v>
      </c>
      <c r="H32" s="24">
        <v>0.8027716877947445</v>
      </c>
      <c r="I32" s="24">
        <v>0.84991761312351888</v>
      </c>
      <c r="J32" s="24">
        <v>0.875</v>
      </c>
      <c r="K32" s="24">
        <v>0.84963939869039939</v>
      </c>
      <c r="L32" s="24">
        <v>0.87354134756588619</v>
      </c>
      <c r="M32" s="25">
        <v>199.42</v>
      </c>
      <c r="N32" s="25">
        <v>215.24231368550724</v>
      </c>
      <c r="O32" s="25">
        <v>186.87670560335113</v>
      </c>
      <c r="P32" s="25">
        <v>186.12</v>
      </c>
      <c r="Q32" s="25">
        <v>203.36914190713478</v>
      </c>
      <c r="R32" s="25">
        <v>181.82287995567046</v>
      </c>
      <c r="S32" s="25">
        <v>13.3</v>
      </c>
      <c r="T32" s="26">
        <v>11.873171778372461</v>
      </c>
      <c r="U32" s="25">
        <v>5.0538256476806662</v>
      </c>
      <c r="V32" s="25">
        <v>162.87</v>
      </c>
      <c r="W32" s="25">
        <v>172.79043544216049</v>
      </c>
      <c r="X32" s="25">
        <v>158.82980357478672</v>
      </c>
      <c r="Y32" s="27">
        <v>3000</v>
      </c>
      <c r="Z32" s="27">
        <v>3083</v>
      </c>
      <c r="AA32" s="27">
        <v>3141</v>
      </c>
      <c r="AB32" s="23">
        <v>12</v>
      </c>
      <c r="AC32" s="24">
        <v>0.66614310645724262</v>
      </c>
      <c r="AE32" s="9"/>
    </row>
    <row r="33" spans="1:31" s="2" customFormat="1" x14ac:dyDescent="0.25">
      <c r="A33" s="11" t="s">
        <v>143</v>
      </c>
      <c r="B33" s="28" t="s">
        <v>554</v>
      </c>
      <c r="C33" s="23">
        <v>24</v>
      </c>
      <c r="D33" s="24">
        <v>0.64400000000000002</v>
      </c>
      <c r="E33" s="24">
        <v>0.70553049617572072</v>
      </c>
      <c r="F33" s="24">
        <v>0.75500362957585809</v>
      </c>
      <c r="G33" s="24">
        <v>0.38</v>
      </c>
      <c r="H33" s="24">
        <v>0.93791191171266808</v>
      </c>
      <c r="I33" s="24">
        <v>0.81846020241494311</v>
      </c>
      <c r="J33" s="24">
        <v>0.74199999999999999</v>
      </c>
      <c r="K33" s="24">
        <v>0.93791191171266808</v>
      </c>
      <c r="L33" s="24">
        <v>0.95428522651345005</v>
      </c>
      <c r="M33" s="25">
        <v>536.97</v>
      </c>
      <c r="N33" s="25">
        <v>238.7574222266812</v>
      </c>
      <c r="O33" s="25">
        <v>256.16075418353154</v>
      </c>
      <c r="P33" s="25">
        <v>275.35000000000002</v>
      </c>
      <c r="Q33" s="25">
        <v>238.7574222266812</v>
      </c>
      <c r="R33" s="25">
        <v>219.70096245313999</v>
      </c>
      <c r="S33" s="25">
        <v>261.62</v>
      </c>
      <c r="T33" s="26">
        <v>0</v>
      </c>
      <c r="U33" s="25">
        <v>36.459791730391544</v>
      </c>
      <c r="V33" s="25">
        <v>204.26</v>
      </c>
      <c r="W33" s="25">
        <v>223.93343031621524</v>
      </c>
      <c r="X33" s="25">
        <v>209.65738271981769</v>
      </c>
      <c r="Y33" s="27">
        <v>3880</v>
      </c>
      <c r="Z33" s="27">
        <v>3994</v>
      </c>
      <c r="AA33" s="27">
        <v>4070</v>
      </c>
      <c r="AB33" s="23">
        <v>17</v>
      </c>
      <c r="AC33" s="24">
        <v>0.48722222222222222</v>
      </c>
      <c r="AE33" s="9"/>
    </row>
    <row r="34" spans="1:31" s="2" customFormat="1" x14ac:dyDescent="0.25">
      <c r="A34" s="11" t="s">
        <v>281</v>
      </c>
      <c r="B34" s="28" t="s">
        <v>554</v>
      </c>
      <c r="C34" s="23">
        <v>30</v>
      </c>
      <c r="D34" s="24">
        <v>0.66400000000000003</v>
      </c>
      <c r="E34" s="24">
        <v>0.73020654044750433</v>
      </c>
      <c r="F34" s="24">
        <v>0.76595400064787822</v>
      </c>
      <c r="G34" s="24">
        <v>0.68200000000000005</v>
      </c>
      <c r="H34" s="24">
        <v>0.86700598578841914</v>
      </c>
      <c r="I34" s="24">
        <v>0.95830817044969141</v>
      </c>
      <c r="J34" s="24">
        <v>0.91</v>
      </c>
      <c r="K34" s="24">
        <v>1.2099267132089888</v>
      </c>
      <c r="L34" s="24">
        <v>1.4888838034212484</v>
      </c>
      <c r="M34" s="25">
        <v>313.89</v>
      </c>
      <c r="N34" s="25">
        <v>257.87269547358119</v>
      </c>
      <c r="O34" s="25">
        <v>216.92702425495338</v>
      </c>
      <c r="P34" s="25">
        <v>235.15</v>
      </c>
      <c r="Q34" s="25">
        <v>184.78571313961137</v>
      </c>
      <c r="R34" s="25">
        <v>139.62334687043682</v>
      </c>
      <c r="S34" s="25">
        <v>78.75</v>
      </c>
      <c r="T34" s="26">
        <v>73.0869823339698</v>
      </c>
      <c r="U34" s="25">
        <v>77.303677384516575</v>
      </c>
      <c r="V34" s="25">
        <v>214.04</v>
      </c>
      <c r="W34" s="25">
        <v>223.57717054698907</v>
      </c>
      <c r="X34" s="25">
        <v>207.88293973486023</v>
      </c>
      <c r="Y34" s="27">
        <v>3570</v>
      </c>
      <c r="Z34" s="27">
        <v>3672</v>
      </c>
      <c r="AA34" s="27">
        <v>3740</v>
      </c>
      <c r="AB34" s="23">
        <v>12</v>
      </c>
      <c r="AC34" s="24">
        <v>0.35496183206106868</v>
      </c>
      <c r="AE34" s="9"/>
    </row>
    <row r="35" spans="1:31" s="2" customFormat="1" x14ac:dyDescent="0.25">
      <c r="A35" s="11" t="s">
        <v>110</v>
      </c>
      <c r="B35" s="28" t="s">
        <v>554</v>
      </c>
      <c r="C35" s="23">
        <v>29</v>
      </c>
      <c r="D35" s="24">
        <v>0.91700000000000004</v>
      </c>
      <c r="E35" s="24">
        <v>0.97370266479663392</v>
      </c>
      <c r="F35" s="24">
        <v>0.98807128485196893</v>
      </c>
      <c r="G35" s="24">
        <v>0.74099999999999999</v>
      </c>
      <c r="H35" s="24">
        <v>0.29321368515949181</v>
      </c>
      <c r="I35" s="24">
        <v>1.1492511045860003</v>
      </c>
      <c r="J35" s="24">
        <v>1.254</v>
      </c>
      <c r="K35" s="24">
        <v>0.35703330582501597</v>
      </c>
      <c r="L35" s="24">
        <v>1.3288777499303814</v>
      </c>
      <c r="M35" s="25">
        <v>275.04000000000002</v>
      </c>
      <c r="N35" s="25">
        <v>638.22719881171224</v>
      </c>
      <c r="O35" s="25">
        <v>161.10061569775598</v>
      </c>
      <c r="P35" s="25">
        <v>162.51</v>
      </c>
      <c r="Q35" s="25">
        <v>524.14423494798177</v>
      </c>
      <c r="R35" s="25">
        <v>139.32437393118391</v>
      </c>
      <c r="S35" s="25">
        <v>112.52</v>
      </c>
      <c r="T35" s="26">
        <v>114.0829638637305</v>
      </c>
      <c r="U35" s="25">
        <v>21.77624176657206</v>
      </c>
      <c r="V35" s="25">
        <v>203.83</v>
      </c>
      <c r="W35" s="25">
        <v>187.1369489326018</v>
      </c>
      <c r="X35" s="25">
        <v>185.14506054013077</v>
      </c>
      <c r="Y35" s="27">
        <v>3486</v>
      </c>
      <c r="Z35" s="27">
        <v>3586</v>
      </c>
      <c r="AA35" s="27">
        <v>3652</v>
      </c>
      <c r="AB35" s="23">
        <v>12</v>
      </c>
      <c r="AC35" s="24">
        <v>0.51859999999999995</v>
      </c>
      <c r="AE35" s="9"/>
    </row>
    <row r="36" spans="1:31" s="2" customFormat="1" x14ac:dyDescent="0.25">
      <c r="A36" s="11" t="s">
        <v>115</v>
      </c>
      <c r="B36" s="28" t="s">
        <v>554</v>
      </c>
      <c r="C36" s="23">
        <v>27</v>
      </c>
      <c r="D36" s="24">
        <v>0.80500000000000005</v>
      </c>
      <c r="E36" s="24">
        <v>0.8708903287736981</v>
      </c>
      <c r="F36" s="24">
        <v>0.56064690026954178</v>
      </c>
      <c r="G36" s="24">
        <v>0.745</v>
      </c>
      <c r="H36" s="24">
        <v>0.74597506637065103</v>
      </c>
      <c r="I36" s="24">
        <v>0.92056396148555708</v>
      </c>
      <c r="J36" s="24">
        <v>1.004</v>
      </c>
      <c r="K36" s="24">
        <v>0.89410122813546711</v>
      </c>
      <c r="L36" s="24">
        <v>0.92056396148555719</v>
      </c>
      <c r="M36" s="25">
        <v>251.08</v>
      </c>
      <c r="N36" s="25">
        <v>213.13113598687019</v>
      </c>
      <c r="O36" s="25">
        <v>181.90976943565565</v>
      </c>
      <c r="P36" s="25">
        <v>186.2</v>
      </c>
      <c r="Q36" s="25">
        <v>177.82160264449246</v>
      </c>
      <c r="R36" s="25">
        <v>181.90976943565565</v>
      </c>
      <c r="S36" s="25">
        <v>64.89</v>
      </c>
      <c r="T36" s="26">
        <v>35.309533342377726</v>
      </c>
      <c r="U36" s="25">
        <v>0</v>
      </c>
      <c r="V36" s="25">
        <v>187</v>
      </c>
      <c r="W36" s="25">
        <v>158.99051331345774</v>
      </c>
      <c r="X36" s="25">
        <v>167.45957798461149</v>
      </c>
      <c r="Y36" s="27">
        <v>3045</v>
      </c>
      <c r="Z36" s="27">
        <v>3132</v>
      </c>
      <c r="AA36" s="27">
        <v>3190</v>
      </c>
      <c r="AB36" s="23">
        <v>14</v>
      </c>
      <c r="AC36" s="12"/>
      <c r="AE36" s="9"/>
    </row>
    <row r="37" spans="1:31" s="2" customFormat="1" x14ac:dyDescent="0.25">
      <c r="A37" s="11" t="s">
        <v>116</v>
      </c>
      <c r="B37" s="28" t="s">
        <v>554</v>
      </c>
      <c r="C37" s="23">
        <v>30</v>
      </c>
      <c r="D37" s="24">
        <v>0.52400000000000002</v>
      </c>
      <c r="E37" s="24">
        <v>0.5840568271507498</v>
      </c>
      <c r="F37" s="24">
        <v>0.64967860422405876</v>
      </c>
      <c r="G37" s="24">
        <v>0.60399999999999998</v>
      </c>
      <c r="H37" s="24">
        <v>1.0076465398276135</v>
      </c>
      <c r="I37" s="24">
        <v>0.77899220590900853</v>
      </c>
      <c r="J37" s="24">
        <v>1.056</v>
      </c>
      <c r="K37" s="24">
        <v>1.3335229484147182</v>
      </c>
      <c r="L37" s="24">
        <v>1.1846573681018799</v>
      </c>
      <c r="M37" s="25">
        <v>282.3</v>
      </c>
      <c r="N37" s="25">
        <v>164.13853540435866</v>
      </c>
      <c r="O37" s="25">
        <v>215.79947898331338</v>
      </c>
      <c r="P37" s="25">
        <v>161.51</v>
      </c>
      <c r="Q37" s="25">
        <v>124.02758231434481</v>
      </c>
      <c r="R37" s="25">
        <v>141.90272790568503</v>
      </c>
      <c r="S37" s="25">
        <v>120.79</v>
      </c>
      <c r="T37" s="26">
        <v>40.110953090013851</v>
      </c>
      <c r="U37" s="25">
        <v>73.896751077628352</v>
      </c>
      <c r="V37" s="25">
        <v>170.55</v>
      </c>
      <c r="W37" s="25">
        <v>165.39362725257425</v>
      </c>
      <c r="X37" s="25">
        <v>168.10611216722603</v>
      </c>
      <c r="Y37" s="27">
        <v>3150</v>
      </c>
      <c r="Z37" s="27">
        <v>3240</v>
      </c>
      <c r="AA37" s="27">
        <v>3300</v>
      </c>
      <c r="AB37" s="23">
        <v>14</v>
      </c>
      <c r="AC37" s="12"/>
      <c r="AE37" s="9"/>
    </row>
    <row r="38" spans="1:31" s="2" customFormat="1" x14ac:dyDescent="0.25">
      <c r="A38" s="11" t="s">
        <v>328</v>
      </c>
      <c r="B38" s="28" t="s">
        <v>554</v>
      </c>
      <c r="C38" s="23">
        <v>20</v>
      </c>
      <c r="D38" s="24">
        <v>0.60699999999999998</v>
      </c>
      <c r="E38" s="24">
        <v>0.63631849031617282</v>
      </c>
      <c r="F38" s="24">
        <v>0.66153573956121725</v>
      </c>
      <c r="G38" s="24">
        <v>0.51700000000000002</v>
      </c>
      <c r="H38" s="24">
        <v>0.56744633958752089</v>
      </c>
      <c r="I38" s="24">
        <v>0.91086621829673442</v>
      </c>
      <c r="J38" s="24">
        <v>0.95799999999999996</v>
      </c>
      <c r="K38" s="24">
        <v>0.89312635423130526</v>
      </c>
      <c r="L38" s="24">
        <v>0.91086621829673453</v>
      </c>
      <c r="M38" s="25">
        <v>480.38</v>
      </c>
      <c r="N38" s="25">
        <v>442.57277623791828</v>
      </c>
      <c r="O38" s="25">
        <v>258.2683921531696</v>
      </c>
      <c r="P38" s="25">
        <v>259.24</v>
      </c>
      <c r="Q38" s="25">
        <v>281.1878752513594</v>
      </c>
      <c r="R38" s="25">
        <v>258.2683921531696</v>
      </c>
      <c r="S38" s="25">
        <v>221.14</v>
      </c>
      <c r="T38" s="26">
        <v>161.38490098655888</v>
      </c>
      <c r="U38" s="25">
        <v>0</v>
      </c>
      <c r="V38" s="25">
        <v>248.36</v>
      </c>
      <c r="W38" s="25">
        <v>251.1363018772937</v>
      </c>
      <c r="X38" s="25">
        <v>235.24795366613563</v>
      </c>
      <c r="Y38" s="27">
        <v>3130</v>
      </c>
      <c r="Z38" s="27">
        <v>3530</v>
      </c>
      <c r="AA38" s="27">
        <v>3763</v>
      </c>
      <c r="AB38" s="23">
        <v>4</v>
      </c>
      <c r="AC38" s="24">
        <v>0.40964912280701754</v>
      </c>
      <c r="AE38" s="9"/>
    </row>
    <row r="39" spans="1:31" s="2" customFormat="1" x14ac:dyDescent="0.25">
      <c r="A39" s="11" t="s">
        <v>329</v>
      </c>
      <c r="B39" s="28" t="s">
        <v>554</v>
      </c>
      <c r="C39" s="23">
        <v>30</v>
      </c>
      <c r="D39" s="24">
        <v>0.82599999999999996</v>
      </c>
      <c r="E39" s="24">
        <v>0.85590666769682455</v>
      </c>
      <c r="F39" s="24">
        <v>0.87950937950937946</v>
      </c>
      <c r="G39" s="24">
        <v>0.80900000000000005</v>
      </c>
      <c r="H39" s="24">
        <v>0.8101428450082111</v>
      </c>
      <c r="I39" s="24">
        <v>0.98900639217898101</v>
      </c>
      <c r="J39" s="24">
        <v>1.2919999999999998</v>
      </c>
      <c r="K39" s="24">
        <v>1.6678640649363898</v>
      </c>
      <c r="L39" s="24">
        <v>1.1006606443243694</v>
      </c>
      <c r="M39" s="25">
        <v>197.33</v>
      </c>
      <c r="N39" s="25">
        <v>226.23972070751961</v>
      </c>
      <c r="O39" s="25">
        <v>171.04695108568507</v>
      </c>
      <c r="P39" s="25">
        <v>123.52</v>
      </c>
      <c r="Q39" s="25">
        <v>109.89294322067148</v>
      </c>
      <c r="R39" s="25">
        <v>153.69544542069946</v>
      </c>
      <c r="S39" s="25">
        <v>73.81</v>
      </c>
      <c r="T39" s="26">
        <v>116.34677748684811</v>
      </c>
      <c r="U39" s="25">
        <v>17.35150566498562</v>
      </c>
      <c r="V39" s="25">
        <v>159.57</v>
      </c>
      <c r="W39" s="25">
        <v>183.28649098785303</v>
      </c>
      <c r="X39" s="25">
        <v>169.16652798646803</v>
      </c>
      <c r="Y39" s="27">
        <v>3131</v>
      </c>
      <c r="Z39" s="27">
        <v>3284</v>
      </c>
      <c r="AA39" s="27">
        <v>3333</v>
      </c>
      <c r="AB39" s="23">
        <v>9</v>
      </c>
      <c r="AC39" s="24">
        <v>0.54470927584636408</v>
      </c>
      <c r="AE39" s="9"/>
    </row>
    <row r="40" spans="1:31" s="2" customFormat="1" x14ac:dyDescent="0.25">
      <c r="A40" s="11" t="s">
        <v>330</v>
      </c>
      <c r="B40" s="28" t="s">
        <v>554</v>
      </c>
      <c r="C40" s="23">
        <v>28</v>
      </c>
      <c r="D40" s="24">
        <v>0.64900000000000002</v>
      </c>
      <c r="E40" s="24">
        <v>0.73973345730667905</v>
      </c>
      <c r="F40" s="24">
        <v>0.83367875647668399</v>
      </c>
      <c r="G40" s="24">
        <v>0.77300000000000002</v>
      </c>
      <c r="H40" s="24">
        <v>0.73474818097571271</v>
      </c>
      <c r="I40" s="24">
        <v>1</v>
      </c>
      <c r="J40" s="24">
        <v>1.5840000000000001</v>
      </c>
      <c r="K40" s="24">
        <v>1.6223750721760184</v>
      </c>
      <c r="L40" s="24">
        <v>1.5764653650824589</v>
      </c>
      <c r="M40" s="25">
        <v>221.89</v>
      </c>
      <c r="N40" s="25">
        <v>241.03129468042405</v>
      </c>
      <c r="O40" s="25">
        <v>162.12336676729893</v>
      </c>
      <c r="P40" s="25">
        <v>108.26</v>
      </c>
      <c r="Q40" s="25">
        <v>109.15928650649812</v>
      </c>
      <c r="R40" s="25">
        <v>102.8397897969797</v>
      </c>
      <c r="S40" s="25">
        <v>113.63</v>
      </c>
      <c r="T40" s="26">
        <v>131.87200817392593</v>
      </c>
      <c r="U40" s="25">
        <v>59.283576970319238</v>
      </c>
      <c r="V40" s="25">
        <v>171.49</v>
      </c>
      <c r="W40" s="25">
        <v>177.09730532466256</v>
      </c>
      <c r="X40" s="25">
        <v>162.12336676729893</v>
      </c>
      <c r="Y40" s="27">
        <v>2940</v>
      </c>
      <c r="Z40" s="27">
        <v>3016</v>
      </c>
      <c r="AA40" s="27">
        <v>3080</v>
      </c>
      <c r="AB40" s="23">
        <v>11</v>
      </c>
      <c r="AC40" s="12"/>
      <c r="AE40" s="9"/>
    </row>
    <row r="41" spans="1:31" s="2" customFormat="1" x14ac:dyDescent="0.25">
      <c r="A41" s="11" t="s">
        <v>334</v>
      </c>
      <c r="B41" s="28" t="s">
        <v>554</v>
      </c>
      <c r="C41" s="23">
        <v>19</v>
      </c>
      <c r="D41" s="24">
        <v>0.54799999999999993</v>
      </c>
      <c r="E41" s="24">
        <v>0.62371794871794872</v>
      </c>
      <c r="F41" s="24">
        <v>0.64535315985130115</v>
      </c>
      <c r="G41" s="24">
        <v>0.46399999999999997</v>
      </c>
      <c r="H41" s="24">
        <v>0.42587440381558028</v>
      </c>
      <c r="I41" s="24">
        <v>0.64466298441780057</v>
      </c>
      <c r="J41" s="24">
        <v>0.90799999999999992</v>
      </c>
      <c r="K41" s="24">
        <v>0.67575877020102471</v>
      </c>
      <c r="L41" s="24">
        <v>0.64466298441780046</v>
      </c>
      <c r="M41" s="25">
        <v>358.1</v>
      </c>
      <c r="N41" s="25">
        <v>405.39778449144012</v>
      </c>
      <c r="O41" s="25">
        <v>243.5607179184303</v>
      </c>
      <c r="P41" s="25">
        <v>182.8</v>
      </c>
      <c r="Q41" s="25">
        <v>255.48841893252771</v>
      </c>
      <c r="R41" s="25">
        <v>243.5607179184303</v>
      </c>
      <c r="S41" s="25">
        <v>175.3</v>
      </c>
      <c r="T41" s="26">
        <v>149.90936555891238</v>
      </c>
      <c r="U41" s="25">
        <v>0</v>
      </c>
      <c r="V41" s="25">
        <v>166</v>
      </c>
      <c r="W41" s="25">
        <v>172.64853977844913</v>
      </c>
      <c r="X41" s="25">
        <v>157.01457930023733</v>
      </c>
      <c r="Y41" s="27">
        <v>2835</v>
      </c>
      <c r="Z41" s="27">
        <v>2915</v>
      </c>
      <c r="AA41" s="27">
        <v>2970</v>
      </c>
      <c r="AB41" s="23">
        <v>13</v>
      </c>
      <c r="AC41" s="24">
        <v>0.45454545454545453</v>
      </c>
      <c r="AE41" s="9"/>
    </row>
    <row r="42" spans="1:31" s="2" customFormat="1" x14ac:dyDescent="0.25">
      <c r="A42" s="11" t="s">
        <v>335</v>
      </c>
      <c r="B42" s="28" t="s">
        <v>554</v>
      </c>
      <c r="C42" s="23">
        <v>30</v>
      </c>
      <c r="D42" s="24">
        <v>1</v>
      </c>
      <c r="E42" s="24">
        <v>0.98039215686274506</v>
      </c>
      <c r="F42" s="24">
        <v>0.99115044247787609</v>
      </c>
      <c r="G42" s="24">
        <v>0.69</v>
      </c>
      <c r="H42" s="24">
        <v>0.99376882334614192</v>
      </c>
      <c r="I42" s="24">
        <v>2.5733662145499383</v>
      </c>
      <c r="J42" s="24">
        <v>12.165999999999999</v>
      </c>
      <c r="K42" s="24">
        <v>11.297520661157025</v>
      </c>
      <c r="L42" s="24">
        <v>7.4358669833729216</v>
      </c>
      <c r="M42" s="25">
        <v>237.12</v>
      </c>
      <c r="N42" s="25">
        <v>183.52838028437463</v>
      </c>
      <c r="O42" s="25">
        <v>64.399152991000534</v>
      </c>
      <c r="P42" s="25">
        <v>13.45</v>
      </c>
      <c r="Q42" s="25">
        <v>16.143788358174817</v>
      </c>
      <c r="R42" s="25">
        <v>22.286924298570671</v>
      </c>
      <c r="S42" s="25">
        <v>223.67</v>
      </c>
      <c r="T42" s="26">
        <v>167.38459192619982</v>
      </c>
      <c r="U42" s="25">
        <v>42.112228692429859</v>
      </c>
      <c r="V42" s="25">
        <v>163.63</v>
      </c>
      <c r="W42" s="25">
        <v>182.38478252582624</v>
      </c>
      <c r="X42" s="25">
        <v>165.72260455267337</v>
      </c>
      <c r="Y42" s="27">
        <v>2037</v>
      </c>
      <c r="Z42" s="27">
        <v>2700</v>
      </c>
      <c r="AA42" s="27">
        <v>2750</v>
      </c>
      <c r="AB42" s="23">
        <v>9</v>
      </c>
      <c r="AC42" s="12"/>
      <c r="AE42" s="9"/>
    </row>
    <row r="43" spans="1:31" s="2" customFormat="1" x14ac:dyDescent="0.25">
      <c r="A43" s="11" t="s">
        <v>333</v>
      </c>
      <c r="B43" s="28" t="s">
        <v>554</v>
      </c>
      <c r="C43" s="23">
        <v>30</v>
      </c>
      <c r="D43" s="24">
        <v>0.63600000000000001</v>
      </c>
      <c r="E43" s="24">
        <v>0.69296499087439856</v>
      </c>
      <c r="F43" s="24">
        <v>0.74645866953559259</v>
      </c>
      <c r="G43" s="24">
        <v>0.41899999999999998</v>
      </c>
      <c r="H43" s="24">
        <v>0.50930868077540081</v>
      </c>
      <c r="I43" s="24">
        <v>1.1498036752002514</v>
      </c>
      <c r="J43" s="24">
        <v>1.4240000000000002</v>
      </c>
      <c r="K43" s="24">
        <v>1.4579698167782651</v>
      </c>
      <c r="L43" s="24">
        <v>1.4453131169549078</v>
      </c>
      <c r="M43" s="25">
        <v>317.17</v>
      </c>
      <c r="N43" s="25">
        <v>300.32828685887017</v>
      </c>
      <c r="O43" s="25">
        <v>124.3141925532538</v>
      </c>
      <c r="P43" s="25">
        <v>93.25</v>
      </c>
      <c r="Q43" s="25">
        <v>104.91287392878185</v>
      </c>
      <c r="R43" s="25">
        <v>98.896850655055943</v>
      </c>
      <c r="S43" s="25">
        <v>223.91</v>
      </c>
      <c r="T43" s="26">
        <v>195.41541293008831</v>
      </c>
      <c r="U43" s="25">
        <v>25.417341898197865</v>
      </c>
      <c r="V43" s="25">
        <v>132.80000000000001</v>
      </c>
      <c r="W43" s="25">
        <v>152.95980357962731</v>
      </c>
      <c r="X43" s="25">
        <v>142.93691547728292</v>
      </c>
      <c r="Y43" s="27">
        <v>2520</v>
      </c>
      <c r="Z43" s="27">
        <v>3020</v>
      </c>
      <c r="AA43" s="27">
        <v>3080</v>
      </c>
      <c r="AB43" s="23">
        <v>7</v>
      </c>
      <c r="AC43" s="12"/>
      <c r="AE43" s="9"/>
    </row>
    <row r="44" spans="1:31" s="2" customFormat="1" x14ac:dyDescent="0.25">
      <c r="A44" s="11" t="s">
        <v>339</v>
      </c>
      <c r="B44" s="28" t="s">
        <v>554</v>
      </c>
      <c r="C44" s="23">
        <v>20</v>
      </c>
      <c r="D44" s="24">
        <v>0.62</v>
      </c>
      <c r="E44" s="24">
        <v>0.66518202943454685</v>
      </c>
      <c r="F44" s="24">
        <v>0.74442013129102846</v>
      </c>
      <c r="G44" s="24">
        <v>0.29299999999999998</v>
      </c>
      <c r="H44" s="24">
        <v>0.40503777656027001</v>
      </c>
      <c r="I44" s="24">
        <v>0.62264966500972552</v>
      </c>
      <c r="J44" s="24">
        <v>0.59799999999999998</v>
      </c>
      <c r="K44" s="24">
        <v>0.61087251471533355</v>
      </c>
      <c r="L44" s="24">
        <v>0.62264966500972552</v>
      </c>
      <c r="M44" s="25">
        <v>569.74</v>
      </c>
      <c r="N44" s="25">
        <v>439.2976847009603</v>
      </c>
      <c r="O44" s="25">
        <v>262.10373479859157</v>
      </c>
      <c r="P44" s="25">
        <v>278.92</v>
      </c>
      <c r="Q44" s="25">
        <v>291.27543500998382</v>
      </c>
      <c r="R44" s="25">
        <v>262.10373479859157</v>
      </c>
      <c r="S44" s="25">
        <v>290.82</v>
      </c>
      <c r="T44" s="26">
        <v>148.02224969097651</v>
      </c>
      <c r="U44" s="25">
        <v>0</v>
      </c>
      <c r="V44" s="25">
        <v>166.67</v>
      </c>
      <c r="W44" s="25">
        <v>177.93215745935152</v>
      </c>
      <c r="X44" s="25">
        <v>163.19880267014099</v>
      </c>
      <c r="Y44" s="27">
        <v>3140</v>
      </c>
      <c r="Z44" s="27">
        <v>3240</v>
      </c>
      <c r="AA44" s="27">
        <v>3300</v>
      </c>
      <c r="AB44" s="23">
        <v>12</v>
      </c>
      <c r="AC44" s="24">
        <v>0.31344827586206897</v>
      </c>
      <c r="AE44" s="9"/>
    </row>
    <row r="45" spans="1:31" s="2" customFormat="1" x14ac:dyDescent="0.25">
      <c r="A45" s="11" t="s">
        <v>340</v>
      </c>
      <c r="B45" s="28" t="s">
        <v>554</v>
      </c>
      <c r="C45" s="23">
        <v>19</v>
      </c>
      <c r="D45" s="24">
        <v>0.56000000000000005</v>
      </c>
      <c r="E45" s="24">
        <v>0.73545454545454547</v>
      </c>
      <c r="F45" s="24">
        <v>0.78031088082901556</v>
      </c>
      <c r="G45" s="24">
        <v>0.40700000000000003</v>
      </c>
      <c r="H45" s="24">
        <v>0.23317707876982388</v>
      </c>
      <c r="I45" s="24">
        <v>0.81777057016046428</v>
      </c>
      <c r="J45" s="24">
        <v>1.1520000000000001</v>
      </c>
      <c r="K45" s="24">
        <v>1.1067789561239343</v>
      </c>
      <c r="L45" s="24">
        <v>0.87899082568807341</v>
      </c>
      <c r="M45" s="25">
        <v>312.27</v>
      </c>
      <c r="N45" s="25">
        <v>561.11111111111109</v>
      </c>
      <c r="O45" s="25">
        <v>149.99551908230805</v>
      </c>
      <c r="P45" s="25">
        <v>110.45</v>
      </c>
      <c r="Q45" s="25">
        <v>118.21533923303835</v>
      </c>
      <c r="R45" s="25">
        <v>139.54857954909164</v>
      </c>
      <c r="S45" s="25">
        <v>201.82</v>
      </c>
      <c r="T45" s="26">
        <v>442.89577187807276</v>
      </c>
      <c r="U45" s="25">
        <v>10.446939533216403</v>
      </c>
      <c r="V45" s="25">
        <v>127.21</v>
      </c>
      <c r="W45" s="25">
        <v>130.83824975417895</v>
      </c>
      <c r="X45" s="25">
        <v>122.66192116145386</v>
      </c>
      <c r="Y45" s="27">
        <v>2310</v>
      </c>
      <c r="Z45" s="27">
        <v>2376</v>
      </c>
      <c r="AA45" s="27">
        <v>2420</v>
      </c>
      <c r="AB45" s="23">
        <v>29</v>
      </c>
      <c r="AC45" s="12"/>
      <c r="AE45" s="9"/>
    </row>
    <row r="46" spans="1:31" s="2" customFormat="1" x14ac:dyDescent="0.25">
      <c r="A46" s="11" t="s">
        <v>120</v>
      </c>
      <c r="B46" s="28" t="s">
        <v>554</v>
      </c>
      <c r="C46" s="23">
        <v>22</v>
      </c>
      <c r="D46" s="24">
        <v>0.74900000000000011</v>
      </c>
      <c r="E46" s="24">
        <v>0.80444750114626318</v>
      </c>
      <c r="F46" s="24">
        <v>0.86768910839615288</v>
      </c>
      <c r="G46" s="24">
        <v>0.9890000000000001</v>
      </c>
      <c r="H46" s="24">
        <v>0.99492393478392627</v>
      </c>
      <c r="I46" s="24">
        <v>1</v>
      </c>
      <c r="J46" s="24">
        <v>1.7849999999999999</v>
      </c>
      <c r="K46" s="24">
        <v>2.0704758301012203</v>
      </c>
      <c r="L46" s="24">
        <v>1.9981028151774785</v>
      </c>
      <c r="M46" s="25">
        <v>213.86</v>
      </c>
      <c r="N46" s="25">
        <v>200.47326709214127</v>
      </c>
      <c r="O46" s="25">
        <v>205.8302494625554</v>
      </c>
      <c r="P46" s="25">
        <v>118.51</v>
      </c>
      <c r="Q46" s="25">
        <v>96.33324321615062</v>
      </c>
      <c r="R46" s="25">
        <v>103.01284193139622</v>
      </c>
      <c r="S46" s="25">
        <v>95.35</v>
      </c>
      <c r="T46" s="26">
        <v>104.14002387599065</v>
      </c>
      <c r="U46" s="25">
        <v>102.81740753115918</v>
      </c>
      <c r="V46" s="25">
        <v>211.52</v>
      </c>
      <c r="W46" s="25">
        <v>199.45565171430221</v>
      </c>
      <c r="X46" s="25">
        <v>205.8302494625554</v>
      </c>
      <c r="Y46" s="27">
        <v>3938</v>
      </c>
      <c r="Z46" s="27">
        <v>4050</v>
      </c>
      <c r="AA46" s="27">
        <v>4125</v>
      </c>
      <c r="AB46" s="23">
        <v>11</v>
      </c>
      <c r="AC46" s="24">
        <v>0.31466165413533836</v>
      </c>
      <c r="AE46" s="9"/>
    </row>
    <row r="47" spans="1:31" s="2" customFormat="1" x14ac:dyDescent="0.25">
      <c r="A47" s="11" t="s">
        <v>343</v>
      </c>
      <c r="B47" s="28" t="s">
        <v>554</v>
      </c>
      <c r="C47" s="23">
        <v>21</v>
      </c>
      <c r="D47" s="24">
        <v>0.59</v>
      </c>
      <c r="E47" s="24">
        <v>0.6961942257217848</v>
      </c>
      <c r="F47" s="24">
        <v>0.74342105263157898</v>
      </c>
      <c r="G47" s="24">
        <v>0.94400000000000006</v>
      </c>
      <c r="H47" s="24">
        <v>0.99930163533725191</v>
      </c>
      <c r="I47" s="24">
        <v>0.98475581926061162</v>
      </c>
      <c r="J47" s="24">
        <v>3.3110000000000004</v>
      </c>
      <c r="K47" s="24">
        <v>2.5624533651693775</v>
      </c>
      <c r="L47" s="24">
        <v>3.0333192745676931</v>
      </c>
      <c r="M47" s="25">
        <v>199.78</v>
      </c>
      <c r="N47" s="25">
        <v>194.21524967787147</v>
      </c>
      <c r="O47" s="25">
        <v>192.64925701222194</v>
      </c>
      <c r="P47" s="25">
        <v>56.94</v>
      </c>
      <c r="Q47" s="25">
        <v>75.739765354793505</v>
      </c>
      <c r="R47" s="25">
        <v>62.542864679504092</v>
      </c>
      <c r="S47" s="25">
        <v>142.83000000000001</v>
      </c>
      <c r="T47" s="26">
        <v>118.47548432307796</v>
      </c>
      <c r="U47" s="25">
        <v>130.10639233271783</v>
      </c>
      <c r="V47" s="25">
        <v>188.52</v>
      </c>
      <c r="W47" s="25">
        <v>194.07961661052965</v>
      </c>
      <c r="X47" s="25">
        <v>189.71247691901874</v>
      </c>
      <c r="Y47" s="27">
        <v>3517</v>
      </c>
      <c r="Z47" s="27">
        <v>3618</v>
      </c>
      <c r="AA47" s="27">
        <v>3685</v>
      </c>
      <c r="AB47" s="23">
        <v>22</v>
      </c>
      <c r="AC47" s="12"/>
      <c r="AE47" s="9"/>
    </row>
    <row r="48" spans="1:31" s="2" customFormat="1" x14ac:dyDescent="0.25">
      <c r="A48" s="11" t="s">
        <v>344</v>
      </c>
      <c r="B48" s="28" t="s">
        <v>554</v>
      </c>
      <c r="C48" s="23">
        <v>21</v>
      </c>
      <c r="D48" s="24">
        <v>0.54400000000000004</v>
      </c>
      <c r="E48" s="24">
        <v>0.66740169055494303</v>
      </c>
      <c r="F48" s="24">
        <v>0.73080082135523616</v>
      </c>
      <c r="G48" s="24">
        <v>0.70700000000000007</v>
      </c>
      <c r="H48" s="24">
        <v>0.98775378665807279</v>
      </c>
      <c r="I48" s="24">
        <v>0.92515641816092375</v>
      </c>
      <c r="J48" s="24">
        <v>1.5319999999999998</v>
      </c>
      <c r="K48" s="24">
        <v>1.4637469449672724</v>
      </c>
      <c r="L48" s="24">
        <v>1.3439147831156097</v>
      </c>
      <c r="M48" s="25">
        <v>241.36</v>
      </c>
      <c r="N48" s="25">
        <v>177.01083856246436</v>
      </c>
      <c r="O48" s="25">
        <v>176.96067038529077</v>
      </c>
      <c r="P48" s="25">
        <v>111.36</v>
      </c>
      <c r="Q48" s="25">
        <v>119.44901177812825</v>
      </c>
      <c r="R48" s="25">
        <v>121.82044726784423</v>
      </c>
      <c r="S48" s="25">
        <v>130</v>
      </c>
      <c r="T48" s="26">
        <v>57.561826784336098</v>
      </c>
      <c r="U48" s="25">
        <v>55.140223117446546</v>
      </c>
      <c r="V48" s="25">
        <v>170.66</v>
      </c>
      <c r="W48" s="25">
        <v>174.84312606959497</v>
      </c>
      <c r="X48" s="25">
        <v>163.71629996901146</v>
      </c>
      <c r="Y48" s="27">
        <v>3150</v>
      </c>
      <c r="Z48" s="27">
        <v>3240</v>
      </c>
      <c r="AA48" s="27">
        <v>3300</v>
      </c>
      <c r="AB48" s="23">
        <v>16</v>
      </c>
      <c r="AC48" s="12"/>
      <c r="AE48" s="9"/>
    </row>
    <row r="49" spans="1:31" s="2" customFormat="1" x14ac:dyDescent="0.25">
      <c r="A49" s="11" t="s">
        <v>529</v>
      </c>
      <c r="B49" s="28" t="s">
        <v>554</v>
      </c>
      <c r="C49" s="23">
        <v>15</v>
      </c>
      <c r="D49" s="24">
        <v>0.314</v>
      </c>
      <c r="E49" s="24">
        <v>0.59984639016897079</v>
      </c>
      <c r="F49" s="24">
        <v>0.63064516129032255</v>
      </c>
      <c r="G49" s="24">
        <v>1.038</v>
      </c>
      <c r="H49" s="24">
        <v>0.85600563578724909</v>
      </c>
      <c r="I49" s="24">
        <v>0.90324763193504731</v>
      </c>
      <c r="J49" s="24">
        <v>1.206</v>
      </c>
      <c r="K49" s="24">
        <v>1.3158977691141434</v>
      </c>
      <c r="L49" s="24">
        <v>1.3755008586147681</v>
      </c>
      <c r="M49" s="25">
        <v>189.59</v>
      </c>
      <c r="N49" s="25">
        <v>269.79511156726346</v>
      </c>
      <c r="O49" s="25">
        <v>211.31056393963462</v>
      </c>
      <c r="P49" s="25">
        <v>163.32</v>
      </c>
      <c r="Q49" s="25">
        <v>175.50461854259322</v>
      </c>
      <c r="R49" s="25">
        <v>138.76092136616361</v>
      </c>
      <c r="S49" s="25">
        <v>26.28</v>
      </c>
      <c r="T49" s="26">
        <v>94.290493024670241</v>
      </c>
      <c r="U49" s="25">
        <v>72.549642573471004</v>
      </c>
      <c r="V49" s="25">
        <v>196.89</v>
      </c>
      <c r="W49" s="25">
        <v>230.94613600942714</v>
      </c>
      <c r="X49" s="25">
        <v>190.86576648133439</v>
      </c>
      <c r="Y49" s="27">
        <v>3832</v>
      </c>
      <c r="Z49" s="27">
        <v>3942</v>
      </c>
      <c r="AA49" s="27">
        <v>4015</v>
      </c>
      <c r="AB49" s="23">
        <v>15</v>
      </c>
      <c r="AC49" s="12"/>
      <c r="AE49" s="9"/>
    </row>
    <row r="50" spans="1:31" s="2" customFormat="1" x14ac:dyDescent="0.25">
      <c r="A50" s="11" t="s">
        <v>121</v>
      </c>
      <c r="B50" s="28" t="s">
        <v>554</v>
      </c>
      <c r="C50" s="23">
        <v>29</v>
      </c>
      <c r="D50" s="24">
        <v>0.71900000000000008</v>
      </c>
      <c r="E50" s="24">
        <v>0.77770600057421768</v>
      </c>
      <c r="F50" s="24">
        <v>0.83540083733912229</v>
      </c>
      <c r="G50" s="24">
        <v>0.501</v>
      </c>
      <c r="H50" s="24">
        <v>0.43329876793802186</v>
      </c>
      <c r="I50" s="24">
        <v>1.4062467326318591</v>
      </c>
      <c r="J50" s="24">
        <v>2.335</v>
      </c>
      <c r="K50" s="24">
        <v>3.7432336764145293</v>
      </c>
      <c r="L50" s="24">
        <v>3.7783992236183468</v>
      </c>
      <c r="M50" s="25">
        <v>274.75</v>
      </c>
      <c r="N50" s="25">
        <v>365.0395157551024</v>
      </c>
      <c r="O50" s="25">
        <v>112.94909576952188</v>
      </c>
      <c r="P50" s="25">
        <v>58.9</v>
      </c>
      <c r="Q50" s="25">
        <v>42.255222649333199</v>
      </c>
      <c r="R50" s="25">
        <v>42.037457526128478</v>
      </c>
      <c r="S50" s="25">
        <v>215.86</v>
      </c>
      <c r="T50" s="26">
        <v>322.78429310576922</v>
      </c>
      <c r="U50" s="25">
        <v>70.911638243393398</v>
      </c>
      <c r="V50" s="25">
        <v>137.53</v>
      </c>
      <c r="W50" s="25">
        <v>158.17117242537799</v>
      </c>
      <c r="X50" s="25">
        <v>158.83429687961308</v>
      </c>
      <c r="Y50" s="27">
        <v>3150</v>
      </c>
      <c r="Z50" s="27">
        <v>3240</v>
      </c>
      <c r="AA50" s="27">
        <v>3300</v>
      </c>
      <c r="AB50" s="23">
        <v>11</v>
      </c>
      <c r="AC50" s="12"/>
      <c r="AE50" s="9"/>
    </row>
    <row r="51" spans="1:31" s="2" customFormat="1" x14ac:dyDescent="0.25">
      <c r="A51" s="11" t="s">
        <v>174</v>
      </c>
      <c r="B51" s="28" t="s">
        <v>554</v>
      </c>
      <c r="C51" s="23">
        <v>23</v>
      </c>
      <c r="D51" s="24">
        <v>0.71700000000000008</v>
      </c>
      <c r="E51" s="24">
        <v>0.79886401603742063</v>
      </c>
      <c r="F51" s="24">
        <v>0.8454746136865342</v>
      </c>
      <c r="G51" s="24">
        <v>0.71900000000000008</v>
      </c>
      <c r="H51" s="24">
        <v>0.95284818377681113</v>
      </c>
      <c r="I51" s="24">
        <v>0.97426242717243094</v>
      </c>
      <c r="J51" s="24">
        <v>0.96200000000000008</v>
      </c>
      <c r="K51" s="24">
        <v>0.97729703862177686</v>
      </c>
      <c r="L51" s="24">
        <v>1.0806049669158719</v>
      </c>
      <c r="M51" s="25">
        <v>201.26</v>
      </c>
      <c r="N51" s="25">
        <v>165.5820400372651</v>
      </c>
      <c r="O51" s="25">
        <v>150.00557848934508</v>
      </c>
      <c r="P51" s="25">
        <v>150.5</v>
      </c>
      <c r="Q51" s="25">
        <v>161.43970551478105</v>
      </c>
      <c r="R51" s="25">
        <v>135.24350105991297</v>
      </c>
      <c r="S51" s="25">
        <v>50.76</v>
      </c>
      <c r="T51" s="26">
        <v>4.1423345224840373</v>
      </c>
      <c r="U51" s="25">
        <v>14.762077429432109</v>
      </c>
      <c r="V51" s="25">
        <v>144.71</v>
      </c>
      <c r="W51" s="25">
        <v>157.77454611556726</v>
      </c>
      <c r="X51" s="25">
        <v>146.14479898843393</v>
      </c>
      <c r="Y51" s="27">
        <v>3003</v>
      </c>
      <c r="Z51" s="27">
        <v>3088</v>
      </c>
      <c r="AA51" s="27">
        <v>3146</v>
      </c>
      <c r="AB51" s="23">
        <v>17</v>
      </c>
      <c r="AC51" s="12"/>
      <c r="AE51" s="9"/>
    </row>
    <row r="52" spans="1:31" s="2" customFormat="1" x14ac:dyDescent="0.25">
      <c r="A52" s="11" t="s">
        <v>351</v>
      </c>
      <c r="B52" s="28" t="s">
        <v>554</v>
      </c>
      <c r="C52" s="23">
        <v>20</v>
      </c>
      <c r="D52" s="24">
        <v>0.78</v>
      </c>
      <c r="E52" s="24">
        <v>0.84530386740331487</v>
      </c>
      <c r="F52" s="24">
        <v>0.86330935251798557</v>
      </c>
      <c r="G52" s="24">
        <v>0.42399999999999999</v>
      </c>
      <c r="H52" s="24">
        <v>0.29860915675499533</v>
      </c>
      <c r="I52" s="24">
        <v>0.26395139513951393</v>
      </c>
      <c r="J52" s="24">
        <v>0.70299999999999996</v>
      </c>
      <c r="K52" s="24">
        <v>0.47123723148126506</v>
      </c>
      <c r="L52" s="24">
        <v>0.34869203329369791</v>
      </c>
      <c r="M52" s="25">
        <v>310.39</v>
      </c>
      <c r="N52" s="25">
        <v>614.03365165984542</v>
      </c>
      <c r="O52" s="25">
        <v>648.4057350738284</v>
      </c>
      <c r="P52" s="25">
        <v>187.48</v>
      </c>
      <c r="Q52" s="25">
        <v>389.09504320145521</v>
      </c>
      <c r="R52" s="25">
        <v>490.82738361574229</v>
      </c>
      <c r="S52" s="25">
        <v>122.91</v>
      </c>
      <c r="T52" s="26">
        <v>224.93860845839018</v>
      </c>
      <c r="U52" s="25">
        <v>157.5783514580861</v>
      </c>
      <c r="V52" s="25">
        <v>131.72</v>
      </c>
      <c r="W52" s="25">
        <v>183.35607094133698</v>
      </c>
      <c r="X52" s="25">
        <v>171.14759838919906</v>
      </c>
      <c r="Y52" s="27">
        <v>3150</v>
      </c>
      <c r="Z52" s="27">
        <v>3240</v>
      </c>
      <c r="AA52" s="27">
        <v>3300</v>
      </c>
      <c r="AB52" s="23">
        <v>21</v>
      </c>
      <c r="AC52" s="24">
        <v>0.16166666666666665</v>
      </c>
      <c r="AE52" s="9"/>
    </row>
    <row r="53" spans="1:31" s="2" customFormat="1" x14ac:dyDescent="0.25">
      <c r="A53" s="11" t="s">
        <v>122</v>
      </c>
      <c r="B53" s="28" t="s">
        <v>554</v>
      </c>
      <c r="C53" s="23">
        <v>27</v>
      </c>
      <c r="D53" s="24">
        <v>0.79599999999999993</v>
      </c>
      <c r="E53" s="24">
        <v>0.61341853035143767</v>
      </c>
      <c r="F53" s="24">
        <v>0.67901234567901236</v>
      </c>
      <c r="G53" s="24">
        <v>0.17100000000000001</v>
      </c>
      <c r="H53" s="24">
        <v>0.24063290915205041</v>
      </c>
      <c r="I53" s="24">
        <v>0.39358201661508391</v>
      </c>
      <c r="J53" s="24">
        <v>0.49099999999999999</v>
      </c>
      <c r="K53" s="24">
        <v>0.39053254437869828</v>
      </c>
      <c r="L53" s="24">
        <v>0.39358201661508391</v>
      </c>
      <c r="M53" s="25">
        <v>867.88</v>
      </c>
      <c r="N53" s="25">
        <v>721.94679410186291</v>
      </c>
      <c r="O53" s="25">
        <v>475.14008854215041</v>
      </c>
      <c r="P53" s="25">
        <v>302.43</v>
      </c>
      <c r="Q53" s="25">
        <v>444.83913010145409</v>
      </c>
      <c r="R53" s="25">
        <v>475.14008854215041</v>
      </c>
      <c r="S53" s="25">
        <v>565.45000000000005</v>
      </c>
      <c r="T53" s="26">
        <v>277.10766400040887</v>
      </c>
      <c r="U53" s="25">
        <v>0</v>
      </c>
      <c r="V53" s="25">
        <v>148.41999999999999</v>
      </c>
      <c r="W53" s="25">
        <v>173.72415731772765</v>
      </c>
      <c r="X53" s="25">
        <v>187.00659422308908</v>
      </c>
      <c r="Y53" s="27">
        <v>2730</v>
      </c>
      <c r="Z53" s="27">
        <v>2808</v>
      </c>
      <c r="AA53" s="27">
        <v>2860</v>
      </c>
      <c r="AB53" s="23">
        <v>19</v>
      </c>
      <c r="AC53" s="24">
        <v>0.27285714285714285</v>
      </c>
      <c r="AE53" s="9"/>
    </row>
    <row r="54" spans="1:31" s="2" customFormat="1" x14ac:dyDescent="0.25">
      <c r="A54" s="11" t="s">
        <v>126</v>
      </c>
      <c r="B54" s="28" t="s">
        <v>554</v>
      </c>
      <c r="C54" s="23">
        <v>20</v>
      </c>
      <c r="D54" s="24">
        <v>0.5</v>
      </c>
      <c r="E54" s="24">
        <v>0.53793843951324272</v>
      </c>
      <c r="F54" s="24">
        <v>0.59838709677419355</v>
      </c>
      <c r="G54" s="24">
        <v>0.28000000000000003</v>
      </c>
      <c r="H54" s="24">
        <v>0.35797362942401112</v>
      </c>
      <c r="I54" s="24">
        <v>0.3122428581390484</v>
      </c>
      <c r="J54" s="24">
        <v>0.32799999999999996</v>
      </c>
      <c r="K54" s="24">
        <v>0.35797362942401112</v>
      </c>
      <c r="L54" s="24">
        <v>0.3122428581390484</v>
      </c>
      <c r="M54" s="25">
        <v>600.17999999999995</v>
      </c>
      <c r="N54" s="25">
        <v>475.65290871161108</v>
      </c>
      <c r="O54" s="25">
        <v>541.99343626181883</v>
      </c>
      <c r="P54" s="25">
        <v>512.26</v>
      </c>
      <c r="Q54" s="25">
        <v>475.65290871161108</v>
      </c>
      <c r="R54" s="25">
        <v>541.99343626181883</v>
      </c>
      <c r="S54" s="25">
        <v>87.92</v>
      </c>
      <c r="T54" s="26">
        <v>0</v>
      </c>
      <c r="U54" s="25">
        <v>0</v>
      </c>
      <c r="V54" s="25">
        <v>168.2</v>
      </c>
      <c r="W54" s="25">
        <v>170.27119807758325</v>
      </c>
      <c r="X54" s="25">
        <v>169.23357963099446</v>
      </c>
      <c r="Y54" s="27">
        <v>2930</v>
      </c>
      <c r="Z54" s="27">
        <v>3013</v>
      </c>
      <c r="AA54" s="27">
        <v>3066</v>
      </c>
      <c r="AB54" s="23">
        <v>17</v>
      </c>
      <c r="AC54" s="24">
        <v>0.22827225130890053</v>
      </c>
      <c r="AE54" s="9"/>
    </row>
    <row r="55" spans="1:31" s="2" customFormat="1" x14ac:dyDescent="0.25">
      <c r="A55" s="11" t="s">
        <v>352</v>
      </c>
      <c r="B55" s="28" t="s">
        <v>554</v>
      </c>
      <c r="C55" s="23">
        <v>25</v>
      </c>
      <c r="D55" s="24">
        <v>0.97599999999999998</v>
      </c>
      <c r="E55" s="24">
        <v>1</v>
      </c>
      <c r="F55" s="24">
        <v>0.85507246376811596</v>
      </c>
      <c r="G55" s="24">
        <v>0.36099999999999999</v>
      </c>
      <c r="H55" s="24">
        <v>0.1997627281217659</v>
      </c>
      <c r="I55" s="24">
        <v>0.36106359059582582</v>
      </c>
      <c r="J55" s="24">
        <v>0.36399999999999999</v>
      </c>
      <c r="K55" s="24">
        <v>0.25053817905533748</v>
      </c>
      <c r="L55" s="24">
        <v>0.36106359059582582</v>
      </c>
      <c r="M55" s="25">
        <v>500.2</v>
      </c>
      <c r="N55" s="25">
        <v>962.48876363548015</v>
      </c>
      <c r="O55" s="25">
        <v>432.06200371684406</v>
      </c>
      <c r="P55" s="25">
        <v>496.53</v>
      </c>
      <c r="Q55" s="25">
        <v>767.42547557153614</v>
      </c>
      <c r="R55" s="25">
        <v>432.06200371684406</v>
      </c>
      <c r="S55" s="25">
        <v>3.68</v>
      </c>
      <c r="T55" s="26">
        <v>195.06328806394401</v>
      </c>
      <c r="U55" s="25">
        <v>0</v>
      </c>
      <c r="V55" s="25">
        <v>180.78</v>
      </c>
      <c r="W55" s="25">
        <v>192.26938121036903</v>
      </c>
      <c r="X55" s="25">
        <v>156.00185842203075</v>
      </c>
      <c r="Y55" s="27">
        <v>3675</v>
      </c>
      <c r="Z55" s="27">
        <v>3780</v>
      </c>
      <c r="AA55" s="27">
        <v>3190</v>
      </c>
      <c r="AB55" s="23">
        <v>4</v>
      </c>
      <c r="AC55" s="24">
        <v>0.10413223140495868</v>
      </c>
      <c r="AE55" s="9"/>
    </row>
    <row r="56" spans="1:31" s="2" customFormat="1" x14ac:dyDescent="0.25">
      <c r="A56" s="11" t="s">
        <v>245</v>
      </c>
      <c r="B56" s="28" t="s">
        <v>554</v>
      </c>
      <c r="C56" s="23">
        <v>19</v>
      </c>
      <c r="D56" s="24">
        <v>0.69599999999999995</v>
      </c>
      <c r="E56" s="24">
        <v>0.71726190476190477</v>
      </c>
      <c r="F56" s="24">
        <v>0.78108204944464354</v>
      </c>
      <c r="G56" s="24">
        <v>0.68400000000000005</v>
      </c>
      <c r="H56" s="24">
        <v>0.44124097007223945</v>
      </c>
      <c r="I56" s="24">
        <v>0.9508167340877669</v>
      </c>
      <c r="J56" s="24">
        <v>1.46</v>
      </c>
      <c r="K56" s="24">
        <v>0.67107005640480666</v>
      </c>
      <c r="L56" s="24">
        <v>0.95081673408776701</v>
      </c>
      <c r="M56" s="25">
        <v>265.77</v>
      </c>
      <c r="N56" s="25">
        <v>419.45403879625201</v>
      </c>
      <c r="O56" s="25">
        <v>181.69638495927205</v>
      </c>
      <c r="P56" s="25">
        <v>124.62</v>
      </c>
      <c r="Q56" s="25">
        <v>275.79878615166791</v>
      </c>
      <c r="R56" s="25">
        <v>181.69638495927205</v>
      </c>
      <c r="S56" s="25">
        <v>141.16</v>
      </c>
      <c r="T56" s="26">
        <v>143.65525264458412</v>
      </c>
      <c r="U56" s="25">
        <v>0</v>
      </c>
      <c r="V56" s="25">
        <v>181.89</v>
      </c>
      <c r="W56" s="25">
        <v>185.08030697917701</v>
      </c>
      <c r="X56" s="25">
        <v>172.75996334252872</v>
      </c>
      <c r="Y56" s="27">
        <v>3240</v>
      </c>
      <c r="Z56" s="27">
        <v>3321</v>
      </c>
      <c r="AA56" s="27">
        <v>3390</v>
      </c>
      <c r="AB56" s="23">
        <v>13</v>
      </c>
      <c r="AC56" s="24">
        <v>0.32252747252747255</v>
      </c>
      <c r="AE56" s="9"/>
    </row>
    <row r="57" spans="1:31" s="2" customFormat="1" x14ac:dyDescent="0.25">
      <c r="A57" s="11" t="s">
        <v>564</v>
      </c>
      <c r="B57" s="28" t="s">
        <v>554</v>
      </c>
      <c r="C57" s="23">
        <v>18</v>
      </c>
      <c r="D57" s="24">
        <v>0.30399999999999999</v>
      </c>
      <c r="E57" s="24">
        <v>0.35</v>
      </c>
      <c r="F57" s="24">
        <v>0.56664560960202148</v>
      </c>
      <c r="G57" s="24">
        <v>0.56200000000000006</v>
      </c>
      <c r="H57" s="24">
        <v>0.34339128581432876</v>
      </c>
      <c r="I57" s="24">
        <v>0.223331782705329</v>
      </c>
      <c r="J57" s="24">
        <v>0.64400000000000002</v>
      </c>
      <c r="K57" s="24">
        <v>0.34339128581432876</v>
      </c>
      <c r="L57" s="24">
        <v>0.223331782705329</v>
      </c>
      <c r="M57" s="25">
        <v>214.88</v>
      </c>
      <c r="N57" s="25">
        <v>353.1353490172466</v>
      </c>
      <c r="O57" s="25">
        <v>624.43517777376121</v>
      </c>
      <c r="P57" s="25">
        <v>187.45</v>
      </c>
      <c r="Q57" s="25">
        <v>353.1353490172466</v>
      </c>
      <c r="R57" s="25">
        <v>624.43517777376121</v>
      </c>
      <c r="S57" s="25">
        <v>27.44</v>
      </c>
      <c r="T57" s="26">
        <v>0</v>
      </c>
      <c r="U57" s="25">
        <v>0</v>
      </c>
      <c r="V57" s="25">
        <v>120.79</v>
      </c>
      <c r="W57" s="25">
        <v>121.26360156552407</v>
      </c>
      <c r="X57" s="25">
        <v>139.45622143613312</v>
      </c>
      <c r="Y57" s="27">
        <v>1995</v>
      </c>
      <c r="Z57" s="27">
        <v>2052</v>
      </c>
      <c r="AA57" s="27">
        <v>2090</v>
      </c>
      <c r="AB57" s="23">
        <v>24</v>
      </c>
      <c r="AC57" s="24">
        <v>0.27214285714285713</v>
      </c>
      <c r="AE57" s="9"/>
    </row>
    <row r="58" spans="1:31" s="2" customFormat="1" x14ac:dyDescent="0.25">
      <c r="A58" s="11" t="s">
        <v>136</v>
      </c>
      <c r="B58" s="28" t="s">
        <v>554</v>
      </c>
      <c r="C58" s="23">
        <v>21</v>
      </c>
      <c r="D58" s="24">
        <v>0.81700000000000006</v>
      </c>
      <c r="E58" s="24">
        <v>0.81774115365971889</v>
      </c>
      <c r="F58" s="24">
        <v>0.78610206297502716</v>
      </c>
      <c r="G58" s="24">
        <v>1.2909999999999999</v>
      </c>
      <c r="H58" s="24">
        <v>1.0616396137250874</v>
      </c>
      <c r="I58" s="24">
        <v>0.79551285275919315</v>
      </c>
      <c r="J58" s="24">
        <v>1.7709999999999999</v>
      </c>
      <c r="K58" s="24">
        <v>1.0616396137250874</v>
      </c>
      <c r="L58" s="24">
        <v>1.1786100242220978</v>
      </c>
      <c r="M58" s="25">
        <v>153</v>
      </c>
      <c r="N58" s="25">
        <v>207.24496623882231</v>
      </c>
      <c r="O58" s="25">
        <v>258.37351668204684</v>
      </c>
      <c r="P58" s="25">
        <v>111.48</v>
      </c>
      <c r="Q58" s="25">
        <v>207.24496623882231</v>
      </c>
      <c r="R58" s="25">
        <v>174.39140097999714</v>
      </c>
      <c r="S58" s="25">
        <v>41.53</v>
      </c>
      <c r="T58" s="26">
        <v>0</v>
      </c>
      <c r="U58" s="25">
        <v>83.982115702049683</v>
      </c>
      <c r="V58" s="25">
        <v>197.46</v>
      </c>
      <c r="W58" s="25">
        <v>220.01946590425209</v>
      </c>
      <c r="X58" s="25">
        <v>205.53945333316003</v>
      </c>
      <c r="Y58" s="27">
        <v>3670</v>
      </c>
      <c r="Z58" s="27">
        <v>3670</v>
      </c>
      <c r="AA58" s="27">
        <v>4180</v>
      </c>
      <c r="AB58" s="23">
        <v>6</v>
      </c>
      <c r="AC58" s="24">
        <v>0.38</v>
      </c>
      <c r="AE58" s="9"/>
    </row>
    <row r="59" spans="1:31" s="2" customFormat="1" x14ac:dyDescent="0.25">
      <c r="A59" s="11" t="s">
        <v>355</v>
      </c>
      <c r="B59" s="28" t="s">
        <v>554</v>
      </c>
      <c r="C59" s="23">
        <v>22</v>
      </c>
      <c r="D59" s="24">
        <v>0.59899999999999998</v>
      </c>
      <c r="E59" s="24">
        <v>0.60275272899857613</v>
      </c>
      <c r="F59" s="24">
        <v>0.66196447230929989</v>
      </c>
      <c r="G59" s="24">
        <v>0.40600000000000003</v>
      </c>
      <c r="H59" s="24">
        <v>0.7455959036031381</v>
      </c>
      <c r="I59" s="24">
        <v>0.69510907416144319</v>
      </c>
      <c r="J59" s="24">
        <v>0.84499999999999997</v>
      </c>
      <c r="K59" s="24">
        <v>0.7455959036031381</v>
      </c>
      <c r="L59" s="24">
        <v>0.69510907416144319</v>
      </c>
      <c r="M59" s="25">
        <v>491.59</v>
      </c>
      <c r="N59" s="25">
        <v>294.67054263565893</v>
      </c>
      <c r="O59" s="25">
        <v>273.93238926942746</v>
      </c>
      <c r="P59" s="25">
        <v>235.86</v>
      </c>
      <c r="Q59" s="25">
        <v>294.67054263565893</v>
      </c>
      <c r="R59" s="25">
        <v>273.93238926942746</v>
      </c>
      <c r="S59" s="25">
        <v>255.73</v>
      </c>
      <c r="T59" s="26">
        <v>0</v>
      </c>
      <c r="U59" s="25">
        <v>0</v>
      </c>
      <c r="V59" s="25">
        <v>199.35</v>
      </c>
      <c r="W59" s="25">
        <v>219.70514950166114</v>
      </c>
      <c r="X59" s="25">
        <v>190.41288948790378</v>
      </c>
      <c r="Y59" s="27">
        <v>4515</v>
      </c>
      <c r="Z59" s="27">
        <v>4644</v>
      </c>
      <c r="AA59" s="27">
        <v>4730</v>
      </c>
      <c r="AB59" s="23">
        <v>22</v>
      </c>
      <c r="AC59" s="24">
        <v>0.35599999999999998</v>
      </c>
      <c r="AE59" s="9"/>
    </row>
    <row r="60" spans="1:31" s="2" customFormat="1" x14ac:dyDescent="0.25">
      <c r="A60" s="11" t="s">
        <v>357</v>
      </c>
      <c r="B60" s="28" t="s">
        <v>554</v>
      </c>
      <c r="C60" s="23">
        <v>30</v>
      </c>
      <c r="D60" s="24">
        <v>0.56600000000000006</v>
      </c>
      <c r="E60" s="24">
        <v>0.51026694045174537</v>
      </c>
      <c r="F60" s="24">
        <v>0.63895216400911159</v>
      </c>
      <c r="G60" s="24">
        <v>0.36399999999999999</v>
      </c>
      <c r="H60" s="24">
        <v>0.29745396881332042</v>
      </c>
      <c r="I60" s="24">
        <v>0.48671668297633286</v>
      </c>
      <c r="J60" s="24">
        <v>0.71400000000000008</v>
      </c>
      <c r="K60" s="24">
        <v>0.63204792212654437</v>
      </c>
      <c r="L60" s="24">
        <v>0.48671668297633286</v>
      </c>
      <c r="M60" s="25">
        <v>396.56</v>
      </c>
      <c r="N60" s="25">
        <v>577.5590991889444</v>
      </c>
      <c r="O60" s="25">
        <v>325.1240234259925</v>
      </c>
      <c r="P60" s="25">
        <v>202.33</v>
      </c>
      <c r="Q60" s="25">
        <v>271.81047554112774</v>
      </c>
      <c r="R60" s="25">
        <v>325.1240234259925</v>
      </c>
      <c r="S60" s="25">
        <v>194.23</v>
      </c>
      <c r="T60" s="26">
        <v>305.74862364781666</v>
      </c>
      <c r="U60" s="25">
        <v>0</v>
      </c>
      <c r="V60" s="25">
        <v>144.47</v>
      </c>
      <c r="W60" s="25">
        <v>171.79724627799769</v>
      </c>
      <c r="X60" s="25">
        <v>158.24328623781861</v>
      </c>
      <c r="Y60" s="27">
        <v>2919</v>
      </c>
      <c r="Z60" s="27">
        <v>3002</v>
      </c>
      <c r="AA60" s="27">
        <v>3058</v>
      </c>
      <c r="AB60" s="23">
        <v>21</v>
      </c>
      <c r="AC60" s="24">
        <v>0.17624999999999999</v>
      </c>
      <c r="AE60" s="9"/>
    </row>
    <row r="61" spans="1:31" s="2" customFormat="1" x14ac:dyDescent="0.25">
      <c r="A61" s="11" t="s">
        <v>521</v>
      </c>
      <c r="B61" s="28" t="s">
        <v>554</v>
      </c>
      <c r="C61" s="23">
        <v>18</v>
      </c>
      <c r="D61" s="24">
        <v>0.50600000000000001</v>
      </c>
      <c r="E61" s="24">
        <v>0.56369426751592355</v>
      </c>
      <c r="F61" s="24">
        <v>0.66428571428571426</v>
      </c>
      <c r="G61" s="24">
        <v>0.97099999999999997</v>
      </c>
      <c r="H61" s="24">
        <v>1</v>
      </c>
      <c r="I61" s="24">
        <v>0.64968742764528831</v>
      </c>
      <c r="J61" s="24">
        <v>5.5670000000000002</v>
      </c>
      <c r="K61" s="24">
        <v>6.4183673469387754</v>
      </c>
      <c r="L61" s="24">
        <v>1.3891089108910892</v>
      </c>
      <c r="M61" s="25">
        <v>124.67</v>
      </c>
      <c r="N61" s="25">
        <v>127.12720805206354</v>
      </c>
      <c r="O61" s="25">
        <v>150.01215657670798</v>
      </c>
      <c r="P61" s="25">
        <v>21.75</v>
      </c>
      <c r="Q61" s="25">
        <v>19.80678281256316</v>
      </c>
      <c r="R61" s="25">
        <v>70.16081414330867</v>
      </c>
      <c r="S61" s="25">
        <v>102.92</v>
      </c>
      <c r="T61" s="26">
        <v>107.32042523950038</v>
      </c>
      <c r="U61" s="25">
        <v>79.851342433399324</v>
      </c>
      <c r="V61" s="25">
        <v>121.07</v>
      </c>
      <c r="W61" s="25">
        <v>127.12720805206354</v>
      </c>
      <c r="X61" s="25">
        <v>97.461012121843638</v>
      </c>
      <c r="Y61" s="27">
        <v>4725</v>
      </c>
      <c r="Z61" s="27">
        <v>4860</v>
      </c>
      <c r="AA61" s="27">
        <v>4950</v>
      </c>
      <c r="AB61" s="23">
        <v>18</v>
      </c>
      <c r="AC61" s="12"/>
      <c r="AE61" s="9"/>
    </row>
    <row r="62" spans="1:31" s="2" customFormat="1" x14ac:dyDescent="0.25">
      <c r="A62" s="11" t="s">
        <v>61</v>
      </c>
      <c r="B62" s="28" t="s">
        <v>554</v>
      </c>
      <c r="C62" s="23">
        <v>27</v>
      </c>
      <c r="D62" s="24">
        <v>0.90900000000000003</v>
      </c>
      <c r="E62" s="24">
        <v>0.93172356369691922</v>
      </c>
      <c r="F62" s="24">
        <v>0.96316262353998205</v>
      </c>
      <c r="G62" s="24">
        <v>0.13</v>
      </c>
      <c r="H62" s="24">
        <v>0.27536065511039681</v>
      </c>
      <c r="I62" s="24">
        <v>1</v>
      </c>
      <c r="J62" s="24">
        <v>0.94299999999999995</v>
      </c>
      <c r="K62" s="24">
        <v>0.92903558979214185</v>
      </c>
      <c r="L62" s="24">
        <v>1.0636613346259494</v>
      </c>
      <c r="M62" s="25">
        <v>1064.73</v>
      </c>
      <c r="N62" s="25">
        <v>571.12572939659503</v>
      </c>
      <c r="O62" s="25">
        <v>155.86967845811432</v>
      </c>
      <c r="P62" s="25">
        <v>147.25</v>
      </c>
      <c r="Q62" s="25">
        <v>169.27828893211239</v>
      </c>
      <c r="R62" s="25">
        <v>146.54070180423355</v>
      </c>
      <c r="S62" s="25">
        <v>917.48</v>
      </c>
      <c r="T62" s="26">
        <v>401.84744046448264</v>
      </c>
      <c r="U62" s="25">
        <v>9.3289766538807601</v>
      </c>
      <c r="V62" s="25">
        <v>138.91</v>
      </c>
      <c r="W62" s="25">
        <v>157.26555499704963</v>
      </c>
      <c r="X62" s="25">
        <v>155.86967845811432</v>
      </c>
      <c r="Y62" s="27">
        <v>2375</v>
      </c>
      <c r="Z62" s="27">
        <v>2935</v>
      </c>
      <c r="AA62" s="27">
        <v>2989</v>
      </c>
      <c r="AB62" s="23">
        <v>6</v>
      </c>
      <c r="AC62" s="24">
        <v>0.76533333333333331</v>
      </c>
      <c r="AE62" s="9"/>
    </row>
    <row r="63" spans="1:31" s="2" customFormat="1" x14ac:dyDescent="0.25">
      <c r="A63" s="11" t="s">
        <v>360</v>
      </c>
      <c r="B63" s="28" t="s">
        <v>554</v>
      </c>
      <c r="C63" s="23">
        <v>27</v>
      </c>
      <c r="D63" s="24">
        <v>0.41600000000000004</v>
      </c>
      <c r="E63" s="24">
        <v>0.56676358756430334</v>
      </c>
      <c r="F63" s="24">
        <v>0.60116731517509725</v>
      </c>
      <c r="G63" s="24">
        <v>1</v>
      </c>
      <c r="H63" s="24">
        <v>1.0027613356368066</v>
      </c>
      <c r="I63" s="24">
        <v>1</v>
      </c>
      <c r="J63" s="24">
        <v>1.0859999999999999</v>
      </c>
      <c r="K63" s="24">
        <v>1.3331513451437391</v>
      </c>
      <c r="L63" s="24">
        <v>1.0657302165987561</v>
      </c>
      <c r="M63" s="25">
        <v>159</v>
      </c>
      <c r="N63" s="25">
        <v>168.00009515992815</v>
      </c>
      <c r="O63" s="25">
        <v>156.36349742888993</v>
      </c>
      <c r="P63" s="25">
        <v>146.35</v>
      </c>
      <c r="Q63" s="25">
        <v>126.36524759423807</v>
      </c>
      <c r="R63" s="25">
        <v>146.71958718400518</v>
      </c>
      <c r="S63" s="25">
        <v>12.64</v>
      </c>
      <c r="T63" s="26">
        <v>41.634847565690087</v>
      </c>
      <c r="U63" s="25">
        <v>9.6439102448847489</v>
      </c>
      <c r="V63" s="25">
        <v>158.97</v>
      </c>
      <c r="W63" s="25">
        <v>168.46399980968013</v>
      </c>
      <c r="X63" s="25">
        <v>156.36349742888993</v>
      </c>
      <c r="Y63" s="27">
        <v>2625</v>
      </c>
      <c r="Z63" s="27">
        <v>2700</v>
      </c>
      <c r="AA63" s="27">
        <v>2750</v>
      </c>
      <c r="AB63" s="23">
        <v>24</v>
      </c>
      <c r="AC63" s="12"/>
      <c r="AE63" s="9"/>
    </row>
    <row r="64" spans="1:31" s="2" customFormat="1" x14ac:dyDescent="0.25">
      <c r="A64" s="11" t="s">
        <v>361</v>
      </c>
      <c r="B64" s="28" t="s">
        <v>554</v>
      </c>
      <c r="C64" s="23">
        <v>21</v>
      </c>
      <c r="D64" s="24">
        <v>0.46899999999999997</v>
      </c>
      <c r="E64" s="24">
        <v>0.55740125507567373</v>
      </c>
      <c r="F64" s="24">
        <v>0.54358437935843795</v>
      </c>
      <c r="G64" s="24">
        <v>0.97499999999999998</v>
      </c>
      <c r="H64" s="24">
        <v>0.68151533932444996</v>
      </c>
      <c r="I64" s="24">
        <v>0.64076101008359909</v>
      </c>
      <c r="J64" s="24">
        <v>1.756</v>
      </c>
      <c r="K64" s="24">
        <v>0.72423161361141597</v>
      </c>
      <c r="L64" s="24">
        <v>0.64076101008359909</v>
      </c>
      <c r="M64" s="25">
        <v>170</v>
      </c>
      <c r="N64" s="25">
        <v>249.07058414911819</v>
      </c>
      <c r="O64" s="25">
        <v>247.04579811356911</v>
      </c>
      <c r="P64" s="25">
        <v>94.39</v>
      </c>
      <c r="Q64" s="25">
        <v>234.3800249559412</v>
      </c>
      <c r="R64" s="25">
        <v>247.04579811356911</v>
      </c>
      <c r="S64" s="25">
        <v>75.61</v>
      </c>
      <c r="T64" s="26">
        <v>14.690559193176995</v>
      </c>
      <c r="U64" s="25">
        <v>0</v>
      </c>
      <c r="V64" s="25">
        <v>165.74</v>
      </c>
      <c r="W64" s="25">
        <v>169.74542367212524</v>
      </c>
      <c r="X64" s="25">
        <v>158.29731513615943</v>
      </c>
      <c r="Y64" s="27">
        <v>3045</v>
      </c>
      <c r="Z64" s="27">
        <v>3132</v>
      </c>
      <c r="AA64" s="27">
        <v>3190</v>
      </c>
      <c r="AB64" s="23">
        <v>12</v>
      </c>
      <c r="AC64" s="12"/>
      <c r="AE64" s="9"/>
    </row>
    <row r="65" spans="1:31" s="2" customFormat="1" x14ac:dyDescent="0.25">
      <c r="A65" s="11" t="s">
        <v>302</v>
      </c>
      <c r="B65" s="28" t="s">
        <v>554</v>
      </c>
      <c r="C65" s="23">
        <v>20</v>
      </c>
      <c r="D65" s="24">
        <v>0.46200000000000002</v>
      </c>
      <c r="E65" s="24">
        <v>0.70751330610224039</v>
      </c>
      <c r="F65" s="24">
        <v>0.60199359202563185</v>
      </c>
      <c r="G65" s="24">
        <v>0.85099999999999998</v>
      </c>
      <c r="H65" s="24">
        <v>0.82690134926934034</v>
      </c>
      <c r="I65" s="24">
        <v>0.70349598900283317</v>
      </c>
      <c r="J65" s="24">
        <v>0.85099999999999998</v>
      </c>
      <c r="K65" s="24">
        <v>0.82690134926934022</v>
      </c>
      <c r="L65" s="24">
        <v>0.70349598900283317</v>
      </c>
      <c r="M65" s="25">
        <v>185.75</v>
      </c>
      <c r="N65" s="25">
        <v>209.01520163785011</v>
      </c>
      <c r="O65" s="25">
        <v>302.75125390042655</v>
      </c>
      <c r="P65" s="25">
        <v>185.75</v>
      </c>
      <c r="Q65" s="25">
        <v>209.01520163785011</v>
      </c>
      <c r="R65" s="25">
        <v>302.75125390042655</v>
      </c>
      <c r="S65" s="25">
        <v>0</v>
      </c>
      <c r="T65" s="26">
        <v>0</v>
      </c>
      <c r="U65" s="25">
        <v>0</v>
      </c>
      <c r="V65" s="25">
        <v>157.99</v>
      </c>
      <c r="W65" s="25">
        <v>172.83495225214148</v>
      </c>
      <c r="X65" s="25">
        <v>212.98429278452844</v>
      </c>
      <c r="Y65" s="27">
        <v>3780</v>
      </c>
      <c r="Z65" s="27">
        <v>3888</v>
      </c>
      <c r="AA65" s="27">
        <v>3600</v>
      </c>
      <c r="AB65" s="23">
        <v>20</v>
      </c>
      <c r="AC65" s="24">
        <v>0.28765571913929783</v>
      </c>
      <c r="AE65" s="9"/>
    </row>
    <row r="66" spans="1:31" s="2" customFormat="1" x14ac:dyDescent="0.25">
      <c r="A66" s="11" t="s">
        <v>65</v>
      </c>
      <c r="B66" s="28" t="s">
        <v>554</v>
      </c>
      <c r="C66" s="23">
        <v>21</v>
      </c>
      <c r="D66" s="24">
        <v>0.94400000000000006</v>
      </c>
      <c r="E66" s="24">
        <v>0.94551724137931037</v>
      </c>
      <c r="F66" s="24">
        <v>0.97957695113056165</v>
      </c>
      <c r="G66" s="24">
        <v>0.91099999999999992</v>
      </c>
      <c r="H66" s="24">
        <v>0.9696878570998978</v>
      </c>
      <c r="I66" s="24">
        <v>1.1787144938091769</v>
      </c>
      <c r="J66" s="24">
        <v>1.6859999999999999</v>
      </c>
      <c r="K66" s="24">
        <v>2.246168849261633</v>
      </c>
      <c r="L66" s="24">
        <v>1.7730758696247604</v>
      </c>
      <c r="M66" s="25">
        <v>150</v>
      </c>
      <c r="N66" s="25">
        <v>150.00090215253596</v>
      </c>
      <c r="O66" s="25">
        <v>113.79671166457736</v>
      </c>
      <c r="P66" s="25">
        <v>81.06</v>
      </c>
      <c r="Q66" s="25">
        <v>64.75650903054688</v>
      </c>
      <c r="R66" s="25">
        <v>75.650363125887097</v>
      </c>
      <c r="S66" s="25">
        <v>68.94</v>
      </c>
      <c r="T66" s="26">
        <v>85.244393121989063</v>
      </c>
      <c r="U66" s="25">
        <v>38.146348538690262</v>
      </c>
      <c r="V66" s="25">
        <v>136.69999999999999</v>
      </c>
      <c r="W66" s="25">
        <v>145.45405337134403</v>
      </c>
      <c r="X66" s="25">
        <v>134.13383338686117</v>
      </c>
      <c r="Y66" s="27">
        <v>2625</v>
      </c>
      <c r="Z66" s="27">
        <v>2700</v>
      </c>
      <c r="AA66" s="27">
        <v>2630</v>
      </c>
      <c r="AB66" s="23">
        <v>28</v>
      </c>
      <c r="AC66" s="12"/>
      <c r="AE66" s="9"/>
    </row>
    <row r="67" spans="1:31" s="2" customFormat="1" x14ac:dyDescent="0.25">
      <c r="A67" s="11" t="s">
        <v>362</v>
      </c>
      <c r="B67" s="28" t="s">
        <v>554</v>
      </c>
      <c r="C67" s="23">
        <v>21</v>
      </c>
      <c r="D67" s="24">
        <v>0.54100000000000004</v>
      </c>
      <c r="E67" s="24">
        <v>0.53647214854111402</v>
      </c>
      <c r="F67" s="24">
        <v>0.55825242718446599</v>
      </c>
      <c r="G67" s="24">
        <v>0.504</v>
      </c>
      <c r="H67" s="24">
        <v>0.60679696616102685</v>
      </c>
      <c r="I67" s="24">
        <v>0.68572550045793534</v>
      </c>
      <c r="J67" s="24">
        <v>0.504</v>
      </c>
      <c r="K67" s="24">
        <v>0.60679696616102685</v>
      </c>
      <c r="L67" s="24">
        <v>0.68572550045793534</v>
      </c>
      <c r="M67" s="25">
        <v>340.78</v>
      </c>
      <c r="N67" s="25">
        <v>288.9754354020198</v>
      </c>
      <c r="O67" s="25">
        <v>236.7426589022426</v>
      </c>
      <c r="P67" s="25">
        <v>340.78</v>
      </c>
      <c r="Q67" s="25">
        <v>288.9754354020198</v>
      </c>
      <c r="R67" s="25">
        <v>236.7426589022426</v>
      </c>
      <c r="S67" s="25">
        <v>0</v>
      </c>
      <c r="T67" s="26">
        <v>0</v>
      </c>
      <c r="U67" s="25">
        <v>0</v>
      </c>
      <c r="V67" s="25">
        <v>171.76</v>
      </c>
      <c r="W67" s="25">
        <v>175.34941749700741</v>
      </c>
      <c r="X67" s="25">
        <v>162.34047825548259</v>
      </c>
      <c r="Y67" s="27">
        <v>3108</v>
      </c>
      <c r="Z67" s="27">
        <v>3196</v>
      </c>
      <c r="AA67" s="27">
        <v>3256</v>
      </c>
      <c r="AB67" s="23">
        <v>14</v>
      </c>
      <c r="AC67" s="12"/>
      <c r="AE67" s="9"/>
    </row>
    <row r="68" spans="1:31" s="2" customFormat="1" x14ac:dyDescent="0.25">
      <c r="A68" s="11" t="s">
        <v>206</v>
      </c>
      <c r="B68" s="28" t="s">
        <v>554</v>
      </c>
      <c r="C68" s="23">
        <v>22</v>
      </c>
      <c r="D68" s="24">
        <v>0.374</v>
      </c>
      <c r="E68" s="24">
        <v>0.43096234309623432</v>
      </c>
      <c r="F68" s="24">
        <v>0.48779385171790235</v>
      </c>
      <c r="G68" s="24">
        <v>1.091</v>
      </c>
      <c r="H68" s="24">
        <v>0.99827462966158098</v>
      </c>
      <c r="I68" s="24">
        <v>1</v>
      </c>
      <c r="J68" s="24">
        <v>1.266</v>
      </c>
      <c r="K68" s="24">
        <v>1.1472071153410377</v>
      </c>
      <c r="L68" s="24">
        <v>1.0225434292534146</v>
      </c>
      <c r="M68" s="25">
        <v>150</v>
      </c>
      <c r="N68" s="25">
        <v>174.60030555376241</v>
      </c>
      <c r="O68" s="25">
        <v>156.00732390756772</v>
      </c>
      <c r="P68" s="25">
        <v>129.30000000000001</v>
      </c>
      <c r="Q68" s="25">
        <v>151.93338067264864</v>
      </c>
      <c r="R68" s="25">
        <v>152.56791980118896</v>
      </c>
      <c r="S68" s="25">
        <v>20.69</v>
      </c>
      <c r="T68" s="26">
        <v>22.666924881113765</v>
      </c>
      <c r="U68" s="25">
        <v>3.4394041063787459</v>
      </c>
      <c r="V68" s="25">
        <v>163.66999999999999</v>
      </c>
      <c r="W68" s="25">
        <v>174.29905536548102</v>
      </c>
      <c r="X68" s="25">
        <v>156.0073239075677</v>
      </c>
      <c r="Y68" s="27">
        <v>2940</v>
      </c>
      <c r="Z68" s="27">
        <v>3100</v>
      </c>
      <c r="AA68" s="27">
        <v>3100</v>
      </c>
      <c r="AB68" s="23">
        <v>8</v>
      </c>
      <c r="AC68" s="12"/>
      <c r="AE68" s="9"/>
    </row>
    <row r="69" spans="1:31" s="2" customFormat="1" x14ac:dyDescent="0.25">
      <c r="A69" s="11" t="s">
        <v>73</v>
      </c>
      <c r="B69" s="28" t="s">
        <v>554</v>
      </c>
      <c r="C69" s="23">
        <v>25</v>
      </c>
      <c r="D69" s="24">
        <v>0.65300000000000002</v>
      </c>
      <c r="E69" s="24">
        <v>0.62739952009598077</v>
      </c>
      <c r="F69" s="24">
        <v>0.84570356472795494</v>
      </c>
      <c r="G69" s="24">
        <v>0.82099999999999995</v>
      </c>
      <c r="H69" s="24">
        <v>0.9760521934409726</v>
      </c>
      <c r="I69" s="24">
        <v>0.6557470046926781</v>
      </c>
      <c r="J69" s="24">
        <v>0.82099999999999995</v>
      </c>
      <c r="K69" s="24">
        <v>0.9760521934409726</v>
      </c>
      <c r="L69" s="24">
        <v>0.6557470046926781</v>
      </c>
      <c r="M69" s="25">
        <v>192.85</v>
      </c>
      <c r="N69" s="25">
        <v>164.63548732898943</v>
      </c>
      <c r="O69" s="25">
        <v>229.61927845930617</v>
      </c>
      <c r="P69" s="25">
        <v>192.85</v>
      </c>
      <c r="Q69" s="25">
        <v>164.63548732898943</v>
      </c>
      <c r="R69" s="25">
        <v>229.61927845930617</v>
      </c>
      <c r="S69" s="25">
        <v>0</v>
      </c>
      <c r="T69" s="26">
        <v>0</v>
      </c>
      <c r="U69" s="25">
        <v>0</v>
      </c>
      <c r="V69" s="25">
        <v>158.41999999999999</v>
      </c>
      <c r="W69" s="25">
        <v>160.69282852568358</v>
      </c>
      <c r="X69" s="25">
        <v>150.572154069384</v>
      </c>
      <c r="Y69" s="27">
        <v>2940</v>
      </c>
      <c r="Z69" s="27">
        <v>3024</v>
      </c>
      <c r="AA69" s="27">
        <v>3080</v>
      </c>
      <c r="AB69" s="23">
        <v>14</v>
      </c>
      <c r="AC69" s="24">
        <v>0.55039227519613765</v>
      </c>
      <c r="AE69" s="9"/>
    </row>
    <row r="70" spans="1:31" s="2" customFormat="1" x14ac:dyDescent="0.25">
      <c r="A70" s="11" t="s">
        <v>363</v>
      </c>
      <c r="B70" s="28" t="s">
        <v>554</v>
      </c>
      <c r="C70" s="23">
        <v>24</v>
      </c>
      <c r="D70" s="24">
        <v>0.51800000000000002</v>
      </c>
      <c r="E70" s="24">
        <v>0.59486356340288926</v>
      </c>
      <c r="F70" s="24">
        <v>0.68458179375209938</v>
      </c>
      <c r="G70" s="24">
        <v>0.40899999999999997</v>
      </c>
      <c r="H70" s="24">
        <v>0.50624682579989844</v>
      </c>
      <c r="I70" s="24">
        <v>0.43904412086230266</v>
      </c>
      <c r="J70" s="24">
        <v>0.40899999999999997</v>
      </c>
      <c r="K70" s="24">
        <v>0.50624682579989844</v>
      </c>
      <c r="L70" s="24">
        <v>0.43904412086230266</v>
      </c>
      <c r="M70" s="25">
        <v>371.83</v>
      </c>
      <c r="N70" s="25">
        <v>314.2154985318524</v>
      </c>
      <c r="O70" s="25">
        <v>333.24711565433756</v>
      </c>
      <c r="P70" s="25">
        <v>371.83</v>
      </c>
      <c r="Q70" s="25">
        <v>314.2154985318524</v>
      </c>
      <c r="R70" s="25">
        <v>333.24711565433756</v>
      </c>
      <c r="S70" s="25">
        <v>0</v>
      </c>
      <c r="T70" s="26">
        <v>0</v>
      </c>
      <c r="U70" s="25">
        <v>0</v>
      </c>
      <c r="V70" s="25">
        <v>152.16999999999999</v>
      </c>
      <c r="W70" s="25">
        <v>159.07059874888293</v>
      </c>
      <c r="X70" s="25">
        <v>146.31018692235673</v>
      </c>
      <c r="Y70" s="27">
        <v>2830</v>
      </c>
      <c r="Z70" s="27">
        <v>2916</v>
      </c>
      <c r="AA70" s="27">
        <v>2970</v>
      </c>
      <c r="AB70" s="23">
        <v>25</v>
      </c>
      <c r="AC70" s="24">
        <v>0.43886792452830187</v>
      </c>
      <c r="AE70" s="9"/>
    </row>
    <row r="71" spans="1:31" s="2" customFormat="1" x14ac:dyDescent="0.25">
      <c r="A71" s="11" t="s">
        <v>365</v>
      </c>
      <c r="B71" s="28" t="s">
        <v>554</v>
      </c>
      <c r="C71" s="23">
        <v>19</v>
      </c>
      <c r="D71" s="24">
        <v>0.45299999999999996</v>
      </c>
      <c r="E71" s="24">
        <v>0.4862920474431266</v>
      </c>
      <c r="F71" s="24">
        <v>0.5316201931838892</v>
      </c>
      <c r="G71" s="24">
        <v>0.99900000000000011</v>
      </c>
      <c r="H71" s="24">
        <v>1</v>
      </c>
      <c r="I71" s="24">
        <v>1</v>
      </c>
      <c r="J71" s="24">
        <v>1.4069999999999998</v>
      </c>
      <c r="K71" s="24">
        <v>1.43467671132006</v>
      </c>
      <c r="L71" s="24">
        <v>1.3384282340593021</v>
      </c>
      <c r="M71" s="25">
        <v>169</v>
      </c>
      <c r="N71" s="25">
        <v>174.5474968902794</v>
      </c>
      <c r="O71" s="25">
        <v>231.71271847637217</v>
      </c>
      <c r="P71" s="25">
        <v>119.98</v>
      </c>
      <c r="Q71" s="25">
        <v>121.66329564914771</v>
      </c>
      <c r="R71" s="25">
        <v>173.12300546261909</v>
      </c>
      <c r="S71" s="25">
        <v>49.02</v>
      </c>
      <c r="T71" s="26">
        <v>52.884201241131699</v>
      </c>
      <c r="U71" s="25">
        <v>58.589713013753084</v>
      </c>
      <c r="V71" s="25">
        <v>168.79</v>
      </c>
      <c r="W71" s="25">
        <v>174.5474968902794</v>
      </c>
      <c r="X71" s="25">
        <v>231.71271847637217</v>
      </c>
      <c r="Y71" s="27">
        <v>2940</v>
      </c>
      <c r="Z71" s="27">
        <v>2940</v>
      </c>
      <c r="AA71" s="27">
        <v>3080</v>
      </c>
      <c r="AB71" s="23">
        <v>14</v>
      </c>
      <c r="AC71" s="12"/>
      <c r="AE71" s="9"/>
    </row>
    <row r="72" spans="1:31" s="2" customFormat="1" x14ac:dyDescent="0.25">
      <c r="A72" s="11" t="s">
        <v>265</v>
      </c>
      <c r="B72" s="28" t="s">
        <v>554</v>
      </c>
      <c r="C72" s="23">
        <v>28</v>
      </c>
      <c r="D72" s="24">
        <v>0.78900000000000003</v>
      </c>
      <c r="E72" s="24">
        <v>0.80209026128266037</v>
      </c>
      <c r="F72" s="24">
        <v>0.81242714964583518</v>
      </c>
      <c r="G72" s="24">
        <v>0.90200000000000002</v>
      </c>
      <c r="H72" s="24">
        <v>0.96198814592719095</v>
      </c>
      <c r="I72" s="24">
        <v>0.93206320528389064</v>
      </c>
      <c r="J72" s="24">
        <v>0.96299999999999997</v>
      </c>
      <c r="K72" s="24">
        <v>0.96198814592719084</v>
      </c>
      <c r="L72" s="24">
        <v>1.2960709211095323</v>
      </c>
      <c r="M72" s="25">
        <v>152.09</v>
      </c>
      <c r="N72" s="25">
        <v>148.38006173377426</v>
      </c>
      <c r="O72" s="25">
        <v>150.02827221757499</v>
      </c>
      <c r="P72" s="25">
        <v>142.41999999999999</v>
      </c>
      <c r="Q72" s="25">
        <v>148.38006173377426</v>
      </c>
      <c r="R72" s="25">
        <v>107.892114550805</v>
      </c>
      <c r="S72" s="25">
        <v>9.67</v>
      </c>
      <c r="T72" s="26">
        <v>0</v>
      </c>
      <c r="U72" s="25">
        <v>42.136157666769982</v>
      </c>
      <c r="V72" s="25">
        <v>137.19999999999999</v>
      </c>
      <c r="W72" s="25">
        <v>142.73986047983561</v>
      </c>
      <c r="X72" s="25">
        <v>139.83583228631701</v>
      </c>
      <c r="Y72" s="27">
        <v>2520</v>
      </c>
      <c r="Z72" s="27">
        <v>2590</v>
      </c>
      <c r="AA72" s="27">
        <v>2640</v>
      </c>
      <c r="AB72" s="23">
        <v>34</v>
      </c>
      <c r="AC72" s="12"/>
      <c r="AE72" s="9"/>
    </row>
    <row r="73" spans="1:31" s="2" customFormat="1" x14ac:dyDescent="0.25">
      <c r="A73" s="11" t="s">
        <v>130</v>
      </c>
      <c r="B73" s="28" t="s">
        <v>554</v>
      </c>
      <c r="C73" s="23">
        <v>24</v>
      </c>
      <c r="D73" s="24">
        <v>0.7340000000000001</v>
      </c>
      <c r="E73" s="24">
        <v>0.73477493380406</v>
      </c>
      <c r="F73" s="24">
        <v>0.79618972018257594</v>
      </c>
      <c r="G73" s="24">
        <v>0.754</v>
      </c>
      <c r="H73" s="24">
        <v>0.65523587075768841</v>
      </c>
      <c r="I73" s="24">
        <v>0.8353793408537934</v>
      </c>
      <c r="J73" s="24">
        <v>0.754</v>
      </c>
      <c r="K73" s="24">
        <v>1.3984667094678802</v>
      </c>
      <c r="L73" s="24">
        <v>1.5903221278686224</v>
      </c>
      <c r="M73" s="25">
        <v>179.5</v>
      </c>
      <c r="N73" s="25">
        <v>177.94584859142734</v>
      </c>
      <c r="O73" s="25">
        <v>150.00207368493813</v>
      </c>
      <c r="P73" s="25">
        <v>179.5</v>
      </c>
      <c r="Q73" s="25">
        <v>83.374528875188531</v>
      </c>
      <c r="R73" s="25">
        <v>78.794497822630817</v>
      </c>
      <c r="S73" s="25">
        <v>0</v>
      </c>
      <c r="T73" s="26">
        <v>94.571319716238804</v>
      </c>
      <c r="U73" s="25">
        <v>71.207575862307323</v>
      </c>
      <c r="V73" s="25">
        <v>135.27000000000001</v>
      </c>
      <c r="W73" s="25">
        <v>116.59650304951967</v>
      </c>
      <c r="X73" s="25">
        <v>125.30863344162577</v>
      </c>
      <c r="Y73" s="27">
        <v>2205</v>
      </c>
      <c r="Z73" s="27">
        <v>2484</v>
      </c>
      <c r="AA73" s="27">
        <v>2530</v>
      </c>
      <c r="AB73" s="23">
        <v>9</v>
      </c>
      <c r="AC73" s="12"/>
      <c r="AE73" s="9"/>
    </row>
    <row r="74" spans="1:31" s="2" customFormat="1" x14ac:dyDescent="0.25">
      <c r="A74" s="11" t="s">
        <v>532</v>
      </c>
      <c r="B74" s="28" t="s">
        <v>554</v>
      </c>
      <c r="C74" s="23">
        <v>17</v>
      </c>
      <c r="D74" s="24">
        <v>0.60599999999999998</v>
      </c>
      <c r="E74" s="24">
        <v>0.79611650485436891</v>
      </c>
      <c r="F74" s="24">
        <v>0.83294117647058818</v>
      </c>
      <c r="G74" s="24">
        <v>1.002</v>
      </c>
      <c r="H74" s="24">
        <v>1.0959945047868458</v>
      </c>
      <c r="I74" s="24">
        <v>1</v>
      </c>
      <c r="J74" s="24">
        <v>1.046</v>
      </c>
      <c r="K74" s="24">
        <v>1.4738756422839328</v>
      </c>
      <c r="L74" s="24">
        <v>1.0384295612009238</v>
      </c>
      <c r="M74" s="25">
        <v>170</v>
      </c>
      <c r="N74" s="25">
        <v>154.99836969902648</v>
      </c>
      <c r="O74" s="25">
        <v>150.14024308801925</v>
      </c>
      <c r="P74" s="25">
        <v>162.80000000000001</v>
      </c>
      <c r="Q74" s="25">
        <v>115.25895168320258</v>
      </c>
      <c r="R74" s="25">
        <v>144.58394550554294</v>
      </c>
      <c r="S74" s="25">
        <v>7.2</v>
      </c>
      <c r="T74" s="26">
        <v>39.739418015823901</v>
      </c>
      <c r="U74" s="25">
        <v>5.5562975824762919</v>
      </c>
      <c r="V74" s="25">
        <v>170.3</v>
      </c>
      <c r="W74" s="25">
        <v>169.87736144105298</v>
      </c>
      <c r="X74" s="25">
        <v>150.14024308801925</v>
      </c>
      <c r="Y74" s="27">
        <v>2415</v>
      </c>
      <c r="Z74" s="27">
        <v>2592</v>
      </c>
      <c r="AA74" s="27">
        <v>2640</v>
      </c>
      <c r="AB74" s="23">
        <v>9</v>
      </c>
      <c r="AC74" s="24">
        <v>0.16638655462184873</v>
      </c>
      <c r="AE74" s="9"/>
    </row>
    <row r="75" spans="1:31" s="2" customFormat="1" x14ac:dyDescent="0.25">
      <c r="A75" s="11" t="s">
        <v>368</v>
      </c>
      <c r="B75" s="28" t="s">
        <v>554</v>
      </c>
      <c r="C75" s="23">
        <v>28</v>
      </c>
      <c r="D75" s="24">
        <v>0.68900000000000006</v>
      </c>
      <c r="E75" s="24">
        <v>0.66878901373283395</v>
      </c>
      <c r="F75" s="24">
        <v>0.71346741344195519</v>
      </c>
      <c r="G75" s="24">
        <v>0.84299999999999997</v>
      </c>
      <c r="H75" s="24">
        <v>0.86870019295969647</v>
      </c>
      <c r="I75" s="24">
        <v>0.92209403299838733</v>
      </c>
      <c r="J75" s="24">
        <v>0.8859999999999999</v>
      </c>
      <c r="K75" s="24">
        <v>0.86870019295969647</v>
      </c>
      <c r="L75" s="24">
        <v>0.92209403299838721</v>
      </c>
      <c r="M75" s="25">
        <v>150</v>
      </c>
      <c r="N75" s="25">
        <v>170.62495582266567</v>
      </c>
      <c r="O75" s="25">
        <v>154.68687034326595</v>
      </c>
      <c r="P75" s="25">
        <v>142.78</v>
      </c>
      <c r="Q75" s="25">
        <v>170.62495582266567</v>
      </c>
      <c r="R75" s="25">
        <v>154.68687034326595</v>
      </c>
      <c r="S75" s="25">
        <v>7.22</v>
      </c>
      <c r="T75" s="26">
        <v>0</v>
      </c>
      <c r="U75" s="25">
        <v>0</v>
      </c>
      <c r="V75" s="25">
        <v>126.45</v>
      </c>
      <c r="W75" s="25">
        <v>148.22193204688935</v>
      </c>
      <c r="X75" s="25">
        <v>142.63584012672072</v>
      </c>
      <c r="Y75" s="27">
        <v>2200</v>
      </c>
      <c r="Z75" s="27">
        <v>2700</v>
      </c>
      <c r="AA75" s="27">
        <v>2750</v>
      </c>
      <c r="AB75" s="23">
        <v>7</v>
      </c>
      <c r="AC75" s="24">
        <v>1.0705</v>
      </c>
      <c r="AE75" s="9"/>
    </row>
    <row r="76" spans="1:31" s="2" customFormat="1" x14ac:dyDescent="0.25">
      <c r="A76" s="11" t="s">
        <v>370</v>
      </c>
      <c r="B76" s="28" t="s">
        <v>554</v>
      </c>
      <c r="C76" s="23">
        <v>28</v>
      </c>
      <c r="D76" s="24">
        <v>0.6409999999999999</v>
      </c>
      <c r="E76" s="24">
        <v>0.79418268412995408</v>
      </c>
      <c r="F76" s="24">
        <v>0.80227556542250589</v>
      </c>
      <c r="G76" s="24">
        <v>0.90700000000000003</v>
      </c>
      <c r="H76" s="24">
        <v>0.93747163631341135</v>
      </c>
      <c r="I76" s="24">
        <v>0.87067285315336285</v>
      </c>
      <c r="J76" s="24">
        <v>1.5759999999999998</v>
      </c>
      <c r="K76" s="24">
        <v>1.0999548553635301</v>
      </c>
      <c r="L76" s="24">
        <v>1.7215391915793103</v>
      </c>
      <c r="M76" s="25">
        <v>151.58000000000001</v>
      </c>
      <c r="N76" s="25">
        <v>151.18164259133587</v>
      </c>
      <c r="O76" s="25">
        <v>149.99972728115677</v>
      </c>
      <c r="P76" s="25">
        <v>87.19</v>
      </c>
      <c r="Q76" s="25">
        <v>128.8493806537254</v>
      </c>
      <c r="R76" s="25">
        <v>75.862746060576313</v>
      </c>
      <c r="S76" s="25">
        <v>64.39</v>
      </c>
      <c r="T76" s="26">
        <v>22.332261937610465</v>
      </c>
      <c r="U76" s="25">
        <v>74.136981220580452</v>
      </c>
      <c r="V76" s="25">
        <v>137.44</v>
      </c>
      <c r="W76" s="25">
        <v>141.72850186064895</v>
      </c>
      <c r="X76" s="25">
        <v>130.60069052411106</v>
      </c>
      <c r="Y76" s="27">
        <v>2310</v>
      </c>
      <c r="Z76" s="27">
        <v>2376</v>
      </c>
      <c r="AA76" s="27">
        <v>2750</v>
      </c>
      <c r="AB76" s="23">
        <v>4</v>
      </c>
      <c r="AC76" s="24">
        <v>0.17973684210526317</v>
      </c>
      <c r="AE76" s="9"/>
    </row>
    <row r="77" spans="1:31" s="2" customFormat="1" x14ac:dyDescent="0.25">
      <c r="A77" s="11" t="s">
        <v>356</v>
      </c>
      <c r="B77" s="28" t="s">
        <v>554</v>
      </c>
      <c r="C77" s="23">
        <v>22</v>
      </c>
      <c r="D77" s="24">
        <v>0.755</v>
      </c>
      <c r="E77" s="24">
        <v>0.85341098169717133</v>
      </c>
      <c r="F77" s="24">
        <v>0.91107382550335569</v>
      </c>
      <c r="G77" s="24">
        <v>0.90599999999999992</v>
      </c>
      <c r="H77" s="24">
        <v>0.91842473438517269</v>
      </c>
      <c r="I77" s="24">
        <v>0.84721838419790207</v>
      </c>
      <c r="J77" s="24">
        <v>2.3040000000000003</v>
      </c>
      <c r="K77" s="24">
        <v>1.2530616873299061</v>
      </c>
      <c r="L77" s="24">
        <v>1.4203884214817835</v>
      </c>
      <c r="M77" s="25">
        <v>150</v>
      </c>
      <c r="N77" s="25">
        <v>150.00072724099311</v>
      </c>
      <c r="O77" s="25">
        <v>149.99941969296785</v>
      </c>
      <c r="P77" s="25">
        <v>58.98</v>
      </c>
      <c r="Q77" s="25">
        <v>109.94221550851807</v>
      </c>
      <c r="R77" s="25">
        <v>89.470080198431845</v>
      </c>
      <c r="S77" s="25">
        <v>91.02</v>
      </c>
      <c r="T77" s="26">
        <v>40.058511732475047</v>
      </c>
      <c r="U77" s="25">
        <v>60.529339494535996</v>
      </c>
      <c r="V77" s="25">
        <v>135.91</v>
      </c>
      <c r="W77" s="25">
        <v>137.76437807389183</v>
      </c>
      <c r="X77" s="25">
        <v>127.08226598289919</v>
      </c>
      <c r="Y77" s="27">
        <v>2410</v>
      </c>
      <c r="Z77" s="27">
        <v>2480</v>
      </c>
      <c r="AA77" s="27">
        <v>2530</v>
      </c>
      <c r="AB77" s="23">
        <v>14</v>
      </c>
      <c r="AC77" s="12"/>
      <c r="AE77" s="9"/>
    </row>
    <row r="78" spans="1:31" s="2" customFormat="1" x14ac:dyDescent="0.25">
      <c r="A78" s="11" t="s">
        <v>145</v>
      </c>
      <c r="B78" s="28" t="s">
        <v>554</v>
      </c>
      <c r="C78" s="23">
        <v>23</v>
      </c>
      <c r="D78" s="24">
        <v>0.71900000000000008</v>
      </c>
      <c r="E78" s="24">
        <v>0.63275974733173601</v>
      </c>
      <c r="F78" s="24">
        <v>0.6454816285998014</v>
      </c>
      <c r="G78" s="24">
        <v>0.84499999999999997</v>
      </c>
      <c r="H78" s="24">
        <v>0.88884166602271852</v>
      </c>
      <c r="I78" s="24">
        <v>0.74197520499258385</v>
      </c>
      <c r="J78" s="24">
        <v>1.986</v>
      </c>
      <c r="K78" s="24">
        <v>1.1682705735977452</v>
      </c>
      <c r="L78" s="24">
        <v>1.1996561163774575</v>
      </c>
      <c r="M78" s="25">
        <v>150</v>
      </c>
      <c r="N78" s="25">
        <v>150.00144889738908</v>
      </c>
      <c r="O78" s="25">
        <v>167.53364574273812</v>
      </c>
      <c r="P78" s="25">
        <v>63.85</v>
      </c>
      <c r="Q78" s="25">
        <v>114.12385174881915</v>
      </c>
      <c r="R78" s="25">
        <v>103.61786969292766</v>
      </c>
      <c r="S78" s="25">
        <v>86.15</v>
      </c>
      <c r="T78" s="26">
        <v>35.87759714856994</v>
      </c>
      <c r="U78" s="25">
        <v>63.915776049810468</v>
      </c>
      <c r="V78" s="25">
        <v>126.8</v>
      </c>
      <c r="W78" s="25">
        <v>133.32753774377699</v>
      </c>
      <c r="X78" s="25">
        <v>124.30581114312305</v>
      </c>
      <c r="Y78" s="27">
        <v>2415</v>
      </c>
      <c r="Z78" s="27">
        <v>2484</v>
      </c>
      <c r="AA78" s="27">
        <v>2530</v>
      </c>
      <c r="AB78" s="23">
        <v>11</v>
      </c>
      <c r="AC78" s="12"/>
      <c r="AE78" s="9"/>
    </row>
    <row r="79" spans="1:31" s="2" customFormat="1" x14ac:dyDescent="0.25">
      <c r="A79" s="11" t="s">
        <v>371</v>
      </c>
      <c r="B79" s="28" t="s">
        <v>554</v>
      </c>
      <c r="C79" s="23">
        <v>22</v>
      </c>
      <c r="D79" s="24">
        <v>0.67099999999999993</v>
      </c>
      <c r="E79" s="24">
        <v>0.8113614103819784</v>
      </c>
      <c r="F79" s="24">
        <v>0.78473762010347381</v>
      </c>
      <c r="G79" s="24">
        <v>0.77800000000000002</v>
      </c>
      <c r="H79" s="24">
        <v>0.75803348085433908</v>
      </c>
      <c r="I79" s="24">
        <v>0.70160770740624201</v>
      </c>
      <c r="J79" s="24">
        <v>1.9409999999999998</v>
      </c>
      <c r="K79" s="24">
        <v>1.354090284142988</v>
      </c>
      <c r="L79" s="24">
        <v>1.307514031217714</v>
      </c>
      <c r="M79" s="25">
        <v>150</v>
      </c>
      <c r="N79" s="25">
        <v>150.00108236301492</v>
      </c>
      <c r="O79" s="25">
        <v>150.27559870666749</v>
      </c>
      <c r="P79" s="25">
        <v>60.15</v>
      </c>
      <c r="Q79" s="25">
        <v>83.972127949739871</v>
      </c>
      <c r="R79" s="25">
        <v>80.637389557871231</v>
      </c>
      <c r="S79" s="25">
        <v>89.85</v>
      </c>
      <c r="T79" s="26">
        <v>66.028954413275059</v>
      </c>
      <c r="U79" s="25">
        <v>69.638209148796278</v>
      </c>
      <c r="V79" s="25">
        <v>116.76</v>
      </c>
      <c r="W79" s="25">
        <v>113.70584259555461</v>
      </c>
      <c r="X79" s="25">
        <v>105.43451828768542</v>
      </c>
      <c r="Y79" s="27">
        <v>2100</v>
      </c>
      <c r="Z79" s="27">
        <v>2160</v>
      </c>
      <c r="AA79" s="27">
        <v>2200</v>
      </c>
      <c r="AB79" s="23">
        <v>24</v>
      </c>
      <c r="AC79" s="12"/>
      <c r="AE79" s="9"/>
    </row>
    <row r="80" spans="1:31" s="2" customFormat="1" x14ac:dyDescent="0.25">
      <c r="A80" s="11" t="s">
        <v>372</v>
      </c>
      <c r="B80" s="28" t="s">
        <v>554</v>
      </c>
      <c r="C80" s="23">
        <v>24</v>
      </c>
      <c r="D80" s="24">
        <v>0.72400000000000009</v>
      </c>
      <c r="E80" s="24">
        <v>0.80710409472126299</v>
      </c>
      <c r="F80" s="24">
        <v>0.83324702226825476</v>
      </c>
      <c r="G80" s="24">
        <v>0.53400000000000003</v>
      </c>
      <c r="H80" s="24">
        <v>0.51369963369963367</v>
      </c>
      <c r="I80" s="24">
        <v>1</v>
      </c>
      <c r="J80" s="24">
        <v>0.53400000000000003</v>
      </c>
      <c r="K80" s="24">
        <v>0.8801305384711936</v>
      </c>
      <c r="L80" s="24">
        <v>1.1093986998916576</v>
      </c>
      <c r="M80" s="25">
        <v>241.59</v>
      </c>
      <c r="N80" s="25">
        <v>262.7661349315332</v>
      </c>
      <c r="O80" s="25">
        <v>259.36385914476227</v>
      </c>
      <c r="P80" s="25">
        <v>241.59</v>
      </c>
      <c r="Q80" s="25">
        <v>153.36687157505679</v>
      </c>
      <c r="R80" s="25">
        <v>233.78777996593234</v>
      </c>
      <c r="S80" s="25">
        <v>0</v>
      </c>
      <c r="T80" s="26">
        <v>109.39926335647642</v>
      </c>
      <c r="U80" s="25">
        <v>25.576079178829922</v>
      </c>
      <c r="V80" s="25">
        <v>128.99</v>
      </c>
      <c r="W80" s="25">
        <v>134.98286726299713</v>
      </c>
      <c r="X80" s="25">
        <v>259.36385914476227</v>
      </c>
      <c r="Y80" s="27">
        <v>2415</v>
      </c>
      <c r="Z80" s="27">
        <v>2478</v>
      </c>
      <c r="AA80" s="27">
        <v>2530</v>
      </c>
      <c r="AB80" s="23">
        <v>25</v>
      </c>
      <c r="AC80" s="12"/>
      <c r="AE80" s="9"/>
    </row>
    <row r="81" spans="1:31" s="2" customFormat="1" x14ac:dyDescent="0.25">
      <c r="A81" s="11" t="s">
        <v>5</v>
      </c>
      <c r="B81" s="28" t="s">
        <v>554</v>
      </c>
      <c r="C81" s="23">
        <v>21</v>
      </c>
      <c r="D81" s="24">
        <v>0.63100000000000001</v>
      </c>
      <c r="E81" s="24">
        <v>0.69137749737118825</v>
      </c>
      <c r="F81" s="24">
        <v>0.74007544458415664</v>
      </c>
      <c r="G81" s="24">
        <v>0.93400000000000005</v>
      </c>
      <c r="H81" s="24">
        <v>0.83620546043498378</v>
      </c>
      <c r="I81" s="24">
        <v>0.8978026095030216</v>
      </c>
      <c r="J81" s="24">
        <v>0.94599999999999995</v>
      </c>
      <c r="K81" s="24">
        <v>0.90880926995111544</v>
      </c>
      <c r="L81" s="24">
        <v>2.9219636325080849</v>
      </c>
      <c r="M81" s="25">
        <v>150</v>
      </c>
      <c r="N81" s="25">
        <v>149.99944470358278</v>
      </c>
      <c r="O81" s="25">
        <v>149.99975566490909</v>
      </c>
      <c r="P81" s="25">
        <v>148.06</v>
      </c>
      <c r="Q81" s="25">
        <v>138.01614801981299</v>
      </c>
      <c r="R81" s="25">
        <v>46.08892819969018</v>
      </c>
      <c r="S81" s="25">
        <v>1.94</v>
      </c>
      <c r="T81" s="26">
        <v>11.983296683769796</v>
      </c>
      <c r="U81" s="25">
        <v>103.9108274652189</v>
      </c>
      <c r="V81" s="25">
        <v>140.09</v>
      </c>
      <c r="W81" s="25">
        <v>125.43035472335133</v>
      </c>
      <c r="X81" s="25">
        <v>134.67017206077102</v>
      </c>
      <c r="Y81" s="27">
        <v>2205</v>
      </c>
      <c r="Z81" s="27">
        <v>2268</v>
      </c>
      <c r="AA81" s="27">
        <v>2750</v>
      </c>
      <c r="AB81" s="23">
        <v>20</v>
      </c>
      <c r="AC81" s="12"/>
      <c r="AE81" s="9"/>
    </row>
    <row r="82" spans="1:31" s="2" customFormat="1" x14ac:dyDescent="0.25">
      <c r="A82" s="11" t="s">
        <v>22</v>
      </c>
      <c r="B82" s="28" t="s">
        <v>554</v>
      </c>
      <c r="C82" s="23">
        <v>30</v>
      </c>
      <c r="D82" s="24">
        <v>0.73099999999999998</v>
      </c>
      <c r="E82" s="24">
        <v>0.62393162393162394</v>
      </c>
      <c r="F82" s="24">
        <v>0.68196457326892113</v>
      </c>
      <c r="G82" s="24">
        <v>0.58399999999999996</v>
      </c>
      <c r="H82" s="24">
        <v>0.56415635270260822</v>
      </c>
      <c r="I82" s="24">
        <v>0.67336158712609795</v>
      </c>
      <c r="J82" s="24">
        <v>0.60199999999999998</v>
      </c>
      <c r="K82" s="24">
        <v>0.61079566961919896</v>
      </c>
      <c r="L82" s="24">
        <v>0.7108675917520425</v>
      </c>
      <c r="M82" s="25">
        <v>172.82</v>
      </c>
      <c r="N82" s="25">
        <v>179.03777057225486</v>
      </c>
      <c r="O82" s="25">
        <v>149.99723609294099</v>
      </c>
      <c r="P82" s="25">
        <v>167.64</v>
      </c>
      <c r="Q82" s="25">
        <v>165.36675138024714</v>
      </c>
      <c r="R82" s="25">
        <v>142.08324888061765</v>
      </c>
      <c r="S82" s="25">
        <v>5.18</v>
      </c>
      <c r="T82" s="26">
        <v>13.671019192007712</v>
      </c>
      <c r="U82" s="25">
        <v>7.9139872123233399</v>
      </c>
      <c r="V82" s="25">
        <v>101.01</v>
      </c>
      <c r="W82" s="25">
        <v>101.00529564204965</v>
      </c>
      <c r="X82" s="25">
        <v>101.00237696007076</v>
      </c>
      <c r="Y82" s="27">
        <v>2121</v>
      </c>
      <c r="Z82" s="27">
        <v>2182</v>
      </c>
      <c r="AA82" s="27">
        <v>2222</v>
      </c>
      <c r="AB82" s="23">
        <v>12</v>
      </c>
      <c r="AC82" s="12"/>
      <c r="AE82" s="9"/>
    </row>
    <row r="83" spans="1:31" s="2" customFormat="1" x14ac:dyDescent="0.25">
      <c r="A83" s="11" t="s">
        <v>95</v>
      </c>
      <c r="B83" s="28" t="s">
        <v>554</v>
      </c>
      <c r="C83" s="23">
        <v>28</v>
      </c>
      <c r="D83" s="24">
        <v>0.65400000000000003</v>
      </c>
      <c r="E83" s="24">
        <v>0.68244139761167621</v>
      </c>
      <c r="F83" s="24">
        <v>0.76293031764510233</v>
      </c>
      <c r="G83" s="24">
        <v>0.69400000000000006</v>
      </c>
      <c r="H83" s="24">
        <v>0.71097267410804099</v>
      </c>
      <c r="I83" s="24">
        <v>0.65270752561172873</v>
      </c>
      <c r="J83" s="24">
        <v>1.625</v>
      </c>
      <c r="K83" s="24">
        <v>1.2658843873517787</v>
      </c>
      <c r="L83" s="24">
        <v>1.0554373436575568</v>
      </c>
      <c r="M83" s="25">
        <v>150</v>
      </c>
      <c r="N83" s="25">
        <v>149.99989594107768</v>
      </c>
      <c r="O83" s="25">
        <v>149.99951857807218</v>
      </c>
      <c r="P83" s="25">
        <v>64.040000000000006</v>
      </c>
      <c r="Q83" s="25">
        <v>84.246103513653566</v>
      </c>
      <c r="R83" s="25">
        <v>92.763265581220693</v>
      </c>
      <c r="S83" s="25">
        <v>85.96</v>
      </c>
      <c r="T83" s="26">
        <v>65.753792427424102</v>
      </c>
      <c r="U83" s="25">
        <v>57.236252996851498</v>
      </c>
      <c r="V83" s="25">
        <v>104.09</v>
      </c>
      <c r="W83" s="25">
        <v>106.64582713315588</v>
      </c>
      <c r="X83" s="25">
        <v>97.905814614044047</v>
      </c>
      <c r="Y83" s="27">
        <v>1920</v>
      </c>
      <c r="Z83" s="27">
        <v>1976</v>
      </c>
      <c r="AA83" s="27">
        <v>2013</v>
      </c>
      <c r="AB83" s="23">
        <v>18</v>
      </c>
      <c r="AC83" s="24">
        <v>0.65161290322580645</v>
      </c>
      <c r="AE83" s="9"/>
    </row>
    <row r="84" spans="1:31" s="2" customFormat="1" x14ac:dyDescent="0.25">
      <c r="A84" s="11" t="s">
        <v>107</v>
      </c>
      <c r="B84" s="28" t="s">
        <v>554</v>
      </c>
      <c r="C84" s="23">
        <v>30</v>
      </c>
      <c r="D84" s="24">
        <v>0.95599999999999996</v>
      </c>
      <c r="E84" s="24">
        <v>0.96482412060301503</v>
      </c>
      <c r="F84" s="24">
        <v>0.97233748271092668</v>
      </c>
      <c r="G84" s="24">
        <v>0.27899999999999997</v>
      </c>
      <c r="H84" s="24">
        <v>0.24399339613479654</v>
      </c>
      <c r="I84" s="24">
        <v>0.31254281714472937</v>
      </c>
      <c r="J84" s="24">
        <v>0.27899999999999997</v>
      </c>
      <c r="K84" s="24">
        <v>0.24399339613479654</v>
      </c>
      <c r="L84" s="24">
        <v>0.31254281714472942</v>
      </c>
      <c r="M84" s="25">
        <v>455.44</v>
      </c>
      <c r="N84" s="25">
        <v>612.55205234979178</v>
      </c>
      <c r="O84" s="25">
        <v>438.34131947617868</v>
      </c>
      <c r="P84" s="25">
        <v>455.44</v>
      </c>
      <c r="Q84" s="25">
        <v>612.55205234979178</v>
      </c>
      <c r="R84" s="25">
        <v>438.34131947617868</v>
      </c>
      <c r="S84" s="25">
        <v>0</v>
      </c>
      <c r="T84" s="26">
        <v>0</v>
      </c>
      <c r="U84" s="25">
        <v>0</v>
      </c>
      <c r="V84" s="25">
        <v>126.96</v>
      </c>
      <c r="W84" s="25">
        <v>149.45865556216538</v>
      </c>
      <c r="X84" s="25">
        <v>137.00043086002273</v>
      </c>
      <c r="Y84" s="27">
        <v>2268</v>
      </c>
      <c r="Z84" s="27">
        <v>2656</v>
      </c>
      <c r="AA84" s="27">
        <v>2706</v>
      </c>
      <c r="AB84" s="23">
        <v>8</v>
      </c>
      <c r="AC84" s="24">
        <v>0.7123655913978495</v>
      </c>
      <c r="AE84" s="9"/>
    </row>
    <row r="85" spans="1:31" s="2" customFormat="1" x14ac:dyDescent="0.25">
      <c r="A85" s="11" t="s">
        <v>380</v>
      </c>
      <c r="B85" s="28" t="s">
        <v>554</v>
      </c>
      <c r="C85" s="23">
        <v>25</v>
      </c>
      <c r="D85" s="24">
        <v>0.78</v>
      </c>
      <c r="E85" s="24">
        <v>0.79579929988331388</v>
      </c>
      <c r="F85" s="24">
        <v>0.83210180623973728</v>
      </c>
      <c r="G85" s="24">
        <v>0.82499999999999996</v>
      </c>
      <c r="H85" s="24">
        <v>0.90899458712426584</v>
      </c>
      <c r="I85" s="24">
        <v>0.78327263267429759</v>
      </c>
      <c r="J85" s="24">
        <v>1.617</v>
      </c>
      <c r="K85" s="24">
        <v>1.8232386232386231</v>
      </c>
      <c r="L85" s="24">
        <v>1.2379327357947536</v>
      </c>
      <c r="M85" s="25">
        <v>149.41999999999999</v>
      </c>
      <c r="N85" s="25">
        <v>149.99913624820772</v>
      </c>
      <c r="O85" s="25">
        <v>149.99863424760701</v>
      </c>
      <c r="P85" s="25">
        <v>76.22</v>
      </c>
      <c r="Q85" s="25">
        <v>74.783630176032617</v>
      </c>
      <c r="R85" s="25">
        <v>94.908084863951558</v>
      </c>
      <c r="S85" s="25">
        <v>73.2</v>
      </c>
      <c r="T85" s="26">
        <v>75.215506072175103</v>
      </c>
      <c r="U85" s="25">
        <v>55.090549383655457</v>
      </c>
      <c r="V85" s="25">
        <v>123.27</v>
      </c>
      <c r="W85" s="25">
        <v>136.34840292293606</v>
      </c>
      <c r="X85" s="25">
        <v>117.4898251446722</v>
      </c>
      <c r="Y85" s="27">
        <v>1680</v>
      </c>
      <c r="Z85" s="27">
        <v>1940</v>
      </c>
      <c r="AA85" s="27">
        <v>1980</v>
      </c>
      <c r="AB85" s="23">
        <v>7</v>
      </c>
      <c r="AC85" s="12"/>
      <c r="AE85" s="9"/>
    </row>
    <row r="86" spans="1:31" s="2" customFormat="1" x14ac:dyDescent="0.25">
      <c r="A86" s="11" t="s">
        <v>66</v>
      </c>
      <c r="B86" s="28" t="s">
        <v>554</v>
      </c>
      <c r="C86" s="23">
        <v>25</v>
      </c>
      <c r="D86" s="24">
        <v>0.85099999999999998</v>
      </c>
      <c r="E86" s="24">
        <v>0.88305548643941278</v>
      </c>
      <c r="F86" s="24">
        <v>0.88366336633663367</v>
      </c>
      <c r="G86" s="24">
        <v>0.59099999999999997</v>
      </c>
      <c r="H86" s="24">
        <v>0.66097471301932265</v>
      </c>
      <c r="I86" s="24">
        <v>1.1119207837941494</v>
      </c>
      <c r="J86" s="24">
        <v>2.0499999999999998</v>
      </c>
      <c r="K86" s="24">
        <v>1.9695678636640293</v>
      </c>
      <c r="L86" s="24">
        <v>1.7087820821947171</v>
      </c>
      <c r="M86" s="25">
        <v>149.97999999999999</v>
      </c>
      <c r="N86" s="25">
        <v>149.96171164272369</v>
      </c>
      <c r="O86" s="25">
        <v>90.697792085407272</v>
      </c>
      <c r="P86" s="25">
        <v>43.2</v>
      </c>
      <c r="Q86" s="25">
        <v>50.326216803994242</v>
      </c>
      <c r="R86" s="25">
        <v>59.017917565285586</v>
      </c>
      <c r="S86" s="25">
        <v>106.78</v>
      </c>
      <c r="T86" s="26">
        <v>99.635494838729443</v>
      </c>
      <c r="U86" s="25">
        <v>31.679874520121686</v>
      </c>
      <c r="V86" s="25">
        <v>88.58</v>
      </c>
      <c r="W86" s="25">
        <v>99.120899316935706</v>
      </c>
      <c r="X86" s="25">
        <v>100.84876006400486</v>
      </c>
      <c r="Y86" s="27">
        <v>1680</v>
      </c>
      <c r="Z86" s="27">
        <v>1836</v>
      </c>
      <c r="AA86" s="27">
        <v>1870</v>
      </c>
      <c r="AB86" s="23">
        <v>7</v>
      </c>
      <c r="AC86" s="12"/>
      <c r="AE86" s="9"/>
    </row>
    <row r="87" spans="1:31" s="2" customFormat="1" x14ac:dyDescent="0.25">
      <c r="A87" s="11" t="s">
        <v>132</v>
      </c>
      <c r="B87" s="28" t="s">
        <v>554</v>
      </c>
      <c r="C87" s="23">
        <v>25</v>
      </c>
      <c r="D87" s="24">
        <v>0.78299999999999992</v>
      </c>
      <c r="E87" s="24">
        <v>0.81566604127579734</v>
      </c>
      <c r="F87" s="24">
        <v>0.82752120640904803</v>
      </c>
      <c r="G87" s="24">
        <v>0.71900000000000008</v>
      </c>
      <c r="H87" s="24">
        <v>0.82121419204698665</v>
      </c>
      <c r="I87" s="24">
        <v>0.82233871035815886</v>
      </c>
      <c r="J87" s="24">
        <v>1.07</v>
      </c>
      <c r="K87" s="24">
        <v>1.015276065214413</v>
      </c>
      <c r="L87" s="24">
        <v>1.2139412592989496</v>
      </c>
      <c r="M87" s="25">
        <v>150</v>
      </c>
      <c r="N87" s="25">
        <v>149.368034970157</v>
      </c>
      <c r="O87" s="25">
        <v>150</v>
      </c>
      <c r="P87" s="25">
        <v>100.82</v>
      </c>
      <c r="Q87" s="25">
        <v>120.81753363284369</v>
      </c>
      <c r="R87" s="25">
        <v>101.61184127225303</v>
      </c>
      <c r="S87" s="25">
        <v>49.18</v>
      </c>
      <c r="T87" s="26">
        <v>28.550501337313317</v>
      </c>
      <c r="U87" s="25">
        <v>48.388158727746969</v>
      </c>
      <c r="V87" s="25">
        <v>107.92</v>
      </c>
      <c r="W87" s="25">
        <v>122.66315015566354</v>
      </c>
      <c r="X87" s="25">
        <v>123.35080655372383</v>
      </c>
      <c r="Y87" s="27">
        <v>2205</v>
      </c>
      <c r="Z87" s="27">
        <v>2268</v>
      </c>
      <c r="AA87" s="27">
        <v>2310</v>
      </c>
      <c r="AB87" s="23">
        <v>25</v>
      </c>
      <c r="AC87" s="24">
        <v>0.38260869565217392</v>
      </c>
      <c r="AE87" s="9"/>
    </row>
    <row r="88" spans="1:31" s="2" customFormat="1" x14ac:dyDescent="0.25">
      <c r="A88" s="11" t="s">
        <v>134</v>
      </c>
      <c r="B88" s="28" t="s">
        <v>554</v>
      </c>
      <c r="C88" s="23">
        <v>26</v>
      </c>
      <c r="D88" s="24">
        <v>0.93500000000000005</v>
      </c>
      <c r="E88" s="24">
        <v>0.96692278195168369</v>
      </c>
      <c r="F88" s="24">
        <v>0.96524929851068419</v>
      </c>
      <c r="G88" s="24">
        <v>0.83099999999999996</v>
      </c>
      <c r="H88" s="24">
        <v>1.2347050461081686</v>
      </c>
      <c r="I88" s="24">
        <v>0.6164226098255785</v>
      </c>
      <c r="J88" s="24">
        <v>1.93</v>
      </c>
      <c r="K88" s="24">
        <v>3.3003031278373198</v>
      </c>
      <c r="L88" s="24">
        <v>1.8784239496986708</v>
      </c>
      <c r="M88" s="25">
        <v>109.18</v>
      </c>
      <c r="N88" s="25">
        <v>74.916655895215314</v>
      </c>
      <c r="O88" s="25">
        <v>193.73413650729981</v>
      </c>
      <c r="P88" s="25">
        <v>47.03</v>
      </c>
      <c r="Q88" s="25">
        <v>28.027720330037269</v>
      </c>
      <c r="R88" s="25">
        <v>63.575691769311099</v>
      </c>
      <c r="S88" s="25">
        <v>62.15</v>
      </c>
      <c r="T88" s="26">
        <v>46.888935565178052</v>
      </c>
      <c r="U88" s="25">
        <v>130.1584447379887</v>
      </c>
      <c r="V88" s="25">
        <v>90.75</v>
      </c>
      <c r="W88" s="25">
        <v>92.499973071371642</v>
      </c>
      <c r="X88" s="25">
        <v>119.42210203813462</v>
      </c>
      <c r="Y88" s="27">
        <v>1905</v>
      </c>
      <c r="Z88" s="27">
        <v>1998</v>
      </c>
      <c r="AA88" s="27">
        <v>2035</v>
      </c>
      <c r="AB88" s="23">
        <v>8</v>
      </c>
      <c r="AC88" s="12"/>
      <c r="AE88" s="9"/>
    </row>
    <row r="89" spans="1:31" s="2" customFormat="1" x14ac:dyDescent="0.25">
      <c r="A89" s="11" t="s">
        <v>29</v>
      </c>
      <c r="B89" s="28" t="s">
        <v>554</v>
      </c>
      <c r="C89" s="23">
        <v>24</v>
      </c>
      <c r="D89" s="24">
        <v>1</v>
      </c>
      <c r="E89" s="24">
        <v>1</v>
      </c>
      <c r="F89" s="24">
        <v>1</v>
      </c>
      <c r="G89" s="24">
        <v>0.84</v>
      </c>
      <c r="H89" s="24">
        <v>1</v>
      </c>
      <c r="I89" s="24">
        <v>1.1478197674418604</v>
      </c>
      <c r="J89" s="24">
        <v>1.0290000000000001</v>
      </c>
      <c r="K89" s="24">
        <v>1.3201747542518336</v>
      </c>
      <c r="L89" s="24">
        <v>1.339837122497455</v>
      </c>
      <c r="M89" s="25">
        <v>150.97</v>
      </c>
      <c r="N89" s="25">
        <v>131.45138737842962</v>
      </c>
      <c r="O89" s="25">
        <v>125.8275723325652</v>
      </c>
      <c r="P89" s="25">
        <v>123.16</v>
      </c>
      <c r="Q89" s="25">
        <v>99.571202187490286</v>
      </c>
      <c r="R89" s="25">
        <v>107.79472548374117</v>
      </c>
      <c r="S89" s="25">
        <v>27.81</v>
      </c>
      <c r="T89" s="26">
        <v>31.880185190939315</v>
      </c>
      <c r="U89" s="25">
        <v>18.032846848824025</v>
      </c>
      <c r="V89" s="25">
        <v>126.76</v>
      </c>
      <c r="W89" s="25">
        <v>131.45138737842962</v>
      </c>
      <c r="X89" s="25">
        <v>144.42737481253886</v>
      </c>
      <c r="Y89" s="27">
        <v>2415</v>
      </c>
      <c r="Z89" s="27">
        <v>2484</v>
      </c>
      <c r="AA89" s="27">
        <v>3003</v>
      </c>
      <c r="AB89" s="23">
        <v>4</v>
      </c>
      <c r="AC89" s="12"/>
      <c r="AE89" s="9"/>
    </row>
    <row r="90" spans="1:31" s="2" customFormat="1" x14ac:dyDescent="0.25">
      <c r="A90" s="11" t="s">
        <v>13</v>
      </c>
      <c r="B90" s="28" t="s">
        <v>554</v>
      </c>
      <c r="C90" s="23">
        <v>27</v>
      </c>
      <c r="D90" s="24">
        <v>1</v>
      </c>
      <c r="E90" s="24">
        <v>1</v>
      </c>
      <c r="F90" s="24">
        <v>1</v>
      </c>
      <c r="G90" s="24">
        <v>1.635</v>
      </c>
      <c r="H90" s="24">
        <v>1.8775574276594631</v>
      </c>
      <c r="I90" s="24">
        <v>2.2016614338042908</v>
      </c>
      <c r="J90" s="24">
        <v>3.1970000000000001</v>
      </c>
      <c r="K90" s="24">
        <v>3.3950231810010409</v>
      </c>
      <c r="L90" s="24">
        <v>3.9601929563102991</v>
      </c>
      <c r="M90" s="25">
        <v>166.93</v>
      </c>
      <c r="N90" s="25">
        <v>135.03525853906703</v>
      </c>
      <c r="O90" s="25">
        <v>120.79900545734213</v>
      </c>
      <c r="P90" s="25">
        <v>85.38</v>
      </c>
      <c r="Q90" s="25">
        <v>74.678857595070866</v>
      </c>
      <c r="R90" s="25">
        <v>67.157967930213445</v>
      </c>
      <c r="S90" s="25">
        <v>81.55</v>
      </c>
      <c r="T90" s="26">
        <v>60.356400943996157</v>
      </c>
      <c r="U90" s="25">
        <v>53.641037527128681</v>
      </c>
      <c r="V90" s="25">
        <v>272.93</v>
      </c>
      <c r="W90" s="25">
        <v>253.53645266594123</v>
      </c>
      <c r="X90" s="25">
        <v>265.95851155734425</v>
      </c>
      <c r="Y90" s="27">
        <v>2079</v>
      </c>
      <c r="Z90" s="27">
        <v>2314</v>
      </c>
      <c r="AA90" s="27">
        <v>2357</v>
      </c>
      <c r="AB90" s="23">
        <v>10</v>
      </c>
      <c r="AC90" s="12"/>
      <c r="AE90" s="9"/>
    </row>
    <row r="91" spans="1:31" s="2" customFormat="1" x14ac:dyDescent="0.25">
      <c r="A91" s="11" t="s">
        <v>383</v>
      </c>
      <c r="B91" s="28" t="s">
        <v>554</v>
      </c>
      <c r="C91" s="23">
        <v>29</v>
      </c>
      <c r="D91" s="24">
        <v>0.72099999999999997</v>
      </c>
      <c r="E91" s="24">
        <v>0.69535175879396982</v>
      </c>
      <c r="F91" s="24">
        <v>0.73031358885017417</v>
      </c>
      <c r="G91" s="24">
        <v>1.7869999999999999</v>
      </c>
      <c r="H91" s="24">
        <v>0.98733456667141029</v>
      </c>
      <c r="I91" s="24">
        <v>1.4431825120595958</v>
      </c>
      <c r="J91" s="24">
        <v>1.8640000000000001</v>
      </c>
      <c r="K91" s="24">
        <v>1.5353803596127247</v>
      </c>
      <c r="L91" s="24">
        <v>1.4431825120595956</v>
      </c>
      <c r="M91" s="25">
        <v>80.03</v>
      </c>
      <c r="N91" s="25">
        <v>161.83134028453483</v>
      </c>
      <c r="O91" s="25">
        <v>100.75301760732347</v>
      </c>
      <c r="P91" s="25">
        <v>76.72</v>
      </c>
      <c r="Q91" s="25">
        <v>104.06651044695343</v>
      </c>
      <c r="R91" s="25">
        <v>100.75301760732347</v>
      </c>
      <c r="S91" s="25">
        <v>3.32</v>
      </c>
      <c r="T91" s="26">
        <v>57.764829837581395</v>
      </c>
      <c r="U91" s="25">
        <v>0</v>
      </c>
      <c r="V91" s="25">
        <v>142.97999999999999</v>
      </c>
      <c r="W91" s="25">
        <v>159.78167623368472</v>
      </c>
      <c r="X91" s="25">
        <v>145.40499304812175</v>
      </c>
      <c r="Y91" s="27">
        <v>2079</v>
      </c>
      <c r="Z91" s="27">
        <v>2138</v>
      </c>
      <c r="AA91" s="27">
        <v>2178</v>
      </c>
      <c r="AB91" s="23">
        <v>16</v>
      </c>
      <c r="AC91" s="12"/>
      <c r="AE91" s="9"/>
    </row>
    <row r="92" spans="1:31" s="2" customFormat="1" x14ac:dyDescent="0.25">
      <c r="A92" s="11" t="s">
        <v>123</v>
      </c>
      <c r="B92" s="28" t="s">
        <v>554</v>
      </c>
      <c r="C92" s="23">
        <v>28</v>
      </c>
      <c r="D92" s="24">
        <v>0.78299999999999992</v>
      </c>
      <c r="E92" s="24">
        <v>0.86633997972287935</v>
      </c>
      <c r="F92" s="24">
        <v>0.91180481891195631</v>
      </c>
      <c r="G92" s="24">
        <v>0.46200000000000002</v>
      </c>
      <c r="H92" s="24">
        <v>0.53738945323103737</v>
      </c>
      <c r="I92" s="24">
        <v>0.74905209553769936</v>
      </c>
      <c r="J92" s="24">
        <v>1.1540000000000001</v>
      </c>
      <c r="K92" s="24">
        <v>1.2328657117571864</v>
      </c>
      <c r="L92" s="24">
        <v>1.1676013805004313</v>
      </c>
      <c r="M92" s="25">
        <v>282.18</v>
      </c>
      <c r="N92" s="25">
        <v>263.14790203151699</v>
      </c>
      <c r="O92" s="25">
        <v>161.72453253005938</v>
      </c>
      <c r="P92" s="25">
        <v>112.95</v>
      </c>
      <c r="Q92" s="25">
        <v>114.70260373293831</v>
      </c>
      <c r="R92" s="25">
        <v>103.75124765574996</v>
      </c>
      <c r="S92" s="25">
        <v>169.23</v>
      </c>
      <c r="T92" s="26">
        <v>148.44529829857868</v>
      </c>
      <c r="U92" s="25">
        <v>57.973284874309407</v>
      </c>
      <c r="V92" s="25">
        <v>130.35</v>
      </c>
      <c r="W92" s="25">
        <v>141.41290719161151</v>
      </c>
      <c r="X92" s="25">
        <v>121.1400999914958</v>
      </c>
      <c r="Y92" s="27">
        <v>2100</v>
      </c>
      <c r="Z92" s="27">
        <v>2160</v>
      </c>
      <c r="AA92" s="27">
        <v>2200</v>
      </c>
      <c r="AB92" s="23">
        <v>15</v>
      </c>
      <c r="AC92" s="12"/>
      <c r="AE92" s="9"/>
    </row>
    <row r="93" spans="1:31" s="2" customFormat="1" x14ac:dyDescent="0.25">
      <c r="A93" s="11" t="s">
        <v>384</v>
      </c>
      <c r="B93" s="28" t="s">
        <v>554</v>
      </c>
      <c r="C93" s="23">
        <v>23</v>
      </c>
      <c r="D93" s="24">
        <v>0.68799999999999994</v>
      </c>
      <c r="E93" s="24">
        <v>0.70731707317073167</v>
      </c>
      <c r="F93" s="24">
        <v>0.72199170124481327</v>
      </c>
      <c r="G93" s="24">
        <v>0.33799999999999997</v>
      </c>
      <c r="H93" s="24">
        <v>0.14877570683411409</v>
      </c>
      <c r="I93" s="24">
        <v>0.35458864716179045</v>
      </c>
      <c r="J93" s="24">
        <v>1.3730000000000002</v>
      </c>
      <c r="K93" s="24">
        <v>0.6420992256954402</v>
      </c>
      <c r="L93" s="24">
        <v>1.9389243391066544</v>
      </c>
      <c r="M93" s="25">
        <v>411.36</v>
      </c>
      <c r="N93" s="25">
        <v>947.0752965608383</v>
      </c>
      <c r="O93" s="25">
        <v>386.56355727404548</v>
      </c>
      <c r="P93" s="25">
        <v>101.19</v>
      </c>
      <c r="Q93" s="25">
        <v>219.43928762468141</v>
      </c>
      <c r="R93" s="25">
        <v>70.694377315933622</v>
      </c>
      <c r="S93" s="25">
        <v>310.17</v>
      </c>
      <c r="T93" s="26">
        <v>727.63600893615683</v>
      </c>
      <c r="U93" s="25">
        <v>315.86917995811183</v>
      </c>
      <c r="V93" s="25">
        <v>138.97999999999999</v>
      </c>
      <c r="W93" s="25">
        <v>140.90179667096692</v>
      </c>
      <c r="X93" s="25">
        <v>137.07104881585306</v>
      </c>
      <c r="Y93" s="27">
        <v>2415</v>
      </c>
      <c r="Z93" s="27">
        <v>2484</v>
      </c>
      <c r="AA93" s="27">
        <v>2550</v>
      </c>
      <c r="AB93" s="23">
        <v>29</v>
      </c>
      <c r="AC93" s="12"/>
      <c r="AE93" s="9"/>
    </row>
    <row r="94" spans="1:31" s="2" customFormat="1" x14ac:dyDescent="0.25">
      <c r="A94" s="11" t="s">
        <v>35</v>
      </c>
      <c r="B94" s="28" t="s">
        <v>554</v>
      </c>
      <c r="C94" s="23">
        <v>23</v>
      </c>
      <c r="D94" s="24">
        <v>0.57499999999999996</v>
      </c>
      <c r="E94" s="24">
        <v>0.59872611464968151</v>
      </c>
      <c r="F94" s="24">
        <v>0.620253164556962</v>
      </c>
      <c r="G94" s="24">
        <v>0.46899999999999997</v>
      </c>
      <c r="H94" s="24">
        <v>1</v>
      </c>
      <c r="I94" s="24">
        <v>1.7002711363076164</v>
      </c>
      <c r="J94" s="24">
        <v>8.6210000000000004</v>
      </c>
      <c r="K94" s="24">
        <v>8.7902912621359235</v>
      </c>
      <c r="L94" s="24">
        <v>15.328888888888891</v>
      </c>
      <c r="M94" s="25">
        <v>295.95</v>
      </c>
      <c r="N94" s="25">
        <v>153.50445898748771</v>
      </c>
      <c r="O94" s="25">
        <v>82.553312713657817</v>
      </c>
      <c r="P94" s="25">
        <v>16.09</v>
      </c>
      <c r="Q94" s="25">
        <v>17.46295479976942</v>
      </c>
      <c r="R94" s="25">
        <v>9.156763796190786</v>
      </c>
      <c r="S94" s="25">
        <v>279.86</v>
      </c>
      <c r="T94" s="26">
        <v>136.04150418771829</v>
      </c>
      <c r="U94" s="25">
        <v>73.39654891746703</v>
      </c>
      <c r="V94" s="25">
        <v>138.71</v>
      </c>
      <c r="W94" s="25">
        <v>153.50445898748771</v>
      </c>
      <c r="X94" s="25">
        <v>140.363014813609</v>
      </c>
      <c r="Y94" s="27">
        <v>2488</v>
      </c>
      <c r="Z94" s="27">
        <v>2740</v>
      </c>
      <c r="AA94" s="27">
        <v>2794</v>
      </c>
      <c r="AB94" s="23">
        <v>8</v>
      </c>
      <c r="AC94" s="12"/>
      <c r="AE94" s="9"/>
    </row>
    <row r="95" spans="1:31" s="2" customFormat="1" x14ac:dyDescent="0.25">
      <c r="A95" s="11" t="s">
        <v>387</v>
      </c>
      <c r="B95" s="28" t="s">
        <v>554</v>
      </c>
      <c r="C95" s="23">
        <v>22</v>
      </c>
      <c r="D95" s="24">
        <v>0.59200000000000008</v>
      </c>
      <c r="E95" s="24">
        <v>0.63815342837746092</v>
      </c>
      <c r="F95" s="24">
        <v>0.69734058627984286</v>
      </c>
      <c r="G95" s="24">
        <v>0.375</v>
      </c>
      <c r="H95" s="24">
        <v>0.5065567318857831</v>
      </c>
      <c r="I95" s="24">
        <v>0.85354980646441925</v>
      </c>
      <c r="J95" s="24">
        <v>0.77800000000000002</v>
      </c>
      <c r="K95" s="24">
        <v>0.85680826409605282</v>
      </c>
      <c r="L95" s="24">
        <v>0.94906198271105391</v>
      </c>
      <c r="M95" s="25">
        <v>516.57000000000005</v>
      </c>
      <c r="N95" s="25">
        <v>395.35719087957898</v>
      </c>
      <c r="O95" s="25">
        <v>217.58918496736379</v>
      </c>
      <c r="P95" s="25">
        <v>248.73</v>
      </c>
      <c r="Q95" s="25">
        <v>233.74056359130986</v>
      </c>
      <c r="R95" s="25">
        <v>195.69133534051625</v>
      </c>
      <c r="S95" s="25">
        <v>267.83999999999997</v>
      </c>
      <c r="T95" s="26">
        <v>161.61662728826909</v>
      </c>
      <c r="U95" s="25">
        <v>21.897849626847542</v>
      </c>
      <c r="V95" s="25">
        <v>193.56</v>
      </c>
      <c r="W95" s="25">
        <v>200.27084653950325</v>
      </c>
      <c r="X95" s="25">
        <v>185.72320671764408</v>
      </c>
      <c r="Y95" s="27">
        <v>3622</v>
      </c>
      <c r="Z95" s="27">
        <v>3726</v>
      </c>
      <c r="AA95" s="27">
        <v>3795</v>
      </c>
      <c r="AB95" s="23">
        <v>17</v>
      </c>
      <c r="AC95" s="24">
        <v>0.42849315068493149</v>
      </c>
      <c r="AE95" s="9"/>
    </row>
    <row r="96" spans="1:31" s="2" customFormat="1" x14ac:dyDescent="0.25">
      <c r="A96" s="11" t="s">
        <v>138</v>
      </c>
      <c r="B96" s="28" t="s">
        <v>554</v>
      </c>
      <c r="C96" s="23">
        <v>29</v>
      </c>
      <c r="D96" s="24">
        <v>0.88700000000000001</v>
      </c>
      <c r="E96" s="24">
        <v>0.91904287138584251</v>
      </c>
      <c r="F96" s="24">
        <v>0.92741761791944866</v>
      </c>
      <c r="G96" s="24">
        <v>0.88700000000000001</v>
      </c>
      <c r="H96" s="24">
        <v>1.9673629846604486</v>
      </c>
      <c r="I96" s="24">
        <v>1.7409960342083255</v>
      </c>
      <c r="J96" s="24">
        <v>2.2430000000000003</v>
      </c>
      <c r="K96" s="24">
        <v>2.189240191453226</v>
      </c>
      <c r="L96" s="24">
        <v>2.2870432717865117</v>
      </c>
      <c r="M96" s="25">
        <v>163.16999999999999</v>
      </c>
      <c r="N96" s="25">
        <v>84.161454015136471</v>
      </c>
      <c r="O96" s="25">
        <v>104.70622963508042</v>
      </c>
      <c r="P96" s="25">
        <v>64.55</v>
      </c>
      <c r="Q96" s="25">
        <v>75.631778555404608</v>
      </c>
      <c r="R96" s="25">
        <v>79.706900521031216</v>
      </c>
      <c r="S96" s="25">
        <v>98.62</v>
      </c>
      <c r="T96" s="26">
        <v>8.5296754597318607</v>
      </c>
      <c r="U96" s="25">
        <v>24.9993291140492</v>
      </c>
      <c r="V96" s="25">
        <v>144.80000000000001</v>
      </c>
      <c r="W96" s="25">
        <v>165.57612936458199</v>
      </c>
      <c r="X96" s="25">
        <v>182.29313055158124</v>
      </c>
      <c r="Y96" s="27">
        <v>2289</v>
      </c>
      <c r="Z96" s="27">
        <v>2741</v>
      </c>
      <c r="AA96" s="27">
        <v>3201</v>
      </c>
      <c r="AB96" s="23">
        <v>19</v>
      </c>
      <c r="AC96" s="24">
        <v>0.14000000000000001</v>
      </c>
      <c r="AE96" s="9"/>
    </row>
    <row r="97" spans="1:31" s="2" customFormat="1" x14ac:dyDescent="0.25">
      <c r="A97" s="11" t="s">
        <v>377</v>
      </c>
      <c r="B97" s="28" t="s">
        <v>554</v>
      </c>
      <c r="C97" s="23">
        <v>27</v>
      </c>
      <c r="D97" s="24">
        <v>0.81799999999999995</v>
      </c>
      <c r="E97" s="24">
        <v>0.87049188415807388</v>
      </c>
      <c r="F97" s="24">
        <v>0.93039145176204663</v>
      </c>
      <c r="G97" s="24">
        <v>0.70099999999999996</v>
      </c>
      <c r="H97" s="24">
        <v>0.73761006799136686</v>
      </c>
      <c r="I97" s="24">
        <v>0.78223787278553203</v>
      </c>
      <c r="J97" s="24">
        <v>1.1870000000000001</v>
      </c>
      <c r="K97" s="24">
        <v>0.96177679125873661</v>
      </c>
      <c r="L97" s="24">
        <v>1.1219447621827663</v>
      </c>
      <c r="M97" s="25">
        <v>259.05</v>
      </c>
      <c r="N97" s="25">
        <v>249.80699183164117</v>
      </c>
      <c r="O97" s="25">
        <v>216.29902933096369</v>
      </c>
      <c r="P97" s="25">
        <v>153.01</v>
      </c>
      <c r="Q97" s="25">
        <v>191.58307198128895</v>
      </c>
      <c r="R97" s="25">
        <v>150.80715048774033</v>
      </c>
      <c r="S97" s="25">
        <v>106.04</v>
      </c>
      <c r="T97" s="26">
        <v>58.223919850352225</v>
      </c>
      <c r="U97" s="25">
        <v>65.491878843223361</v>
      </c>
      <c r="V97" s="25">
        <v>181.67</v>
      </c>
      <c r="W97" s="25">
        <v>184.26015222965566</v>
      </c>
      <c r="X97" s="25">
        <v>169.19729258942846</v>
      </c>
      <c r="Y97" s="27">
        <v>3255</v>
      </c>
      <c r="Z97" s="27">
        <v>3294</v>
      </c>
      <c r="AA97" s="27">
        <v>3355</v>
      </c>
      <c r="AB97" s="23">
        <v>8</v>
      </c>
      <c r="AC97" s="24">
        <v>0.74949622166246854</v>
      </c>
      <c r="AE97" s="9"/>
    </row>
    <row r="98" spans="1:31" s="2" customFormat="1" x14ac:dyDescent="0.25">
      <c r="A98" s="11" t="s">
        <v>389</v>
      </c>
      <c r="B98" s="28" t="s">
        <v>554</v>
      </c>
      <c r="C98" s="23">
        <v>22</v>
      </c>
      <c r="D98" s="24">
        <v>0.77099999999999991</v>
      </c>
      <c r="E98" s="24">
        <v>0.80981595092024539</v>
      </c>
      <c r="F98" s="24">
        <v>0.92517006802721091</v>
      </c>
      <c r="G98" s="24">
        <v>0.28100000000000003</v>
      </c>
      <c r="H98" s="24">
        <v>0.30376313055523491</v>
      </c>
      <c r="I98" s="24">
        <v>0.8171384850803366</v>
      </c>
      <c r="J98" s="24">
        <v>0.80500000000000005</v>
      </c>
      <c r="K98" s="24">
        <v>0.66552857865452697</v>
      </c>
      <c r="L98" s="24">
        <v>0.8171384850803366</v>
      </c>
      <c r="M98" s="25">
        <v>561.57000000000005</v>
      </c>
      <c r="N98" s="25">
        <v>533.28818984887198</v>
      </c>
      <c r="O98" s="25">
        <v>183.55194786956156</v>
      </c>
      <c r="P98" s="25">
        <v>196.15</v>
      </c>
      <c r="Q98" s="25">
        <v>243.40546030964327</v>
      </c>
      <c r="R98" s="25">
        <v>183.55194786956156</v>
      </c>
      <c r="S98" s="25">
        <v>365.42</v>
      </c>
      <c r="T98" s="26">
        <v>289.88272953922865</v>
      </c>
      <c r="U98" s="25">
        <v>0</v>
      </c>
      <c r="V98" s="25">
        <v>157.82</v>
      </c>
      <c r="W98" s="25">
        <v>161.99329003662777</v>
      </c>
      <c r="X98" s="25">
        <v>149.98736061567845</v>
      </c>
      <c r="Y98" s="27">
        <v>3150</v>
      </c>
      <c r="Z98" s="27">
        <v>3240</v>
      </c>
      <c r="AA98" s="27">
        <v>3300</v>
      </c>
      <c r="AB98" s="23">
        <v>19</v>
      </c>
      <c r="AC98" s="12"/>
      <c r="AE98" s="9"/>
    </row>
    <row r="99" spans="1:31" s="2" customFormat="1" x14ac:dyDescent="0.25">
      <c r="A99" s="11" t="s">
        <v>90</v>
      </c>
      <c r="B99" s="28" t="s">
        <v>554</v>
      </c>
      <c r="C99" s="23">
        <v>26</v>
      </c>
      <c r="D99" s="24">
        <v>0.59899999999999998</v>
      </c>
      <c r="E99" s="24">
        <v>0.6654078549848943</v>
      </c>
      <c r="F99" s="24">
        <v>0.70252648736756318</v>
      </c>
      <c r="G99" s="24">
        <v>0.624</v>
      </c>
      <c r="H99" s="24">
        <v>0.6703447863401214</v>
      </c>
      <c r="I99" s="24">
        <v>0.9599485577806357</v>
      </c>
      <c r="J99" s="24">
        <v>1.4609999999999999</v>
      </c>
      <c r="K99" s="24">
        <v>1.2945830445830446</v>
      </c>
      <c r="L99" s="24">
        <v>1.3248811410459589</v>
      </c>
      <c r="M99" s="25">
        <v>239.16</v>
      </c>
      <c r="N99" s="25">
        <v>230.24490329865534</v>
      </c>
      <c r="O99" s="25">
        <v>150.00275588381194</v>
      </c>
      <c r="P99" s="25">
        <v>102.13</v>
      </c>
      <c r="Q99" s="25">
        <v>119.22253358211525</v>
      </c>
      <c r="R99" s="25">
        <v>108.68516783332414</v>
      </c>
      <c r="S99" s="25">
        <v>137.04</v>
      </c>
      <c r="T99" s="26">
        <v>111.0223697165401</v>
      </c>
      <c r="U99" s="25">
        <v>41.317588050487792</v>
      </c>
      <c r="V99" s="25">
        <v>149.18</v>
      </c>
      <c r="W99" s="25">
        <v>154.34347050763904</v>
      </c>
      <c r="X99" s="25">
        <v>143.99492917378603</v>
      </c>
      <c r="Y99" s="27">
        <v>2730</v>
      </c>
      <c r="Z99" s="27">
        <v>2800</v>
      </c>
      <c r="AA99" s="27">
        <v>2860</v>
      </c>
      <c r="AB99" s="23">
        <v>17</v>
      </c>
      <c r="AC99" s="12"/>
      <c r="AE99" s="9"/>
    </row>
    <row r="100" spans="1:31" s="2" customFormat="1" x14ac:dyDescent="0.25">
      <c r="A100" s="11" t="s">
        <v>172</v>
      </c>
      <c r="B100" s="28" t="s">
        <v>554</v>
      </c>
      <c r="C100" s="23">
        <v>27</v>
      </c>
      <c r="D100" s="24">
        <v>0.81499999999999995</v>
      </c>
      <c r="E100" s="24">
        <v>0.91561181434599159</v>
      </c>
      <c r="F100" s="24">
        <v>0.96940125702944091</v>
      </c>
      <c r="G100" s="24">
        <v>0.47600000000000003</v>
      </c>
      <c r="H100" s="24">
        <v>0.80048639884705464</v>
      </c>
      <c r="I100" s="24">
        <v>1</v>
      </c>
      <c r="J100" s="24">
        <v>1.0109999999999999</v>
      </c>
      <c r="K100" s="24">
        <v>1.075014912050188</v>
      </c>
      <c r="L100" s="24">
        <v>1.164687303211587</v>
      </c>
      <c r="M100" s="25">
        <v>386.03</v>
      </c>
      <c r="N100" s="25">
        <v>265.3185845302383</v>
      </c>
      <c r="O100" s="25">
        <v>206.61224824644162</v>
      </c>
      <c r="P100" s="25">
        <v>181.86</v>
      </c>
      <c r="Q100" s="25">
        <v>197.56369506797409</v>
      </c>
      <c r="R100" s="25">
        <v>177.39718435730788</v>
      </c>
      <c r="S100" s="25">
        <v>204.17</v>
      </c>
      <c r="T100" s="26">
        <v>67.754889462264217</v>
      </c>
      <c r="U100" s="25">
        <v>29.215063889133742</v>
      </c>
      <c r="V100" s="25">
        <v>183.8</v>
      </c>
      <c r="W100" s="25">
        <v>212.38391827780831</v>
      </c>
      <c r="X100" s="25">
        <v>206.61224824644162</v>
      </c>
      <c r="Y100" s="27">
        <v>3095</v>
      </c>
      <c r="Z100" s="27">
        <v>3593</v>
      </c>
      <c r="AA100" s="27">
        <v>3941</v>
      </c>
      <c r="AB100" s="23">
        <v>20</v>
      </c>
      <c r="AC100" s="24">
        <v>0.35087145969498912</v>
      </c>
      <c r="AE100" s="9"/>
    </row>
    <row r="101" spans="1:31" s="2" customFormat="1" x14ac:dyDescent="0.25">
      <c r="A101" s="11" t="s">
        <v>142</v>
      </c>
      <c r="B101" s="28" t="s">
        <v>554</v>
      </c>
      <c r="C101" s="23">
        <v>17</v>
      </c>
      <c r="D101" s="24">
        <v>0.67500000000000004</v>
      </c>
      <c r="E101" s="24">
        <v>0.68041138939148649</v>
      </c>
      <c r="F101" s="24">
        <v>0.70384274110982181</v>
      </c>
      <c r="G101" s="24">
        <v>0.33799999999999997</v>
      </c>
      <c r="H101" s="24">
        <v>0.89381025697422922</v>
      </c>
      <c r="I101" s="24">
        <v>0.81842642911394636</v>
      </c>
      <c r="J101" s="24">
        <v>0.755</v>
      </c>
      <c r="K101" s="24">
        <v>1.062546302348891</v>
      </c>
      <c r="L101" s="24">
        <v>1.1546237613070962</v>
      </c>
      <c r="M101" s="25">
        <v>380.17</v>
      </c>
      <c r="N101" s="25">
        <v>159.06725327782104</v>
      </c>
      <c r="O101" s="25">
        <v>158.09702353913633</v>
      </c>
      <c r="P101" s="25">
        <v>170.29</v>
      </c>
      <c r="Q101" s="25">
        <v>133.80682066667251</v>
      </c>
      <c r="R101" s="25">
        <v>112.06315577829574</v>
      </c>
      <c r="S101" s="25">
        <v>209.88</v>
      </c>
      <c r="T101" s="26">
        <v>25.260432611148527</v>
      </c>
      <c r="U101" s="25">
        <v>46.033867760840586</v>
      </c>
      <c r="V101" s="25">
        <v>128.47999999999999</v>
      </c>
      <c r="W101" s="25">
        <v>142.17594252843404</v>
      </c>
      <c r="X101" s="25">
        <v>129.39078242867888</v>
      </c>
      <c r="Y101" s="27">
        <v>2520</v>
      </c>
      <c r="Z101" s="27">
        <v>2592</v>
      </c>
      <c r="AA101" s="27">
        <v>2640</v>
      </c>
      <c r="AB101" s="23">
        <v>18</v>
      </c>
      <c r="AC101" s="12"/>
      <c r="AE101" s="9"/>
    </row>
    <row r="102" spans="1:31" s="2" customFormat="1" x14ac:dyDescent="0.25">
      <c r="A102" s="11" t="s">
        <v>21</v>
      </c>
      <c r="B102" s="28" t="s">
        <v>554</v>
      </c>
      <c r="C102" s="23">
        <v>23</v>
      </c>
      <c r="D102" s="24">
        <v>0.58899999999999997</v>
      </c>
      <c r="E102" s="24">
        <v>0.59588945979725039</v>
      </c>
      <c r="F102" s="24">
        <v>0.65345577573707103</v>
      </c>
      <c r="G102" s="24">
        <v>0.70299999999999996</v>
      </c>
      <c r="H102" s="24">
        <v>0.82330686765943439</v>
      </c>
      <c r="I102" s="24">
        <v>0.51238470970837557</v>
      </c>
      <c r="J102" s="24">
        <v>0.872</v>
      </c>
      <c r="K102" s="24">
        <v>0.82330686765943439</v>
      </c>
      <c r="L102" s="24">
        <v>0.51238470970837546</v>
      </c>
      <c r="M102" s="25">
        <v>359.61</v>
      </c>
      <c r="N102" s="25">
        <v>285.70084567701201</v>
      </c>
      <c r="O102" s="25">
        <v>429.50994602788597</v>
      </c>
      <c r="P102" s="25">
        <v>290.13</v>
      </c>
      <c r="Q102" s="25">
        <v>285.70084567701201</v>
      </c>
      <c r="R102" s="25">
        <v>429.50994602788597</v>
      </c>
      <c r="S102" s="25">
        <v>69.48</v>
      </c>
      <c r="T102" s="26">
        <v>0</v>
      </c>
      <c r="U102" s="25">
        <v>0</v>
      </c>
      <c r="V102" s="25">
        <v>252.95</v>
      </c>
      <c r="W102" s="25">
        <v>235.21946834199221</v>
      </c>
      <c r="X102" s="25">
        <v>220.07432901235839</v>
      </c>
      <c r="Y102" s="27">
        <v>4830</v>
      </c>
      <c r="Z102" s="27">
        <v>4212</v>
      </c>
      <c r="AA102" s="27">
        <v>4284</v>
      </c>
      <c r="AB102" s="23">
        <v>9</v>
      </c>
      <c r="AC102" s="24">
        <v>0.25961904761904764</v>
      </c>
      <c r="AE102" s="9"/>
    </row>
    <row r="103" spans="1:31" s="2" customFormat="1" x14ac:dyDescent="0.25">
      <c r="A103" s="11" t="s">
        <v>140</v>
      </c>
      <c r="B103" s="28" t="s">
        <v>554</v>
      </c>
      <c r="C103" s="23">
        <v>26</v>
      </c>
      <c r="D103" s="24">
        <v>0.58200000000000007</v>
      </c>
      <c r="E103" s="24">
        <v>0.64942706720346854</v>
      </c>
      <c r="F103" s="24">
        <v>0.71704895583704209</v>
      </c>
      <c r="G103" s="24">
        <v>0.72499999999999998</v>
      </c>
      <c r="H103" s="24">
        <v>1.0805583016806286</v>
      </c>
      <c r="I103" s="24">
        <v>1.6522448111451815</v>
      </c>
      <c r="J103" s="24">
        <v>1.4980000000000002</v>
      </c>
      <c r="K103" s="24">
        <v>2.0336124167645906</v>
      </c>
      <c r="L103" s="24">
        <v>1.5233192796679413</v>
      </c>
      <c r="M103" s="25">
        <v>230.74</v>
      </c>
      <c r="N103" s="25">
        <v>171.01873562349004</v>
      </c>
      <c r="O103" s="25">
        <v>115.17701481690163</v>
      </c>
      <c r="P103" s="25">
        <v>111.67</v>
      </c>
      <c r="Q103" s="25">
        <v>90.870665913267104</v>
      </c>
      <c r="R103" s="25">
        <v>124.92497642116093</v>
      </c>
      <c r="S103" s="25">
        <v>119.06</v>
      </c>
      <c r="T103" s="26">
        <v>80.148069710222956</v>
      </c>
      <c r="U103" s="25">
        <v>-9.7479616042592987</v>
      </c>
      <c r="V103" s="25">
        <v>167.34</v>
      </c>
      <c r="W103" s="25">
        <v>184.7957145208868</v>
      </c>
      <c r="X103" s="25">
        <v>190.30062509441743</v>
      </c>
      <c r="Y103" s="27">
        <v>3255</v>
      </c>
      <c r="Z103" s="27">
        <v>3682</v>
      </c>
      <c r="AA103" s="27">
        <v>3745</v>
      </c>
      <c r="AB103" s="23">
        <v>6</v>
      </c>
      <c r="AC103" s="12"/>
      <c r="AE103" s="9"/>
    </row>
    <row r="104" spans="1:31" s="2" customFormat="1" x14ac:dyDescent="0.25">
      <c r="A104" s="11" t="s">
        <v>71</v>
      </c>
      <c r="B104" s="28" t="s">
        <v>554</v>
      </c>
      <c r="C104" s="23">
        <v>22</v>
      </c>
      <c r="D104" s="24">
        <v>0.78400000000000003</v>
      </c>
      <c r="E104" s="24">
        <v>0.87032520325203255</v>
      </c>
      <c r="F104" s="24">
        <v>0.89707499450186934</v>
      </c>
      <c r="G104" s="24">
        <v>0.51400000000000001</v>
      </c>
      <c r="H104" s="24">
        <v>1.0277791005920918</v>
      </c>
      <c r="I104" s="24">
        <v>1.2526885562185144</v>
      </c>
      <c r="J104" s="24">
        <v>1.2370000000000001</v>
      </c>
      <c r="K104" s="24">
        <v>1.6248902050342557</v>
      </c>
      <c r="L104" s="24">
        <v>1.4715646772433477</v>
      </c>
      <c r="M104" s="25">
        <v>299.05</v>
      </c>
      <c r="N104" s="25">
        <v>146.38209870805838</v>
      </c>
      <c r="O104" s="25">
        <v>119.55312273747562</v>
      </c>
      <c r="P104" s="25">
        <v>124.14</v>
      </c>
      <c r="Q104" s="25">
        <v>92.589924714192776</v>
      </c>
      <c r="R104" s="25">
        <v>101.77114946382844</v>
      </c>
      <c r="S104" s="25">
        <v>174.92</v>
      </c>
      <c r="T104" s="26">
        <v>53.792173993865603</v>
      </c>
      <c r="U104" s="25">
        <v>17.781973273647186</v>
      </c>
      <c r="V104" s="25">
        <v>153.62</v>
      </c>
      <c r="W104" s="25">
        <v>150.448461752951</v>
      </c>
      <c r="X104" s="25">
        <v>149.7628287134232</v>
      </c>
      <c r="Y104" s="27">
        <v>3150</v>
      </c>
      <c r="Z104" s="27">
        <v>3240</v>
      </c>
      <c r="AA104" s="27">
        <v>3240</v>
      </c>
      <c r="AB104" s="23">
        <v>23</v>
      </c>
      <c r="AC104" s="12"/>
      <c r="AE104" s="9"/>
    </row>
    <row r="105" spans="1:31" s="2" customFormat="1" x14ac:dyDescent="0.25">
      <c r="A105" s="11" t="s">
        <v>392</v>
      </c>
      <c r="B105" s="28" t="s">
        <v>554</v>
      </c>
      <c r="C105" s="23">
        <v>21</v>
      </c>
      <c r="D105" s="24">
        <v>0.69599999999999995</v>
      </c>
      <c r="E105" s="24">
        <v>0.74283092452397337</v>
      </c>
      <c r="F105" s="24">
        <v>0.77025266996613706</v>
      </c>
      <c r="G105" s="24">
        <v>0.47</v>
      </c>
      <c r="H105" s="24">
        <v>0.38230597959104745</v>
      </c>
      <c r="I105" s="24">
        <v>0.42825915270491338</v>
      </c>
      <c r="J105" s="24">
        <v>1.012</v>
      </c>
      <c r="K105" s="24">
        <v>0.74000363601364583</v>
      </c>
      <c r="L105" s="24">
        <v>1.221569652842029</v>
      </c>
      <c r="M105" s="25">
        <v>402.45</v>
      </c>
      <c r="N105" s="25">
        <v>517.3232802478592</v>
      </c>
      <c r="O105" s="25">
        <v>430.11691915745416</v>
      </c>
      <c r="P105" s="25">
        <v>187.04</v>
      </c>
      <c r="Q105" s="25">
        <v>267.2632589831826</v>
      </c>
      <c r="R105" s="25">
        <v>150.79083450859076</v>
      </c>
      <c r="S105" s="25">
        <v>215.41</v>
      </c>
      <c r="T105" s="26">
        <v>250.06002126467664</v>
      </c>
      <c r="U105" s="25">
        <v>279.3260846488634</v>
      </c>
      <c r="V105" s="25">
        <v>189.32</v>
      </c>
      <c r="W105" s="25">
        <v>197.77578342041181</v>
      </c>
      <c r="X105" s="25">
        <v>184.20150736241905</v>
      </c>
      <c r="Y105" s="27">
        <v>3570</v>
      </c>
      <c r="Z105" s="27">
        <v>3672</v>
      </c>
      <c r="AA105" s="27">
        <v>3740</v>
      </c>
      <c r="AB105" s="23">
        <v>21</v>
      </c>
      <c r="AC105" s="24">
        <v>0.54895833333333333</v>
      </c>
      <c r="AE105" s="9"/>
    </row>
    <row r="106" spans="1:31" s="2" customFormat="1" x14ac:dyDescent="0.25">
      <c r="A106" s="11" t="s">
        <v>141</v>
      </c>
      <c r="B106" s="28" t="s">
        <v>554</v>
      </c>
      <c r="C106" s="23">
        <v>29</v>
      </c>
      <c r="D106" s="24">
        <v>0.79400000000000004</v>
      </c>
      <c r="E106" s="24">
        <v>0.8517867798183385</v>
      </c>
      <c r="F106" s="24">
        <v>0.88157584335928285</v>
      </c>
      <c r="G106" s="24">
        <v>0.73199999999999998</v>
      </c>
      <c r="H106" s="24">
        <v>0.99406057308668838</v>
      </c>
      <c r="I106" s="24">
        <v>1.0279552181852283</v>
      </c>
      <c r="J106" s="24">
        <v>1.5630000000000002</v>
      </c>
      <c r="K106" s="24">
        <v>3.9618038824258277</v>
      </c>
      <c r="L106" s="24">
        <v>3.0678204921988099</v>
      </c>
      <c r="M106" s="25">
        <v>276.11</v>
      </c>
      <c r="N106" s="25">
        <v>194.4807761831002</v>
      </c>
      <c r="O106" s="25">
        <v>185.92997858303295</v>
      </c>
      <c r="P106" s="25">
        <v>129.35</v>
      </c>
      <c r="Q106" s="25">
        <v>48.797385626403731</v>
      </c>
      <c r="R106" s="25">
        <v>62.300806773902487</v>
      </c>
      <c r="S106" s="25">
        <v>146.76</v>
      </c>
      <c r="T106" s="26">
        <v>145.68339055669648</v>
      </c>
      <c r="U106" s="25">
        <v>123.62917180913045</v>
      </c>
      <c r="V106" s="25">
        <v>202.17</v>
      </c>
      <c r="W106" s="25">
        <v>193.32567182691659</v>
      </c>
      <c r="X106" s="25">
        <v>191.12769170149647</v>
      </c>
      <c r="Y106" s="27">
        <v>3310</v>
      </c>
      <c r="Z106" s="27">
        <v>3412</v>
      </c>
      <c r="AA106" s="27">
        <v>3476</v>
      </c>
      <c r="AB106" s="23">
        <v>8</v>
      </c>
      <c r="AC106" s="24">
        <v>0.33545454545454545</v>
      </c>
      <c r="AE106" s="9"/>
    </row>
    <row r="107" spans="1:31" s="2" customFormat="1" x14ac:dyDescent="0.25">
      <c r="A107" s="11" t="s">
        <v>391</v>
      </c>
      <c r="B107" s="28" t="s">
        <v>554</v>
      </c>
      <c r="C107" s="23">
        <v>30</v>
      </c>
      <c r="D107" s="24">
        <v>0.82</v>
      </c>
      <c r="E107" s="24">
        <v>0.8751884737812029</v>
      </c>
      <c r="F107" s="24">
        <v>0.90798898071625345</v>
      </c>
      <c r="G107" s="24">
        <v>0.45100000000000001</v>
      </c>
      <c r="H107" s="24">
        <v>0.79319763710858437</v>
      </c>
      <c r="I107" s="24">
        <v>1.1510305139186296</v>
      </c>
      <c r="J107" s="24">
        <v>1.7490000000000001</v>
      </c>
      <c r="K107" s="24">
        <v>1.5686625447445492</v>
      </c>
      <c r="L107" s="24">
        <v>1.4528362444677183</v>
      </c>
      <c r="M107" s="25">
        <v>357.21</v>
      </c>
      <c r="N107" s="25">
        <v>212.73140004795584</v>
      </c>
      <c r="O107" s="25">
        <v>136.14937072824972</v>
      </c>
      <c r="P107" s="25">
        <v>92.18</v>
      </c>
      <c r="Q107" s="25">
        <v>107.56809641573862</v>
      </c>
      <c r="R107" s="25">
        <v>107.86630685721262</v>
      </c>
      <c r="S107" s="25">
        <v>265.02999999999997</v>
      </c>
      <c r="T107" s="26">
        <v>105.16330363221722</v>
      </c>
      <c r="U107" s="25">
        <v>28.283063871037101</v>
      </c>
      <c r="V107" s="25">
        <v>161.27000000000001</v>
      </c>
      <c r="W107" s="25">
        <v>168.73804385683957</v>
      </c>
      <c r="X107" s="25">
        <v>156.71208015903528</v>
      </c>
      <c r="Y107" s="27">
        <v>3040</v>
      </c>
      <c r="Z107" s="27">
        <v>3127</v>
      </c>
      <c r="AA107" s="27">
        <v>3185</v>
      </c>
      <c r="AB107" s="23">
        <v>11</v>
      </c>
      <c r="AC107" s="24">
        <v>0.11951219512195121</v>
      </c>
      <c r="AE107" s="9"/>
    </row>
    <row r="108" spans="1:31" s="2" customFormat="1" x14ac:dyDescent="0.25">
      <c r="A108" s="11" t="s">
        <v>39</v>
      </c>
      <c r="B108" s="28" t="s">
        <v>554</v>
      </c>
      <c r="C108" s="23">
        <v>27</v>
      </c>
      <c r="D108" s="24">
        <v>0.80700000000000005</v>
      </c>
      <c r="E108" s="24">
        <v>0.83207157604955262</v>
      </c>
      <c r="F108" s="24">
        <v>0.85000236216752489</v>
      </c>
      <c r="G108" s="24">
        <v>0.73199999999999998</v>
      </c>
      <c r="H108" s="24">
        <v>0.90766250155525141</v>
      </c>
      <c r="I108" s="24">
        <v>0.9393271932924071</v>
      </c>
      <c r="J108" s="24">
        <v>1.3440000000000001</v>
      </c>
      <c r="K108" s="24">
        <v>1.9656040462205251</v>
      </c>
      <c r="L108" s="24">
        <v>2.1041232080244998</v>
      </c>
      <c r="M108" s="25">
        <v>222.6</v>
      </c>
      <c r="N108" s="25">
        <v>187.95932453443646</v>
      </c>
      <c r="O108" s="25">
        <v>171.77853904202101</v>
      </c>
      <c r="P108" s="25">
        <v>121.24</v>
      </c>
      <c r="Q108" s="25">
        <v>86.794505244125631</v>
      </c>
      <c r="R108" s="25">
        <v>76.685743653625906</v>
      </c>
      <c r="S108" s="25">
        <v>101.36</v>
      </c>
      <c r="T108" s="26">
        <v>101.16481929031082</v>
      </c>
      <c r="U108" s="25">
        <v>95.092795388395089</v>
      </c>
      <c r="V108" s="25">
        <v>162.88999999999999</v>
      </c>
      <c r="W108" s="25">
        <v>170.60363069756193</v>
      </c>
      <c r="X108" s="25">
        <v>161.35625294621175</v>
      </c>
      <c r="Y108" s="27">
        <v>3150</v>
      </c>
      <c r="Z108" s="27">
        <v>3240</v>
      </c>
      <c r="AA108" s="27">
        <v>3300</v>
      </c>
      <c r="AB108" s="23">
        <v>26</v>
      </c>
      <c r="AC108" s="12"/>
      <c r="AE108" s="9"/>
    </row>
    <row r="109" spans="1:31" s="2" customFormat="1" x14ac:dyDescent="0.25">
      <c r="A109" s="11" t="s">
        <v>393</v>
      </c>
      <c r="B109" s="28" t="s">
        <v>554</v>
      </c>
      <c r="C109" s="23">
        <v>28</v>
      </c>
      <c r="D109" s="24">
        <v>0.6409999999999999</v>
      </c>
      <c r="E109" s="24">
        <v>0.71964601769911507</v>
      </c>
      <c r="F109" s="24">
        <v>0.73224274406332457</v>
      </c>
      <c r="G109" s="24">
        <v>0.4</v>
      </c>
      <c r="H109" s="24">
        <v>0.70643325592671036</v>
      </c>
      <c r="I109" s="24">
        <v>0.96608229159703185</v>
      </c>
      <c r="J109" s="24">
        <v>1.115</v>
      </c>
      <c r="K109" s="24">
        <v>1.3964914935744643</v>
      </c>
      <c r="L109" s="24">
        <v>2.7609074626865673</v>
      </c>
      <c r="M109" s="25">
        <v>409.02</v>
      </c>
      <c r="N109" s="25">
        <v>239.73559159239994</v>
      </c>
      <c r="O109" s="25">
        <v>163.47025975587101</v>
      </c>
      <c r="P109" s="25">
        <v>146.87</v>
      </c>
      <c r="Q109" s="25">
        <v>121.27334488565192</v>
      </c>
      <c r="R109" s="25">
        <v>57.200657858789846</v>
      </c>
      <c r="S109" s="25">
        <v>262.14</v>
      </c>
      <c r="T109" s="26">
        <v>118.46224670674802</v>
      </c>
      <c r="U109" s="25">
        <v>106.26960189708116</v>
      </c>
      <c r="V109" s="25">
        <v>163.80000000000001</v>
      </c>
      <c r="W109" s="25">
        <v>169.35719453013519</v>
      </c>
      <c r="X109" s="25">
        <v>157.92572315291392</v>
      </c>
      <c r="Y109" s="27">
        <v>3150</v>
      </c>
      <c r="Z109" s="27">
        <v>3240</v>
      </c>
      <c r="AA109" s="27">
        <v>3300</v>
      </c>
      <c r="AB109" s="23">
        <v>32</v>
      </c>
      <c r="AC109" s="12"/>
      <c r="AE109" s="9"/>
    </row>
    <row r="110" spans="1:31" s="2" customFormat="1" x14ac:dyDescent="0.25">
      <c r="A110" s="11" t="s">
        <v>70</v>
      </c>
      <c r="B110" s="28" t="s">
        <v>554</v>
      </c>
      <c r="C110" s="23">
        <v>28</v>
      </c>
      <c r="D110" s="24">
        <v>0.78599999999999992</v>
      </c>
      <c r="E110" s="24">
        <v>0.87720041134837579</v>
      </c>
      <c r="F110" s="24">
        <v>0.91815109685549001</v>
      </c>
      <c r="G110" s="24">
        <v>0.63</v>
      </c>
      <c r="H110" s="24">
        <v>0.89489355308110841</v>
      </c>
      <c r="I110" s="24">
        <v>1</v>
      </c>
      <c r="J110" s="24">
        <v>1.391</v>
      </c>
      <c r="K110" s="24">
        <v>1.4711637219340328</v>
      </c>
      <c r="L110" s="24">
        <v>1.4367343658511385</v>
      </c>
      <c r="M110" s="25">
        <v>244.02</v>
      </c>
      <c r="N110" s="25">
        <v>170.40958243938201</v>
      </c>
      <c r="O110" s="25">
        <v>152.13444229872647</v>
      </c>
      <c r="P110" s="25">
        <v>110.55</v>
      </c>
      <c r="Q110" s="25">
        <v>103.65837223593846</v>
      </c>
      <c r="R110" s="25">
        <v>105.88905361681124</v>
      </c>
      <c r="S110" s="25">
        <v>133.47999999999999</v>
      </c>
      <c r="T110" s="26">
        <v>66.751210203443549</v>
      </c>
      <c r="U110" s="25">
        <v>46.245388681915244</v>
      </c>
      <c r="V110" s="25">
        <v>153.80000000000001</v>
      </c>
      <c r="W110" s="25">
        <v>152.49843670824663</v>
      </c>
      <c r="X110" s="25">
        <v>152.1344422987265</v>
      </c>
      <c r="Y110" s="27">
        <v>3040</v>
      </c>
      <c r="Z110" s="27">
        <v>3132</v>
      </c>
      <c r="AA110" s="27">
        <v>3190</v>
      </c>
      <c r="AB110" s="23">
        <v>16</v>
      </c>
      <c r="AC110" s="24">
        <v>0.73375000000000001</v>
      </c>
      <c r="AE110" s="9"/>
    </row>
    <row r="111" spans="1:31" s="2" customFormat="1" x14ac:dyDescent="0.25">
      <c r="A111" s="11" t="s">
        <v>146</v>
      </c>
      <c r="B111" s="28" t="s">
        <v>554</v>
      </c>
      <c r="C111" s="23">
        <v>22</v>
      </c>
      <c r="D111" s="24">
        <v>0.71</v>
      </c>
      <c r="E111" s="24">
        <v>0.76512343244735392</v>
      </c>
      <c r="F111" s="24">
        <v>0.81416202844774277</v>
      </c>
      <c r="G111" s="24">
        <v>0.90500000000000003</v>
      </c>
      <c r="H111" s="24">
        <v>1.112459894816922</v>
      </c>
      <c r="I111" s="24">
        <v>1</v>
      </c>
      <c r="J111" s="24">
        <v>2.2090000000000001</v>
      </c>
      <c r="K111" s="24">
        <v>3910.8139534883717</v>
      </c>
      <c r="L111" s="24">
        <v>1401.1148648648648</v>
      </c>
      <c r="M111" s="25">
        <v>176.97</v>
      </c>
      <c r="N111" s="25">
        <v>137.83598461569323</v>
      </c>
      <c r="O111" s="25">
        <v>171.21444058582728</v>
      </c>
      <c r="P111" s="25">
        <v>72.540000000000006</v>
      </c>
      <c r="Q111" s="25">
        <v>3.9208463192371312E-2</v>
      </c>
      <c r="R111" s="25">
        <v>0.12219871823452576</v>
      </c>
      <c r="S111" s="25">
        <v>104.43</v>
      </c>
      <c r="T111" s="26">
        <v>137.79677615250085</v>
      </c>
      <c r="U111" s="25">
        <v>171.09224186759275</v>
      </c>
      <c r="V111" s="25">
        <v>160.22999999999999</v>
      </c>
      <c r="W111" s="25">
        <v>153.33700494756096</v>
      </c>
      <c r="X111" s="25">
        <v>171.21444058582725</v>
      </c>
      <c r="Y111" s="27">
        <v>3150</v>
      </c>
      <c r="Z111" s="27">
        <v>3240</v>
      </c>
      <c r="AA111" s="27">
        <v>3740</v>
      </c>
      <c r="AB111" s="23">
        <v>21</v>
      </c>
      <c r="AC111" s="12"/>
      <c r="AE111" s="9"/>
    </row>
    <row r="112" spans="1:31" s="2" customFormat="1" x14ac:dyDescent="0.25">
      <c r="A112" s="11" t="s">
        <v>147</v>
      </c>
      <c r="B112" s="28" t="s">
        <v>554</v>
      </c>
      <c r="C112" s="23">
        <v>21</v>
      </c>
      <c r="D112" s="24">
        <v>0.91799999999999993</v>
      </c>
      <c r="E112" s="24">
        <v>0.91181988742964348</v>
      </c>
      <c r="F112" s="24">
        <v>0.92494481236203085</v>
      </c>
      <c r="G112" s="24">
        <v>0.27</v>
      </c>
      <c r="H112" s="24">
        <v>0.28716694063228715</v>
      </c>
      <c r="I112" s="24">
        <v>0.31422354666288255</v>
      </c>
      <c r="J112" s="24">
        <v>0.41600000000000004</v>
      </c>
      <c r="K112" s="24">
        <v>0.47123768897810675</v>
      </c>
      <c r="L112" s="24">
        <v>0.31422354666288249</v>
      </c>
      <c r="M112" s="25">
        <v>425.36</v>
      </c>
      <c r="N112" s="25">
        <v>391.97734356269478</v>
      </c>
      <c r="O112" s="25">
        <v>337.85597852143064</v>
      </c>
      <c r="P112" s="25">
        <v>275.70999999999998</v>
      </c>
      <c r="Q112" s="25">
        <v>238.86657875809158</v>
      </c>
      <c r="R112" s="25">
        <v>337.85597852143064</v>
      </c>
      <c r="S112" s="25">
        <v>149.66</v>
      </c>
      <c r="T112" s="26">
        <v>153.11076480460321</v>
      </c>
      <c r="U112" s="25">
        <v>0</v>
      </c>
      <c r="V112" s="25">
        <v>114.75</v>
      </c>
      <c r="W112" s="25">
        <v>112.56293454807</v>
      </c>
      <c r="X112" s="25">
        <v>106.16230383226259</v>
      </c>
      <c r="Y112" s="27">
        <v>2530</v>
      </c>
      <c r="Z112" s="27">
        <v>2602</v>
      </c>
      <c r="AA112" s="27">
        <v>2651</v>
      </c>
      <c r="AB112" s="23">
        <v>13</v>
      </c>
      <c r="AC112" s="24">
        <v>0.29199999999999998</v>
      </c>
      <c r="AE112" s="9"/>
    </row>
    <row r="113" spans="1:31" s="2" customFormat="1" x14ac:dyDescent="0.25">
      <c r="A113" s="11" t="s">
        <v>149</v>
      </c>
      <c r="B113" s="28" t="s">
        <v>554</v>
      </c>
      <c r="C113" s="23">
        <v>28</v>
      </c>
      <c r="D113" s="24">
        <v>0.86799999999999999</v>
      </c>
      <c r="E113" s="24">
        <v>0.93107932379713909</v>
      </c>
      <c r="F113" s="24">
        <v>0.96766856214459784</v>
      </c>
      <c r="G113" s="24">
        <v>0.27</v>
      </c>
      <c r="H113" s="24">
        <v>1.0982096766624432</v>
      </c>
      <c r="I113" s="24">
        <v>0.73174786702638162</v>
      </c>
      <c r="J113" s="24">
        <v>1.3880000000000001</v>
      </c>
      <c r="K113" s="24">
        <v>1.6083953332531487</v>
      </c>
      <c r="L113" s="24">
        <v>1.1953730679966421</v>
      </c>
      <c r="M113" s="25">
        <v>629.33000000000004</v>
      </c>
      <c r="N113" s="25">
        <v>159.90244817559329</v>
      </c>
      <c r="O113" s="25">
        <v>219.32046076075247</v>
      </c>
      <c r="P113" s="25">
        <v>122.24</v>
      </c>
      <c r="Q113" s="25">
        <v>109.18112747397055</v>
      </c>
      <c r="R113" s="25">
        <v>134.25706472196902</v>
      </c>
      <c r="S113" s="25">
        <v>507.09</v>
      </c>
      <c r="T113" s="26">
        <v>50.721320701622737</v>
      </c>
      <c r="U113" s="25">
        <v>85.063396038783452</v>
      </c>
      <c r="V113" s="25">
        <v>169.64</v>
      </c>
      <c r="W113" s="25">
        <v>175.60641590845137</v>
      </c>
      <c r="X113" s="25">
        <v>160.48727935692384</v>
      </c>
      <c r="Y113" s="27">
        <v>3255</v>
      </c>
      <c r="Z113" s="27">
        <v>3348</v>
      </c>
      <c r="AA113" s="27">
        <v>3410</v>
      </c>
      <c r="AB113" s="23">
        <v>16</v>
      </c>
      <c r="AC113" s="24">
        <v>0.39742990654205607</v>
      </c>
      <c r="AE113" s="9"/>
    </row>
    <row r="114" spans="1:31" s="2" customFormat="1" x14ac:dyDescent="0.25">
      <c r="A114" s="11" t="s">
        <v>150</v>
      </c>
      <c r="B114" s="28" t="s">
        <v>554</v>
      </c>
      <c r="C114" s="23">
        <v>23</v>
      </c>
      <c r="D114" s="24">
        <v>0.63400000000000001</v>
      </c>
      <c r="E114" s="24">
        <v>0.74075764491099949</v>
      </c>
      <c r="F114" s="24">
        <v>0.79109426811937467</v>
      </c>
      <c r="G114" s="24">
        <v>0.47600000000000003</v>
      </c>
      <c r="H114" s="24">
        <v>0.51786626515742207</v>
      </c>
      <c r="I114" s="24">
        <v>0.86443064182194618</v>
      </c>
      <c r="J114" s="24">
        <v>3.1080000000000001</v>
      </c>
      <c r="K114" s="24">
        <v>2.0196078431372548</v>
      </c>
      <c r="L114" s="24">
        <v>3.0776942355889725</v>
      </c>
      <c r="M114" s="25">
        <v>271.79000000000002</v>
      </c>
      <c r="N114" s="25">
        <v>249.33130434199677</v>
      </c>
      <c r="O114" s="25">
        <v>150.00093168280549</v>
      </c>
      <c r="P114" s="25">
        <v>41.65</v>
      </c>
      <c r="Q114" s="25">
        <v>63.933338249391639</v>
      </c>
      <c r="R114" s="25">
        <v>42.130696463953193</v>
      </c>
      <c r="S114" s="25">
        <v>230.14</v>
      </c>
      <c r="T114" s="26">
        <v>185.39796609260515</v>
      </c>
      <c r="U114" s="25">
        <v>107.87023521885229</v>
      </c>
      <c r="V114" s="25">
        <v>129.43</v>
      </c>
      <c r="W114" s="25">
        <v>129.12027136641839</v>
      </c>
      <c r="X114" s="25">
        <v>129.66540164845745</v>
      </c>
      <c r="Y114" s="27">
        <v>2410</v>
      </c>
      <c r="Z114" s="27">
        <v>2480</v>
      </c>
      <c r="AA114" s="27">
        <v>2530</v>
      </c>
      <c r="AB114" s="23">
        <v>23</v>
      </c>
      <c r="AC114" s="12"/>
      <c r="AE114" s="9"/>
    </row>
    <row r="115" spans="1:31" s="2" customFormat="1" x14ac:dyDescent="0.25">
      <c r="A115" s="11" t="s">
        <v>152</v>
      </c>
      <c r="B115" s="28" t="s">
        <v>554</v>
      </c>
      <c r="C115" s="23">
        <v>27</v>
      </c>
      <c r="D115" s="24">
        <v>0.77</v>
      </c>
      <c r="E115" s="24">
        <v>0.77621145374449341</v>
      </c>
      <c r="F115" s="24">
        <v>0.84353059177532597</v>
      </c>
      <c r="G115" s="24">
        <v>0.48399999999999999</v>
      </c>
      <c r="H115" s="24">
        <v>0.50061960046755671</v>
      </c>
      <c r="I115" s="24">
        <v>0.87083196203079805</v>
      </c>
      <c r="J115" s="24">
        <v>1.107</v>
      </c>
      <c r="K115" s="24">
        <v>0.87928745639220773</v>
      </c>
      <c r="L115" s="24">
        <v>0.87205550737207294</v>
      </c>
      <c r="M115" s="25">
        <v>397.64</v>
      </c>
      <c r="N115" s="25">
        <v>379.36518520988233</v>
      </c>
      <c r="O115" s="25">
        <v>207.95945347199458</v>
      </c>
      <c r="P115" s="25">
        <v>173.81</v>
      </c>
      <c r="Q115" s="25">
        <v>215.99039775947722</v>
      </c>
      <c r="R115" s="25">
        <v>207.66767408602809</v>
      </c>
      <c r="S115" s="25">
        <v>223.84</v>
      </c>
      <c r="T115" s="26">
        <v>163.37478745040511</v>
      </c>
      <c r="U115" s="25">
        <v>0.29177938596649222</v>
      </c>
      <c r="V115" s="25">
        <v>192.36</v>
      </c>
      <c r="W115" s="25">
        <v>189.91764745107193</v>
      </c>
      <c r="X115" s="25">
        <v>181.0977388898695</v>
      </c>
      <c r="Y115" s="27">
        <v>3535</v>
      </c>
      <c r="Z115" s="27">
        <v>3380</v>
      </c>
      <c r="AA115" s="27">
        <v>3450</v>
      </c>
      <c r="AB115" s="23">
        <v>8</v>
      </c>
      <c r="AC115" s="24">
        <v>0.39633027522935782</v>
      </c>
      <c r="AE115" s="9"/>
    </row>
    <row r="116" spans="1:31" s="2" customFormat="1" x14ac:dyDescent="0.25">
      <c r="A116" s="11" t="s">
        <v>102</v>
      </c>
      <c r="B116" s="28" t="s">
        <v>554</v>
      </c>
      <c r="C116" s="23">
        <v>19</v>
      </c>
      <c r="D116" s="24">
        <v>0.63200000000000001</v>
      </c>
      <c r="E116" s="24">
        <v>0.69395711500974655</v>
      </c>
      <c r="F116" s="24">
        <v>0.82054507337526206</v>
      </c>
      <c r="G116" s="24">
        <v>0.33200000000000002</v>
      </c>
      <c r="H116" s="24">
        <v>0.85525951365424024</v>
      </c>
      <c r="I116" s="24">
        <v>1.2481608845166066</v>
      </c>
      <c r="J116" s="24">
        <v>1.2969999999999999</v>
      </c>
      <c r="K116" s="24">
        <v>1.5920808414106</v>
      </c>
      <c r="L116" s="24">
        <v>2.3395887728459526</v>
      </c>
      <c r="M116" s="25">
        <v>463.99</v>
      </c>
      <c r="N116" s="25">
        <v>195.84083660584497</v>
      </c>
      <c r="O116" s="25">
        <v>136.27600443714149</v>
      </c>
      <c r="P116" s="25">
        <v>118.69</v>
      </c>
      <c r="Q116" s="25">
        <v>105.20492070035365</v>
      </c>
      <c r="R116" s="25">
        <v>72.702681860514787</v>
      </c>
      <c r="S116" s="25">
        <v>345.3</v>
      </c>
      <c r="T116" s="26">
        <v>90.635915905491316</v>
      </c>
      <c r="U116" s="25">
        <v>63.573322576626701</v>
      </c>
      <c r="V116" s="25">
        <v>153.97</v>
      </c>
      <c r="W116" s="25">
        <v>167.49473866915449</v>
      </c>
      <c r="X116" s="25">
        <v>170.09437823665149</v>
      </c>
      <c r="Y116" s="27">
        <v>3144</v>
      </c>
      <c r="Z116" s="27">
        <v>3402</v>
      </c>
      <c r="AA116" s="27">
        <v>3465</v>
      </c>
      <c r="AB116" s="23">
        <v>8</v>
      </c>
      <c r="AC116" s="24">
        <v>0.39464285714285713</v>
      </c>
      <c r="AE116" s="9"/>
    </row>
    <row r="117" spans="1:31" s="2" customFormat="1" x14ac:dyDescent="0.25">
      <c r="A117" s="11" t="s">
        <v>89</v>
      </c>
      <c r="B117" s="28" t="s">
        <v>554</v>
      </c>
      <c r="C117" s="23">
        <v>22</v>
      </c>
      <c r="D117" s="24">
        <v>0.93500000000000005</v>
      </c>
      <c r="E117" s="24">
        <v>0.96621135873472319</v>
      </c>
      <c r="F117" s="24">
        <v>0.97981497056349875</v>
      </c>
      <c r="G117" s="24">
        <v>0.37200000000000005</v>
      </c>
      <c r="H117" s="24">
        <v>0.76293005609779829</v>
      </c>
      <c r="I117" s="24">
        <v>0.82751764992290844</v>
      </c>
      <c r="J117" s="24">
        <v>0.91700000000000004</v>
      </c>
      <c r="K117" s="24">
        <v>0.76665906350809743</v>
      </c>
      <c r="L117" s="24">
        <v>0.82751764992290844</v>
      </c>
      <c r="M117" s="25">
        <v>454.14</v>
      </c>
      <c r="N117" s="25">
        <v>231.01239746806996</v>
      </c>
      <c r="O117" s="25">
        <v>202.42456100004927</v>
      </c>
      <c r="P117" s="25">
        <v>184.53</v>
      </c>
      <c r="Q117" s="25">
        <v>229.88875987864714</v>
      </c>
      <c r="R117" s="25">
        <v>202.42456100004927</v>
      </c>
      <c r="S117" s="25">
        <v>269.61</v>
      </c>
      <c r="T117" s="26">
        <v>1.1236375894228248</v>
      </c>
      <c r="U117" s="25">
        <v>0</v>
      </c>
      <c r="V117" s="25">
        <v>169.16</v>
      </c>
      <c r="W117" s="25">
        <v>176.24630135960149</v>
      </c>
      <c r="X117" s="25">
        <v>167.50989700543718</v>
      </c>
      <c r="Y117" s="27">
        <v>3150</v>
      </c>
      <c r="Z117" s="27">
        <v>3240</v>
      </c>
      <c r="AA117" s="27">
        <v>3300</v>
      </c>
      <c r="AB117" s="23">
        <v>24</v>
      </c>
      <c r="AC117" s="24">
        <v>0.32268041237113404</v>
      </c>
      <c r="AE117" s="9"/>
    </row>
    <row r="118" spans="1:31" s="2" customFormat="1" x14ac:dyDescent="0.25">
      <c r="A118" s="11" t="s">
        <v>154</v>
      </c>
      <c r="B118" s="28" t="s">
        <v>554</v>
      </c>
      <c r="C118" s="23">
        <v>26</v>
      </c>
      <c r="D118" s="24">
        <v>0.84499999999999997</v>
      </c>
      <c r="E118" s="24">
        <v>0.86710927296473661</v>
      </c>
      <c r="F118" s="24">
        <v>0.88352305392664132</v>
      </c>
      <c r="G118" s="24">
        <v>0.54700000000000004</v>
      </c>
      <c r="H118" s="24">
        <v>1.1031547911547912</v>
      </c>
      <c r="I118" s="24">
        <v>0.99809666236149819</v>
      </c>
      <c r="J118" s="24">
        <v>1.4359999999999999</v>
      </c>
      <c r="K118" s="24">
        <v>2.0343265187762793</v>
      </c>
      <c r="L118" s="24">
        <v>1.5996929629079382</v>
      </c>
      <c r="M118" s="25">
        <v>284.38</v>
      </c>
      <c r="N118" s="25">
        <v>204.26039335767285</v>
      </c>
      <c r="O118" s="25">
        <v>219.14908600417658</v>
      </c>
      <c r="P118" s="25">
        <v>108.37</v>
      </c>
      <c r="Q118" s="25">
        <v>110.76433871157697</v>
      </c>
      <c r="R118" s="25">
        <v>136.73372101526803</v>
      </c>
      <c r="S118" s="25">
        <v>176.01</v>
      </c>
      <c r="T118" s="26">
        <v>93.496054646095871</v>
      </c>
      <c r="U118" s="25">
        <v>82.415364988908536</v>
      </c>
      <c r="V118" s="25">
        <v>155.63</v>
      </c>
      <c r="W118" s="25">
        <v>225.33083157567907</v>
      </c>
      <c r="X118" s="25">
        <v>218.73197130034154</v>
      </c>
      <c r="Y118" s="27">
        <v>3150</v>
      </c>
      <c r="Z118" s="27">
        <v>4968</v>
      </c>
      <c r="AA118" s="27">
        <v>4510</v>
      </c>
      <c r="AB118" s="23">
        <v>4</v>
      </c>
      <c r="AC118" s="24">
        <v>0.32565217391304346</v>
      </c>
      <c r="AE118" s="9"/>
    </row>
    <row r="119" spans="1:31" s="2" customFormat="1" x14ac:dyDescent="0.25">
      <c r="A119" s="11" t="s">
        <v>395</v>
      </c>
      <c r="B119" s="28" t="s">
        <v>554</v>
      </c>
      <c r="C119" s="23">
        <v>29</v>
      </c>
      <c r="D119" s="24">
        <v>0.79500000000000004</v>
      </c>
      <c r="E119" s="24">
        <v>0.84823635815495935</v>
      </c>
      <c r="F119" s="24">
        <v>0.88647069345894702</v>
      </c>
      <c r="G119" s="24">
        <v>0.23100000000000001</v>
      </c>
      <c r="H119" s="24">
        <v>0.5719198705837899</v>
      </c>
      <c r="I119" s="24">
        <v>0.74646574548911404</v>
      </c>
      <c r="J119" s="24">
        <v>1.264</v>
      </c>
      <c r="K119" s="24">
        <v>1.0160106143083394</v>
      </c>
      <c r="L119" s="24">
        <v>1.2119008862362093</v>
      </c>
      <c r="M119" s="25">
        <v>580.16</v>
      </c>
      <c r="N119" s="25">
        <v>245.82909409157344</v>
      </c>
      <c r="O119" s="25">
        <v>177.03914224837007</v>
      </c>
      <c r="P119" s="25">
        <v>105.9</v>
      </c>
      <c r="Q119" s="25">
        <v>138.37901070973979</v>
      </c>
      <c r="R119" s="25">
        <v>109.04658689508136</v>
      </c>
      <c r="S119" s="25">
        <v>474.26</v>
      </c>
      <c r="T119" s="26">
        <v>107.45008338183365</v>
      </c>
      <c r="U119" s="25">
        <v>67.992555353288722</v>
      </c>
      <c r="V119" s="25">
        <v>133.87</v>
      </c>
      <c r="W119" s="25">
        <v>140.59454367858299</v>
      </c>
      <c r="X119" s="25">
        <v>132.1536552991829</v>
      </c>
      <c r="Y119" s="27">
        <v>2625</v>
      </c>
      <c r="Z119" s="27">
        <v>2700</v>
      </c>
      <c r="AA119" s="27">
        <v>2750</v>
      </c>
      <c r="AB119" s="23">
        <v>17</v>
      </c>
      <c r="AC119" s="24">
        <v>0.58808864265927974</v>
      </c>
      <c r="AE119" s="9"/>
    </row>
    <row r="120" spans="1:31" s="2" customFormat="1" x14ac:dyDescent="0.25">
      <c r="A120" s="11" t="s">
        <v>397</v>
      </c>
      <c r="B120" s="28" t="s">
        <v>554</v>
      </c>
      <c r="C120" s="23">
        <v>24</v>
      </c>
      <c r="D120" s="24">
        <v>0.55100000000000005</v>
      </c>
      <c r="E120" s="24">
        <v>0.61664630954458211</v>
      </c>
      <c r="F120" s="24">
        <v>0.69421965317919077</v>
      </c>
      <c r="G120" s="24">
        <v>0.87</v>
      </c>
      <c r="H120" s="24">
        <v>0.78004409448818901</v>
      </c>
      <c r="I120" s="24">
        <v>0.77945094971520767</v>
      </c>
      <c r="J120" s="24">
        <v>1.2229999999999999</v>
      </c>
      <c r="K120" s="24">
        <v>0.78004409448818912</v>
      </c>
      <c r="L120" s="24">
        <v>0.77945094971520767</v>
      </c>
      <c r="M120" s="25">
        <v>192.28</v>
      </c>
      <c r="N120" s="25">
        <v>226.66072708477896</v>
      </c>
      <c r="O120" s="25">
        <v>213.3200530862234</v>
      </c>
      <c r="P120" s="25">
        <v>136.76</v>
      </c>
      <c r="Q120" s="25">
        <v>226.66072708477896</v>
      </c>
      <c r="R120" s="25">
        <v>213.3200530862234</v>
      </c>
      <c r="S120" s="25">
        <v>55.52</v>
      </c>
      <c r="T120" s="26">
        <v>0</v>
      </c>
      <c r="U120" s="25">
        <v>0</v>
      </c>
      <c r="V120" s="25">
        <v>167.21</v>
      </c>
      <c r="W120" s="25">
        <v>176.80536161488095</v>
      </c>
      <c r="X120" s="25">
        <v>166.27251797135534</v>
      </c>
      <c r="Y120" s="27">
        <v>3160</v>
      </c>
      <c r="Z120" s="27">
        <v>3240</v>
      </c>
      <c r="AA120" s="27">
        <v>3300</v>
      </c>
      <c r="AB120" s="23">
        <v>15</v>
      </c>
      <c r="AC120" s="24">
        <v>0.26310679611650484</v>
      </c>
      <c r="AE120" s="9"/>
    </row>
    <row r="121" spans="1:31" s="2" customFormat="1" x14ac:dyDescent="0.25">
      <c r="A121" s="11" t="s">
        <v>76</v>
      </c>
      <c r="B121" s="28" t="s">
        <v>554</v>
      </c>
      <c r="C121" s="23">
        <v>28</v>
      </c>
      <c r="D121" s="24">
        <v>0.96200000000000008</v>
      </c>
      <c r="E121" s="24">
        <v>0.96942934782608692</v>
      </c>
      <c r="F121" s="24">
        <v>0.9733530717986677</v>
      </c>
      <c r="G121" s="24">
        <v>0.51900000000000002</v>
      </c>
      <c r="H121" s="24">
        <v>0.48067219236724656</v>
      </c>
      <c r="I121" s="24">
        <v>0.69195856624976304</v>
      </c>
      <c r="J121" s="24">
        <v>1.175</v>
      </c>
      <c r="K121" s="24">
        <v>0.94565100526825074</v>
      </c>
      <c r="L121" s="24">
        <v>1.0493195797250441</v>
      </c>
      <c r="M121" s="25">
        <v>242.09</v>
      </c>
      <c r="N121" s="25">
        <v>263.65018262680013</v>
      </c>
      <c r="O121" s="25">
        <v>221.2821731955932</v>
      </c>
      <c r="P121" s="25">
        <v>106.94</v>
      </c>
      <c r="Q121" s="25">
        <v>134.01277066828681</v>
      </c>
      <c r="R121" s="25">
        <v>145.92131726082567</v>
      </c>
      <c r="S121" s="25">
        <v>135.15</v>
      </c>
      <c r="T121" s="26">
        <v>129.63741195851333</v>
      </c>
      <c r="U121" s="25">
        <v>75.360855934767514</v>
      </c>
      <c r="V121" s="25">
        <v>125.69</v>
      </c>
      <c r="W121" s="25">
        <v>126.72931130124897</v>
      </c>
      <c r="X121" s="25">
        <v>153.11809530105441</v>
      </c>
      <c r="Y121" s="27">
        <v>2079</v>
      </c>
      <c r="Z121" s="27">
        <v>2138</v>
      </c>
      <c r="AA121" s="27">
        <v>2513</v>
      </c>
      <c r="AB121" s="23">
        <v>4</v>
      </c>
      <c r="AC121" s="24">
        <v>0.31097724230254353</v>
      </c>
      <c r="AE121" s="9"/>
    </row>
    <row r="122" spans="1:31" s="2" customFormat="1" x14ac:dyDescent="0.25">
      <c r="A122" s="11" t="s">
        <v>399</v>
      </c>
      <c r="B122" s="28" t="s">
        <v>554</v>
      </c>
      <c r="C122" s="23">
        <v>25</v>
      </c>
      <c r="D122" s="24">
        <v>0.7390000000000001</v>
      </c>
      <c r="E122" s="24">
        <v>0.71572387344199428</v>
      </c>
      <c r="F122" s="24">
        <v>0.76896603321861434</v>
      </c>
      <c r="G122" s="24">
        <v>0.41499999999999998</v>
      </c>
      <c r="H122" s="24">
        <v>0.51592259170800414</v>
      </c>
      <c r="I122" s="24">
        <v>0.91502799347073271</v>
      </c>
      <c r="J122" s="24">
        <v>3</v>
      </c>
      <c r="K122" s="24">
        <v>3.0997117802170848</v>
      </c>
      <c r="L122" s="24">
        <v>2.2358444850337347</v>
      </c>
      <c r="M122" s="25">
        <v>348.84</v>
      </c>
      <c r="N122" s="25">
        <v>283.83040978026276</v>
      </c>
      <c r="O122" s="25">
        <v>151.15131503096768</v>
      </c>
      <c r="P122" s="25">
        <v>48.26</v>
      </c>
      <c r="Q122" s="25">
        <v>47.241334356939035</v>
      </c>
      <c r="R122" s="25">
        <v>61.859259635028756</v>
      </c>
      <c r="S122" s="25">
        <v>300.57</v>
      </c>
      <c r="T122" s="26">
        <v>236.58907542332372</v>
      </c>
      <c r="U122" s="25">
        <v>89.292055395938917</v>
      </c>
      <c r="V122" s="25">
        <v>144.78</v>
      </c>
      <c r="W122" s="25">
        <v>146.43452061937802</v>
      </c>
      <c r="X122" s="25">
        <v>138.30768450324896</v>
      </c>
      <c r="Y122" s="27">
        <v>2562</v>
      </c>
      <c r="Z122" s="27">
        <v>2624</v>
      </c>
      <c r="AA122" s="27">
        <v>2673</v>
      </c>
      <c r="AB122" s="23">
        <v>18</v>
      </c>
      <c r="AC122" s="12"/>
      <c r="AE122" s="9"/>
    </row>
    <row r="123" spans="1:31" s="2" customFormat="1" x14ac:dyDescent="0.25">
      <c r="A123" s="11" t="s">
        <v>155</v>
      </c>
      <c r="B123" s="28" t="s">
        <v>554</v>
      </c>
      <c r="C123" s="23">
        <v>29</v>
      </c>
      <c r="D123" s="24">
        <v>0.89599999999999991</v>
      </c>
      <c r="E123" s="24">
        <v>0.92462488967343337</v>
      </c>
      <c r="F123" s="24">
        <v>0.94942952893775656</v>
      </c>
      <c r="G123" s="24">
        <v>0.99</v>
      </c>
      <c r="H123" s="24">
        <v>0.83248802052974613</v>
      </c>
      <c r="I123" s="24">
        <v>1.0000176978173534</v>
      </c>
      <c r="J123" s="24">
        <v>2.944</v>
      </c>
      <c r="K123" s="24">
        <v>2.6990097065933663</v>
      </c>
      <c r="L123" s="24">
        <v>2.4873818522547904</v>
      </c>
      <c r="M123" s="25">
        <v>198.54</v>
      </c>
      <c r="N123" s="25">
        <v>210.35006859016363</v>
      </c>
      <c r="O123" s="25">
        <v>170.57670537244883</v>
      </c>
      <c r="P123" s="25">
        <v>66.790000000000006</v>
      </c>
      <c r="Q123" s="25">
        <v>64.880801203174173</v>
      </c>
      <c r="R123" s="25">
        <v>68.578020722148551</v>
      </c>
      <c r="S123" s="25">
        <v>131.74</v>
      </c>
      <c r="T123" s="26">
        <v>145.46926738698946</v>
      </c>
      <c r="U123" s="25">
        <v>101.99868465030026</v>
      </c>
      <c r="V123" s="25">
        <v>196.63</v>
      </c>
      <c r="W123" s="25">
        <v>175.11391221892166</v>
      </c>
      <c r="X123" s="25">
        <v>170.57972420782525</v>
      </c>
      <c r="Y123" s="27">
        <v>2320</v>
      </c>
      <c r="Z123" s="27">
        <v>2386</v>
      </c>
      <c r="AA123" s="27">
        <v>2431</v>
      </c>
      <c r="AB123" s="23">
        <v>13</v>
      </c>
      <c r="AC123" s="24">
        <v>0.83488486036256737</v>
      </c>
      <c r="AE123" s="9"/>
    </row>
    <row r="124" spans="1:31" s="2" customFormat="1" x14ac:dyDescent="0.25">
      <c r="A124" s="11" t="s">
        <v>157</v>
      </c>
      <c r="B124" s="28" t="s">
        <v>554</v>
      </c>
      <c r="C124" s="23">
        <v>30</v>
      </c>
      <c r="D124" s="24">
        <v>0.59200000000000008</v>
      </c>
      <c r="E124" s="24">
        <v>0.68650559811431944</v>
      </c>
      <c r="F124" s="24">
        <v>0.73783257624918885</v>
      </c>
      <c r="G124" s="24">
        <v>0.214</v>
      </c>
      <c r="H124" s="24">
        <v>0.42593893415753487</v>
      </c>
      <c r="I124" s="24">
        <v>0.50441051738761666</v>
      </c>
      <c r="J124" s="24">
        <v>0.73499999999999999</v>
      </c>
      <c r="K124" s="24">
        <v>0.80136563876651978</v>
      </c>
      <c r="L124" s="24">
        <v>0.98194727282734351</v>
      </c>
      <c r="M124" s="25">
        <v>385.67</v>
      </c>
      <c r="N124" s="25">
        <v>287.89839831742438</v>
      </c>
      <c r="O124" s="25">
        <v>265.18417442026106</v>
      </c>
      <c r="P124" s="25">
        <v>112.37</v>
      </c>
      <c r="Q124" s="25">
        <v>153.02270398533139</v>
      </c>
      <c r="R124" s="25">
        <v>136.22084436080641</v>
      </c>
      <c r="S124" s="25">
        <v>273.3</v>
      </c>
      <c r="T124" s="26">
        <v>134.87569433209296</v>
      </c>
      <c r="U124" s="25">
        <v>128.96333005945465</v>
      </c>
      <c r="V124" s="25">
        <v>82.56</v>
      </c>
      <c r="W124" s="25">
        <v>122.62713692498517</v>
      </c>
      <c r="X124" s="25">
        <v>133.76168662233187</v>
      </c>
      <c r="Y124" s="27">
        <v>1450</v>
      </c>
      <c r="Z124" s="27">
        <v>2080</v>
      </c>
      <c r="AA124" s="27">
        <v>2541</v>
      </c>
      <c r="AB124" s="23">
        <v>4</v>
      </c>
      <c r="AC124" s="12"/>
      <c r="AE124" s="9"/>
    </row>
    <row r="125" spans="1:31" s="2" customFormat="1" x14ac:dyDescent="0.25">
      <c r="A125" s="11" t="s">
        <v>402</v>
      </c>
      <c r="B125" s="28" t="s">
        <v>554</v>
      </c>
      <c r="C125" s="23">
        <v>21</v>
      </c>
      <c r="D125" s="24">
        <v>0.96700000000000008</v>
      </c>
      <c r="E125" s="24">
        <v>0.96357012750455373</v>
      </c>
      <c r="F125" s="24">
        <v>0.97014925373134331</v>
      </c>
      <c r="G125" s="24">
        <v>0.28199999999999997</v>
      </c>
      <c r="H125" s="24">
        <v>0.27067942351943808</v>
      </c>
      <c r="I125" s="24">
        <v>0.49314591886437964</v>
      </c>
      <c r="J125" s="24">
        <v>0.47499999999999998</v>
      </c>
      <c r="K125" s="24">
        <v>0.57273426155291707</v>
      </c>
      <c r="L125" s="24">
        <v>0.4931459188643797</v>
      </c>
      <c r="M125" s="25">
        <v>333.84</v>
      </c>
      <c r="N125" s="25">
        <v>392.3497267759563</v>
      </c>
      <c r="O125" s="25">
        <v>289.09966907733934</v>
      </c>
      <c r="P125" s="25">
        <v>197.83</v>
      </c>
      <c r="Q125" s="25">
        <v>185.4280510018215</v>
      </c>
      <c r="R125" s="25">
        <v>289.09966907733934</v>
      </c>
      <c r="S125" s="25">
        <v>136.01</v>
      </c>
      <c r="T125" s="26">
        <v>206.9216757741348</v>
      </c>
      <c r="U125" s="25">
        <v>0</v>
      </c>
      <c r="V125" s="25">
        <v>94.06</v>
      </c>
      <c r="W125" s="25">
        <v>106.20099786172487</v>
      </c>
      <c r="X125" s="25">
        <v>142.56832195053261</v>
      </c>
      <c r="Y125" s="27">
        <v>1470</v>
      </c>
      <c r="Z125" s="27">
        <v>1948</v>
      </c>
      <c r="AA125" s="27">
        <v>2712</v>
      </c>
      <c r="AB125" s="23">
        <v>19</v>
      </c>
      <c r="AC125" s="24">
        <v>0.23666666666666666</v>
      </c>
      <c r="AE125" s="9"/>
    </row>
    <row r="126" spans="1:31" s="2" customFormat="1" x14ac:dyDescent="0.25">
      <c r="A126" s="11" t="s">
        <v>158</v>
      </c>
      <c r="B126" s="28" t="s">
        <v>554</v>
      </c>
      <c r="C126" s="23">
        <v>26</v>
      </c>
      <c r="D126" s="24">
        <v>0.69799999999999995</v>
      </c>
      <c r="E126" s="24">
        <v>0.83161536289183846</v>
      </c>
      <c r="F126" s="24">
        <v>0.91540509699505512</v>
      </c>
      <c r="G126" s="24">
        <v>1.069</v>
      </c>
      <c r="H126" s="24">
        <v>1.6256254223331623</v>
      </c>
      <c r="I126" s="24">
        <v>1.9361411991431006</v>
      </c>
      <c r="J126" s="24">
        <v>2.0640000000000001</v>
      </c>
      <c r="K126" s="24">
        <v>1.6611965979669308</v>
      </c>
      <c r="L126" s="24">
        <v>1.6397030161060575</v>
      </c>
      <c r="M126" s="25">
        <v>205.49</v>
      </c>
      <c r="N126" s="25">
        <v>137.25916532609168</v>
      </c>
      <c r="O126" s="25">
        <v>116.47328438568766</v>
      </c>
      <c r="P126" s="25">
        <v>106.49</v>
      </c>
      <c r="Q126" s="25">
        <v>134.3200370596756</v>
      </c>
      <c r="R126" s="25">
        <v>137.53022485387353</v>
      </c>
      <c r="S126" s="25">
        <v>99</v>
      </c>
      <c r="T126" s="26">
        <v>2.939128266416088</v>
      </c>
      <c r="U126" s="25">
        <v>-21.056940468185868</v>
      </c>
      <c r="V126" s="25">
        <v>219.76</v>
      </c>
      <c r="W126" s="25">
        <v>223.13198860232515</v>
      </c>
      <c r="X126" s="25">
        <v>225.5087244986407</v>
      </c>
      <c r="Y126" s="27">
        <v>3373</v>
      </c>
      <c r="Z126" s="27">
        <v>3470</v>
      </c>
      <c r="AA126" s="27">
        <v>3534</v>
      </c>
      <c r="AB126" s="23">
        <v>16</v>
      </c>
      <c r="AC126" s="24">
        <v>0.23056379821958456</v>
      </c>
      <c r="AE126" s="9"/>
    </row>
    <row r="127" spans="1:31" s="2" customFormat="1" x14ac:dyDescent="0.25">
      <c r="A127" s="11" t="s">
        <v>161</v>
      </c>
      <c r="B127" s="28" t="s">
        <v>554</v>
      </c>
      <c r="C127" s="23">
        <v>23</v>
      </c>
      <c r="D127" s="24">
        <v>0.66700000000000004</v>
      </c>
      <c r="E127" s="24">
        <v>0.80787076817322567</v>
      </c>
      <c r="F127" s="24">
        <v>0.82248090214623504</v>
      </c>
      <c r="G127" s="24">
        <v>0.55899999999999994</v>
      </c>
      <c r="H127" s="24">
        <v>1.2824183880288067</v>
      </c>
      <c r="I127" s="24">
        <v>1.2470319698256065</v>
      </c>
      <c r="J127" s="24">
        <v>1.4380000000000002</v>
      </c>
      <c r="K127" s="24">
        <v>1.5269310421551678</v>
      </c>
      <c r="L127" s="24">
        <v>1.2470319698256065</v>
      </c>
      <c r="M127" s="25">
        <v>341.64</v>
      </c>
      <c r="N127" s="25">
        <v>156.77989020201747</v>
      </c>
      <c r="O127" s="25">
        <v>161.71571849144257</v>
      </c>
      <c r="P127" s="25">
        <v>132.91</v>
      </c>
      <c r="Q127" s="25">
        <v>131.67419386826046</v>
      </c>
      <c r="R127" s="25">
        <v>161.71571849144257</v>
      </c>
      <c r="S127" s="25">
        <v>208.73</v>
      </c>
      <c r="T127" s="26">
        <v>25.10569633375702</v>
      </c>
      <c r="U127" s="25">
        <v>0</v>
      </c>
      <c r="V127" s="25">
        <v>191.06</v>
      </c>
      <c r="W127" s="25">
        <v>201.05741406820457</v>
      </c>
      <c r="X127" s="25">
        <v>201.66467098214687</v>
      </c>
      <c r="Y127" s="27">
        <v>3270</v>
      </c>
      <c r="Z127" s="27">
        <v>3727</v>
      </c>
      <c r="AA127" s="27">
        <v>3797</v>
      </c>
      <c r="AB127" s="23">
        <v>9</v>
      </c>
      <c r="AC127" s="24">
        <v>0.33390243902439026</v>
      </c>
      <c r="AE127" s="9"/>
    </row>
    <row r="128" spans="1:31" s="2" customFormat="1" x14ac:dyDescent="0.25">
      <c r="A128" s="11" t="s">
        <v>72</v>
      </c>
      <c r="B128" s="28" t="s">
        <v>554</v>
      </c>
      <c r="C128" s="23">
        <v>24</v>
      </c>
      <c r="D128" s="24">
        <v>0.66900000000000004</v>
      </c>
      <c r="E128" s="24">
        <v>0.80315917375455648</v>
      </c>
      <c r="F128" s="24">
        <v>0.82439344262295078</v>
      </c>
      <c r="G128" s="24">
        <v>1.024</v>
      </c>
      <c r="H128" s="24">
        <v>0.99227142827343084</v>
      </c>
      <c r="I128" s="24">
        <v>1.335166526166486</v>
      </c>
      <c r="J128" s="24">
        <v>2.5249999999999999</v>
      </c>
      <c r="K128" s="24">
        <v>2.1916927755252487</v>
      </c>
      <c r="L128" s="24">
        <v>1.8747017379051196</v>
      </c>
      <c r="M128" s="25">
        <v>197.4</v>
      </c>
      <c r="N128" s="25">
        <v>192.54891643789125</v>
      </c>
      <c r="O128" s="25">
        <v>143.48359499046745</v>
      </c>
      <c r="P128" s="25">
        <v>80.040000000000006</v>
      </c>
      <c r="Q128" s="25">
        <v>87.174986594797375</v>
      </c>
      <c r="R128" s="25">
        <v>102.18931855228119</v>
      </c>
      <c r="S128" s="25">
        <v>117.36</v>
      </c>
      <c r="T128" s="26">
        <v>105.37392984309386</v>
      </c>
      <c r="U128" s="25">
        <v>41.294276438186259</v>
      </c>
      <c r="V128" s="25">
        <v>202.07</v>
      </c>
      <c r="W128" s="25">
        <v>191.06078832632781</v>
      </c>
      <c r="X128" s="25">
        <v>191.57449308530144</v>
      </c>
      <c r="Y128" s="27">
        <v>3470</v>
      </c>
      <c r="Z128" s="27">
        <v>3570</v>
      </c>
      <c r="AA128" s="27">
        <v>3640</v>
      </c>
      <c r="AB128" s="23">
        <v>18</v>
      </c>
      <c r="AC128" s="12"/>
      <c r="AE128" s="9"/>
    </row>
    <row r="129" spans="1:31" s="2" customFormat="1" x14ac:dyDescent="0.25">
      <c r="A129" s="11" t="s">
        <v>68</v>
      </c>
      <c r="B129" s="28" t="s">
        <v>554</v>
      </c>
      <c r="C129" s="23">
        <v>19</v>
      </c>
      <c r="D129" s="24">
        <v>0.78099999999999992</v>
      </c>
      <c r="E129" s="24">
        <v>0.91194098662978329</v>
      </c>
      <c r="F129" s="24">
        <v>0.96500450585761488</v>
      </c>
      <c r="G129" s="24">
        <v>1.0249999999999999</v>
      </c>
      <c r="H129" s="24">
        <v>1.0684318982074263</v>
      </c>
      <c r="I129" s="24">
        <v>0.98248079098969854</v>
      </c>
      <c r="J129" s="24">
        <v>1.99</v>
      </c>
      <c r="K129" s="24">
        <v>1.9871811568587323</v>
      </c>
      <c r="L129" s="24">
        <v>1.5565970310138373</v>
      </c>
      <c r="M129" s="25">
        <v>183.68</v>
      </c>
      <c r="N129" s="25">
        <v>179.35629948454442</v>
      </c>
      <c r="O129" s="25">
        <v>202.6614271412214</v>
      </c>
      <c r="P129" s="25">
        <v>94.6</v>
      </c>
      <c r="Q129" s="25">
        <v>96.433075994265934</v>
      </c>
      <c r="R129" s="25">
        <v>127.91426122091734</v>
      </c>
      <c r="S129" s="25">
        <v>89.07</v>
      </c>
      <c r="T129" s="26">
        <v>82.923223490278474</v>
      </c>
      <c r="U129" s="25">
        <v>74.747165920304056</v>
      </c>
      <c r="V129" s="25">
        <v>188.26</v>
      </c>
      <c r="W129" s="25">
        <v>191.62999151373143</v>
      </c>
      <c r="X129" s="25">
        <v>199.11095924080834</v>
      </c>
      <c r="Y129" s="27">
        <v>3580</v>
      </c>
      <c r="Z129" s="27">
        <v>3680</v>
      </c>
      <c r="AA129" s="27">
        <v>3750</v>
      </c>
      <c r="AB129" s="23">
        <v>16</v>
      </c>
      <c r="AC129" s="24">
        <v>0.42333333333333334</v>
      </c>
      <c r="AE129" s="9"/>
    </row>
    <row r="130" spans="1:31" s="2" customFormat="1" x14ac:dyDescent="0.25">
      <c r="A130" s="11" t="s">
        <v>162</v>
      </c>
      <c r="B130" s="28" t="s">
        <v>554</v>
      </c>
      <c r="C130" s="23">
        <v>25</v>
      </c>
      <c r="D130" s="24">
        <v>0.71299999999999997</v>
      </c>
      <c r="E130" s="24">
        <v>0.83251752141506286</v>
      </c>
      <c r="F130" s="24">
        <v>0.91117391743211873</v>
      </c>
      <c r="G130" s="24">
        <v>1.05</v>
      </c>
      <c r="H130" s="24">
        <v>1.0145056397573082</v>
      </c>
      <c r="I130" s="24">
        <v>1.0003395604486616</v>
      </c>
      <c r="J130" s="24">
        <v>2.0939999999999999</v>
      </c>
      <c r="K130" s="24">
        <v>2.1778325447378619</v>
      </c>
      <c r="L130" s="24">
        <v>2.4256031274265673</v>
      </c>
      <c r="M130" s="25">
        <v>196.4</v>
      </c>
      <c r="N130" s="25">
        <v>209.96429317364448</v>
      </c>
      <c r="O130" s="25">
        <v>222.7585350194696</v>
      </c>
      <c r="P130" s="25">
        <v>98.48</v>
      </c>
      <c r="Q130" s="25">
        <v>97.808236031277801</v>
      </c>
      <c r="R130" s="25">
        <v>91.867532857272877</v>
      </c>
      <c r="S130" s="25">
        <v>97.91</v>
      </c>
      <c r="T130" s="26">
        <v>112.15605714236666</v>
      </c>
      <c r="U130" s="25">
        <v>130.89100216219674</v>
      </c>
      <c r="V130" s="25">
        <v>206.23</v>
      </c>
      <c r="W130" s="25">
        <v>213.00995957231919</v>
      </c>
      <c r="X130" s="25">
        <v>222.834175007564</v>
      </c>
      <c r="Y130" s="27">
        <v>3727</v>
      </c>
      <c r="Z130" s="27">
        <v>3834</v>
      </c>
      <c r="AA130" s="27">
        <v>4070</v>
      </c>
      <c r="AB130" s="23">
        <v>5</v>
      </c>
      <c r="AC130" s="24">
        <v>0.56078799249530953</v>
      </c>
      <c r="AE130" s="9"/>
    </row>
    <row r="131" spans="1:31" s="2" customFormat="1" x14ac:dyDescent="0.25">
      <c r="A131" s="11" t="s">
        <v>164</v>
      </c>
      <c r="B131" s="28" t="s">
        <v>554</v>
      </c>
      <c r="C131" s="23">
        <v>28</v>
      </c>
      <c r="D131" s="24">
        <v>0.70900000000000007</v>
      </c>
      <c r="E131" s="24">
        <v>0.74881516587677721</v>
      </c>
      <c r="F131" s="24">
        <v>0.7696775485679952</v>
      </c>
      <c r="G131" s="24">
        <v>0.65200000000000002</v>
      </c>
      <c r="H131" s="24">
        <v>0.97921571095864546</v>
      </c>
      <c r="I131" s="24">
        <v>1.5263814347267368</v>
      </c>
      <c r="J131" s="24">
        <v>2.2119999999999997</v>
      </c>
      <c r="K131" s="24">
        <v>0.98548080577727104</v>
      </c>
      <c r="L131" s="24">
        <v>1.5263814347267366</v>
      </c>
      <c r="M131" s="25">
        <v>318.77</v>
      </c>
      <c r="N131" s="25">
        <v>202.77583486922381</v>
      </c>
      <c r="O131" s="25">
        <v>131.42848627248387</v>
      </c>
      <c r="P131" s="25">
        <v>94.01</v>
      </c>
      <c r="Q131" s="25">
        <v>201.48670795276433</v>
      </c>
      <c r="R131" s="25">
        <v>131.42848627248387</v>
      </c>
      <c r="S131" s="25">
        <v>224.75</v>
      </c>
      <c r="T131" s="26">
        <v>1.2891269164594703</v>
      </c>
      <c r="U131" s="25">
        <v>0</v>
      </c>
      <c r="V131" s="25">
        <v>207.94</v>
      </c>
      <c r="W131" s="25">
        <v>198.56128330669989</v>
      </c>
      <c r="X131" s="25">
        <v>200.61000144055714</v>
      </c>
      <c r="Y131" s="27">
        <v>3413</v>
      </c>
      <c r="Z131" s="27">
        <v>3510</v>
      </c>
      <c r="AA131" s="27">
        <v>3575</v>
      </c>
      <c r="AB131" s="23">
        <v>15</v>
      </c>
      <c r="AC131" s="24">
        <v>0.54304347826086952</v>
      </c>
      <c r="AE131" s="9"/>
    </row>
    <row r="132" spans="1:31" s="2" customFormat="1" x14ac:dyDescent="0.25">
      <c r="A132" s="11" t="s">
        <v>166</v>
      </c>
      <c r="B132" s="28" t="s">
        <v>554</v>
      </c>
      <c r="C132" s="23">
        <v>22</v>
      </c>
      <c r="D132" s="24">
        <v>0.53299999999999992</v>
      </c>
      <c r="E132" s="24">
        <v>0.63695466210436269</v>
      </c>
      <c r="F132" s="24">
        <v>0.6735712964675421</v>
      </c>
      <c r="G132" s="24">
        <v>0.55899999999999994</v>
      </c>
      <c r="H132" s="24">
        <v>2.3728366013071898</v>
      </c>
      <c r="I132" s="24">
        <v>2.5483247422680413</v>
      </c>
      <c r="J132" s="24">
        <v>1.7209999999999999</v>
      </c>
      <c r="K132" s="24">
        <v>3.0089179153958363</v>
      </c>
      <c r="L132" s="24">
        <v>2.5483247422680413</v>
      </c>
      <c r="M132" s="25">
        <v>362.02</v>
      </c>
      <c r="N132" s="25">
        <v>85.392997550951151</v>
      </c>
      <c r="O132" s="25">
        <v>79.532982871198755</v>
      </c>
      <c r="P132" s="25">
        <v>117.47</v>
      </c>
      <c r="Q132" s="25">
        <v>67.341029493513474</v>
      </c>
      <c r="R132" s="25">
        <v>79.532982871198755</v>
      </c>
      <c r="S132" s="25">
        <v>244.55</v>
      </c>
      <c r="T132" s="26">
        <v>18.051968057437673</v>
      </c>
      <c r="U132" s="25">
        <v>0</v>
      </c>
      <c r="V132" s="25">
        <v>202.2</v>
      </c>
      <c r="W132" s="25">
        <v>202.6236300842321</v>
      </c>
      <c r="X132" s="25">
        <v>202.67586807705612</v>
      </c>
      <c r="Y132" s="27">
        <v>3460</v>
      </c>
      <c r="Z132" s="27">
        <v>3720</v>
      </c>
      <c r="AA132" s="27">
        <v>3790</v>
      </c>
      <c r="AB132" s="23">
        <v>9</v>
      </c>
      <c r="AC132" s="12"/>
      <c r="AE132" s="9"/>
    </row>
    <row r="133" spans="1:31" s="2" customFormat="1" x14ac:dyDescent="0.25">
      <c r="A133" s="11" t="s">
        <v>167</v>
      </c>
      <c r="B133" s="28" t="s">
        <v>554</v>
      </c>
      <c r="C133" s="23">
        <v>26</v>
      </c>
      <c r="D133" s="24">
        <v>0.89400000000000002</v>
      </c>
      <c r="E133" s="24">
        <v>0.93975511973128179</v>
      </c>
      <c r="F133" s="24">
        <v>0.9512443334258488</v>
      </c>
      <c r="G133" s="24">
        <v>0.81400000000000006</v>
      </c>
      <c r="H133" s="24">
        <v>1.1050151656778773</v>
      </c>
      <c r="I133" s="24">
        <v>1.1146983051561816</v>
      </c>
      <c r="J133" s="24">
        <v>2.0590000000000002</v>
      </c>
      <c r="K133" s="24">
        <v>1.8065180102915952</v>
      </c>
      <c r="L133" s="24">
        <v>1.8638958384721098</v>
      </c>
      <c r="M133" s="25">
        <v>260.83</v>
      </c>
      <c r="N133" s="25">
        <v>191.32938904968557</v>
      </c>
      <c r="O133" s="25">
        <v>189.43345911598186</v>
      </c>
      <c r="P133" s="25">
        <v>103.13</v>
      </c>
      <c r="Q133" s="25">
        <v>117.03280860491344</v>
      </c>
      <c r="R133" s="25">
        <v>113.29021260627569</v>
      </c>
      <c r="S133" s="25">
        <v>157.69999999999999</v>
      </c>
      <c r="T133" s="26">
        <v>74.296580444772118</v>
      </c>
      <c r="U133" s="25">
        <v>76.143246509706159</v>
      </c>
      <c r="V133" s="25">
        <v>212.38</v>
      </c>
      <c r="W133" s="25">
        <v>211.4218765397853</v>
      </c>
      <c r="X133" s="25">
        <v>211.16115581645781</v>
      </c>
      <c r="Y133" s="27">
        <v>3810</v>
      </c>
      <c r="Z133" s="27">
        <v>3860</v>
      </c>
      <c r="AA133" s="27">
        <v>3980</v>
      </c>
      <c r="AB133" s="23">
        <v>15</v>
      </c>
      <c r="AC133" s="24">
        <v>0.72291361639824303</v>
      </c>
      <c r="AE133" s="9"/>
    </row>
    <row r="134" spans="1:31" s="2" customFormat="1" x14ac:dyDescent="0.25">
      <c r="A134" s="11" t="s">
        <v>168</v>
      </c>
      <c r="B134" s="28" t="s">
        <v>554</v>
      </c>
      <c r="C134" s="23">
        <v>26</v>
      </c>
      <c r="D134" s="24">
        <v>0.75599999999999989</v>
      </c>
      <c r="E134" s="24">
        <v>0.82116336633663367</v>
      </c>
      <c r="F134" s="24">
        <v>0.87063000728332118</v>
      </c>
      <c r="G134" s="24">
        <v>0.43700000000000006</v>
      </c>
      <c r="H134" s="24">
        <v>0.75609076433121014</v>
      </c>
      <c r="I134" s="24">
        <v>0.99992196685151857</v>
      </c>
      <c r="J134" s="24">
        <v>1.6819999999999999</v>
      </c>
      <c r="K134" s="24">
        <v>1.9602844492150813</v>
      </c>
      <c r="L134" s="24">
        <v>1.8268923696916701</v>
      </c>
      <c r="M134" s="25">
        <v>595.24</v>
      </c>
      <c r="N134" s="25">
        <v>299.68945396151997</v>
      </c>
      <c r="O134" s="25">
        <v>225.90425869472733</v>
      </c>
      <c r="P134" s="25">
        <v>154.56</v>
      </c>
      <c r="Q134" s="25">
        <v>115.59160630922655</v>
      </c>
      <c r="R134" s="25">
        <v>123.64528661986232</v>
      </c>
      <c r="S134" s="25">
        <v>440.67</v>
      </c>
      <c r="T134" s="26">
        <v>184.09784765229341</v>
      </c>
      <c r="U134" s="25">
        <v>102.25897207486503</v>
      </c>
      <c r="V134" s="25">
        <v>259.97000000000003</v>
      </c>
      <c r="W134" s="25">
        <v>226.59242830776867</v>
      </c>
      <c r="X134" s="25">
        <v>225.88663067416601</v>
      </c>
      <c r="Y134" s="27">
        <v>5150</v>
      </c>
      <c r="Z134" s="27">
        <v>4428</v>
      </c>
      <c r="AA134" s="27">
        <v>4510</v>
      </c>
      <c r="AB134" s="23">
        <v>10</v>
      </c>
      <c r="AC134" s="24">
        <v>0.4116788321167883</v>
      </c>
      <c r="AE134" s="9"/>
    </row>
    <row r="135" spans="1:31" s="2" customFormat="1" x14ac:dyDescent="0.25">
      <c r="A135" s="11" t="s">
        <v>170</v>
      </c>
      <c r="B135" s="28" t="s">
        <v>554</v>
      </c>
      <c r="C135" s="23">
        <v>23</v>
      </c>
      <c r="D135" s="24">
        <v>0.83299999999999996</v>
      </c>
      <c r="E135" s="24">
        <v>0.84960422163588389</v>
      </c>
      <c r="F135" s="24">
        <v>0.87609970674486803</v>
      </c>
      <c r="G135" s="24">
        <v>1.296</v>
      </c>
      <c r="H135" s="24">
        <v>1.3676227947709101</v>
      </c>
      <c r="I135" s="24">
        <v>1</v>
      </c>
      <c r="J135" s="24">
        <v>1.296</v>
      </c>
      <c r="K135" s="24">
        <v>1.3676227947709099</v>
      </c>
      <c r="L135" s="24">
        <v>1.2906010750936636</v>
      </c>
      <c r="M135" s="25">
        <v>128.57</v>
      </c>
      <c r="N135" s="25">
        <v>109.52867499357063</v>
      </c>
      <c r="O135" s="25">
        <v>159.27335593765497</v>
      </c>
      <c r="P135" s="25">
        <v>128.57</v>
      </c>
      <c r="Q135" s="25">
        <v>109.52867499357063</v>
      </c>
      <c r="R135" s="25">
        <v>123.41021483040058</v>
      </c>
      <c r="S135" s="25">
        <v>0</v>
      </c>
      <c r="T135" s="26">
        <v>0</v>
      </c>
      <c r="U135" s="25">
        <v>35.863141107254378</v>
      </c>
      <c r="V135" s="25">
        <v>166.56</v>
      </c>
      <c r="W135" s="25">
        <v>149.79391260226174</v>
      </c>
      <c r="X135" s="25">
        <v>159.27335593765497</v>
      </c>
      <c r="Y135" s="27">
        <v>3202</v>
      </c>
      <c r="Z135" s="27">
        <v>3202</v>
      </c>
      <c r="AA135" s="27">
        <v>3355</v>
      </c>
      <c r="AB135" s="23">
        <v>21</v>
      </c>
      <c r="AC135" s="24">
        <v>0.44545454545454544</v>
      </c>
      <c r="AE135" s="9"/>
    </row>
    <row r="136" spans="1:31" s="2" customFormat="1" x14ac:dyDescent="0.25">
      <c r="A136" s="11" t="s">
        <v>171</v>
      </c>
      <c r="B136" s="28" t="s">
        <v>554</v>
      </c>
      <c r="C136" s="23">
        <v>21</v>
      </c>
      <c r="D136" s="24">
        <v>0.72699999999999998</v>
      </c>
      <c r="E136" s="24">
        <v>0.64376891696275829</v>
      </c>
      <c r="F136" s="24">
        <v>0.61262886597938149</v>
      </c>
      <c r="G136" s="24">
        <v>0.49200000000000005</v>
      </c>
      <c r="H136" s="24">
        <v>0.82107858055876803</v>
      </c>
      <c r="I136" s="24">
        <v>0.88237109795663593</v>
      </c>
      <c r="J136" s="24">
        <v>1.321</v>
      </c>
      <c r="K136" s="24">
        <v>1.3624209370147333</v>
      </c>
      <c r="L136" s="24">
        <v>1.3899213415161209</v>
      </c>
      <c r="M136" s="25">
        <v>407.33</v>
      </c>
      <c r="N136" s="25">
        <v>233.19919659903053</v>
      </c>
      <c r="O136" s="25">
        <v>218.07757146767705</v>
      </c>
      <c r="P136" s="25">
        <v>151.69</v>
      </c>
      <c r="Q136" s="25">
        <v>140.5401664998829</v>
      </c>
      <c r="R136" s="25">
        <v>138.44333519316578</v>
      </c>
      <c r="S136" s="25">
        <v>255.65</v>
      </c>
      <c r="T136" s="26">
        <v>92.659030099147628</v>
      </c>
      <c r="U136" s="25">
        <v>79.634236274511267</v>
      </c>
      <c r="V136" s="25">
        <v>200.35</v>
      </c>
      <c r="W136" s="25">
        <v>191.47486533097708</v>
      </c>
      <c r="X136" s="25">
        <v>192.42534617565096</v>
      </c>
      <c r="Y136" s="27">
        <v>3780</v>
      </c>
      <c r="Z136" s="27">
        <v>3888</v>
      </c>
      <c r="AA136" s="27">
        <v>3960</v>
      </c>
      <c r="AB136" s="23">
        <v>12</v>
      </c>
      <c r="AC136" s="12"/>
      <c r="AE136" s="9"/>
    </row>
    <row r="137" spans="1:31" s="2" customFormat="1" x14ac:dyDescent="0.25">
      <c r="A137" s="11" t="s">
        <v>331</v>
      </c>
      <c r="B137" s="28" t="s">
        <v>554</v>
      </c>
      <c r="C137" s="23">
        <v>24</v>
      </c>
      <c r="D137" s="24">
        <v>0.86</v>
      </c>
      <c r="E137" s="24">
        <v>0.89703119128147313</v>
      </c>
      <c r="F137" s="24">
        <v>0.92607313195548491</v>
      </c>
      <c r="G137" s="24">
        <v>0.98199999999999998</v>
      </c>
      <c r="H137" s="24">
        <v>0.72431509296442909</v>
      </c>
      <c r="I137" s="24">
        <v>0.62338122873178348</v>
      </c>
      <c r="J137" s="24">
        <v>1.2009999999999998</v>
      </c>
      <c r="K137" s="24">
        <v>0.73073235436175821</v>
      </c>
      <c r="L137" s="24">
        <v>1.0590020737033561</v>
      </c>
      <c r="M137" s="25">
        <v>189.84</v>
      </c>
      <c r="N137" s="25">
        <v>203.28135553828611</v>
      </c>
      <c r="O137" s="25">
        <v>262.40265410713772</v>
      </c>
      <c r="P137" s="25">
        <v>155.18</v>
      </c>
      <c r="Q137" s="25">
        <v>201.49614705818269</v>
      </c>
      <c r="R137" s="25">
        <v>154.46323760987201</v>
      </c>
      <c r="S137" s="25">
        <v>34.659999999999997</v>
      </c>
      <c r="T137" s="26">
        <v>1.7852084801034229</v>
      </c>
      <c r="U137" s="25">
        <v>107.93941649726573</v>
      </c>
      <c r="V137" s="25">
        <v>186.36</v>
      </c>
      <c r="W137" s="25">
        <v>147.23975393464889</v>
      </c>
      <c r="X137" s="25">
        <v>163.57688893978869</v>
      </c>
      <c r="Y137" s="27">
        <v>4090</v>
      </c>
      <c r="Z137" s="27">
        <v>4210</v>
      </c>
      <c r="AA137" s="27">
        <v>4290</v>
      </c>
      <c r="AB137" s="23">
        <v>26</v>
      </c>
      <c r="AC137" s="24">
        <v>0.44782608695652176</v>
      </c>
      <c r="AE137" s="9"/>
    </row>
    <row r="138" spans="1:31" s="2" customFormat="1" x14ac:dyDescent="0.25">
      <c r="A138" s="11" t="s">
        <v>46</v>
      </c>
      <c r="B138" s="28" t="s">
        <v>554</v>
      </c>
      <c r="C138" s="23">
        <v>26</v>
      </c>
      <c r="D138" s="24">
        <v>0.95099999999999996</v>
      </c>
      <c r="E138" s="24">
        <v>0.93452672878862186</v>
      </c>
      <c r="F138" s="24">
        <v>0.95634414092417663</v>
      </c>
      <c r="G138" s="24">
        <v>0.67599999999999993</v>
      </c>
      <c r="H138" s="24">
        <v>0.66803013329770511</v>
      </c>
      <c r="I138" s="24">
        <v>0.80444141724390528</v>
      </c>
      <c r="J138" s="24">
        <v>1.3919999999999999</v>
      </c>
      <c r="K138" s="24">
        <v>1.3081892647976332</v>
      </c>
      <c r="L138" s="24">
        <v>1.7460042955566093</v>
      </c>
      <c r="M138" s="25">
        <v>312.61</v>
      </c>
      <c r="N138" s="25">
        <v>306.07616279435541</v>
      </c>
      <c r="O138" s="25">
        <v>252.56990765535488</v>
      </c>
      <c r="P138" s="25">
        <v>151.88999999999999</v>
      </c>
      <c r="Q138" s="25">
        <v>156.2985611737098</v>
      </c>
      <c r="R138" s="25">
        <v>116.36723631465343</v>
      </c>
      <c r="S138" s="25">
        <v>160.72</v>
      </c>
      <c r="T138" s="26">
        <v>149.77760162064561</v>
      </c>
      <c r="U138" s="25">
        <v>136.20267134070144</v>
      </c>
      <c r="V138" s="25">
        <v>211.42</v>
      </c>
      <c r="W138" s="25">
        <v>204.46809983076332</v>
      </c>
      <c r="X138" s="25">
        <v>203.17769446743594</v>
      </c>
      <c r="Y138" s="27">
        <v>3975</v>
      </c>
      <c r="Z138" s="27">
        <v>4080</v>
      </c>
      <c r="AA138" s="27">
        <v>4147</v>
      </c>
      <c r="AB138" s="23">
        <v>16</v>
      </c>
      <c r="AC138" s="24">
        <v>0.47005347593582886</v>
      </c>
      <c r="AE138" s="9"/>
    </row>
    <row r="139" spans="1:31" s="2" customFormat="1" x14ac:dyDescent="0.25">
      <c r="A139" s="11" t="s">
        <v>48</v>
      </c>
      <c r="B139" s="28" t="s">
        <v>554</v>
      </c>
      <c r="C139" s="23">
        <v>24</v>
      </c>
      <c r="D139" s="24">
        <v>0.96200000000000008</v>
      </c>
      <c r="E139" s="24">
        <v>0.96326676176890158</v>
      </c>
      <c r="F139" s="24">
        <v>0.986803230254087</v>
      </c>
      <c r="G139" s="24">
        <v>1.044</v>
      </c>
      <c r="H139" s="24">
        <v>1.0203426849296513</v>
      </c>
      <c r="I139" s="24">
        <v>1.5336939699437349</v>
      </c>
      <c r="J139" s="24">
        <v>1.4180000000000001</v>
      </c>
      <c r="K139" s="24">
        <v>1.1825263674270297</v>
      </c>
      <c r="L139" s="24">
        <v>1.5336939699437351</v>
      </c>
      <c r="M139" s="25">
        <v>214.86</v>
      </c>
      <c r="N139" s="25">
        <v>228.40094588611083</v>
      </c>
      <c r="O139" s="25">
        <v>142.29057844844263</v>
      </c>
      <c r="P139" s="25">
        <v>158.22999999999999</v>
      </c>
      <c r="Q139" s="25">
        <v>197.07571922728144</v>
      </c>
      <c r="R139" s="25">
        <v>142.29057844844263</v>
      </c>
      <c r="S139" s="25">
        <v>56.62</v>
      </c>
      <c r="T139" s="26">
        <v>31.325226658829397</v>
      </c>
      <c r="U139" s="25">
        <v>0</v>
      </c>
      <c r="V139" s="25">
        <v>224.37</v>
      </c>
      <c r="W139" s="25">
        <v>233.04723436590635</v>
      </c>
      <c r="X139" s="25">
        <v>218.23020214618245</v>
      </c>
      <c r="Y139" s="27">
        <v>3570</v>
      </c>
      <c r="Z139" s="27">
        <v>3672</v>
      </c>
      <c r="AA139" s="27">
        <v>3740</v>
      </c>
      <c r="AB139" s="23">
        <v>17</v>
      </c>
      <c r="AC139" s="24">
        <v>0.39895287958115183</v>
      </c>
      <c r="AE139" s="9"/>
    </row>
    <row r="140" spans="1:31" s="2" customFormat="1" x14ac:dyDescent="0.25">
      <c r="A140" s="11" t="s">
        <v>2</v>
      </c>
      <c r="B140" s="28" t="s">
        <v>554</v>
      </c>
      <c r="C140" s="23">
        <v>26</v>
      </c>
      <c r="D140" s="24">
        <v>0.89900000000000002</v>
      </c>
      <c r="E140" s="24">
        <v>0.92914732470070849</v>
      </c>
      <c r="F140" s="24">
        <v>0.94928684627575277</v>
      </c>
      <c r="G140" s="24">
        <v>0.48299999999999998</v>
      </c>
      <c r="H140" s="24">
        <v>0.53679714460956374</v>
      </c>
      <c r="I140" s="24">
        <v>1.2564063856285617</v>
      </c>
      <c r="J140" s="24">
        <v>1.202</v>
      </c>
      <c r="K140" s="24">
        <v>1.280356041244382</v>
      </c>
      <c r="L140" s="24">
        <v>1.3818853513760325</v>
      </c>
      <c r="M140" s="25">
        <v>405.92</v>
      </c>
      <c r="N140" s="25">
        <v>381.40750114853762</v>
      </c>
      <c r="O140" s="25">
        <v>151.63715130236724</v>
      </c>
      <c r="P140" s="25">
        <v>162.99</v>
      </c>
      <c r="Q140" s="25">
        <v>159.9074405508471</v>
      </c>
      <c r="R140" s="25">
        <v>137.86808363306523</v>
      </c>
      <c r="S140" s="25">
        <v>242.94</v>
      </c>
      <c r="T140" s="26">
        <v>221.50006059769052</v>
      </c>
      <c r="U140" s="25">
        <v>13.769067669302018</v>
      </c>
      <c r="V140" s="25">
        <v>195.98</v>
      </c>
      <c r="W140" s="25">
        <v>204.73845754920393</v>
      </c>
      <c r="X140" s="25">
        <v>190.51788519481858</v>
      </c>
      <c r="Y140" s="27">
        <v>3715</v>
      </c>
      <c r="Z140" s="27">
        <v>3823</v>
      </c>
      <c r="AA140" s="27">
        <v>3894</v>
      </c>
      <c r="AB140" s="23">
        <v>8</v>
      </c>
      <c r="AC140" s="24">
        <v>0.75361010830324915</v>
      </c>
      <c r="AE140" s="9"/>
    </row>
    <row r="141" spans="1:31" s="2" customFormat="1" x14ac:dyDescent="0.25">
      <c r="A141" s="11" t="s">
        <v>173</v>
      </c>
      <c r="B141" s="28" t="s">
        <v>554</v>
      </c>
      <c r="C141" s="23">
        <v>22</v>
      </c>
      <c r="D141" s="24">
        <v>0.70099999999999996</v>
      </c>
      <c r="E141" s="24">
        <v>0.74178951977813457</v>
      </c>
      <c r="F141" s="24">
        <v>0.85550660792951538</v>
      </c>
      <c r="G141" s="24">
        <v>0.7609999999999999</v>
      </c>
      <c r="H141" s="24">
        <v>0.83230914937667944</v>
      </c>
      <c r="I141" s="24">
        <v>1.205805941488761</v>
      </c>
      <c r="J141" s="24">
        <v>1.784</v>
      </c>
      <c r="K141" s="24">
        <v>2.0712269451067447</v>
      </c>
      <c r="L141" s="24">
        <v>1.9750637283118162</v>
      </c>
      <c r="M141" s="25">
        <v>234.53</v>
      </c>
      <c r="N141" s="25">
        <v>212.38764182916645</v>
      </c>
      <c r="O141" s="25">
        <v>164.22524934610414</v>
      </c>
      <c r="P141" s="25">
        <v>100.05</v>
      </c>
      <c r="Q141" s="25">
        <v>85.346599959301955</v>
      </c>
      <c r="R141" s="25">
        <v>100.26197057107936</v>
      </c>
      <c r="S141" s="25">
        <v>134.47999999999999</v>
      </c>
      <c r="T141" s="26">
        <v>127.0410418698645</v>
      </c>
      <c r="U141" s="25">
        <v>63.963278775024783</v>
      </c>
      <c r="V141" s="25">
        <v>178.48</v>
      </c>
      <c r="W141" s="25">
        <v>176.77217750895241</v>
      </c>
      <c r="X141" s="25">
        <v>198.0237814040056</v>
      </c>
      <c r="Y141" s="27">
        <v>3200</v>
      </c>
      <c r="Z141" s="27">
        <v>3456</v>
      </c>
      <c r="AA141" s="27">
        <v>3938</v>
      </c>
      <c r="AB141" s="23">
        <v>4</v>
      </c>
      <c r="AC141" s="12"/>
      <c r="AE141" s="9"/>
    </row>
    <row r="142" spans="1:31" s="2" customFormat="1" x14ac:dyDescent="0.25">
      <c r="A142" s="11" t="s">
        <v>201</v>
      </c>
      <c r="B142" s="28" t="s">
        <v>554</v>
      </c>
      <c r="C142" s="23">
        <v>26</v>
      </c>
      <c r="D142" s="24">
        <v>0.95599999999999996</v>
      </c>
      <c r="E142" s="24">
        <v>0.95863357352548706</v>
      </c>
      <c r="F142" s="24">
        <v>0.97827994734532686</v>
      </c>
      <c r="G142" s="24">
        <v>1.3080000000000001</v>
      </c>
      <c r="H142" s="24">
        <v>1.0266814816952625</v>
      </c>
      <c r="I142" s="24">
        <v>0.6002209232751875</v>
      </c>
      <c r="J142" s="24">
        <v>1.329</v>
      </c>
      <c r="K142" s="24">
        <v>1.0392030848329048</v>
      </c>
      <c r="L142" s="24">
        <v>1.0357398141529663</v>
      </c>
      <c r="M142" s="25">
        <v>152.81</v>
      </c>
      <c r="N142" s="25">
        <v>197.97904191616766</v>
      </c>
      <c r="O142" s="25">
        <v>309.30682263058617</v>
      </c>
      <c r="P142" s="25">
        <v>150.33000000000001</v>
      </c>
      <c r="Q142" s="25">
        <v>195.59354573296156</v>
      </c>
      <c r="R142" s="25">
        <v>179.24620075213838</v>
      </c>
      <c r="S142" s="25">
        <v>2.48</v>
      </c>
      <c r="T142" s="26">
        <v>2.385496183206107</v>
      </c>
      <c r="U142" s="25">
        <v>130.06062187844779</v>
      </c>
      <c r="V142" s="25">
        <v>199.85</v>
      </c>
      <c r="W142" s="25">
        <v>203.26141609909951</v>
      </c>
      <c r="X142" s="25">
        <v>185.6524266546451</v>
      </c>
      <c r="Y142" s="27">
        <v>3507</v>
      </c>
      <c r="Z142" s="27">
        <v>3553</v>
      </c>
      <c r="AA142" s="27">
        <v>3619</v>
      </c>
      <c r="AB142" s="23">
        <v>7</v>
      </c>
      <c r="AC142" s="24">
        <v>0.62106299212598426</v>
      </c>
      <c r="AE142" s="9"/>
    </row>
    <row r="143" spans="1:31" s="2" customFormat="1" x14ac:dyDescent="0.25">
      <c r="A143" s="11" t="s">
        <v>267</v>
      </c>
      <c r="B143" s="28" t="s">
        <v>554</v>
      </c>
      <c r="C143" s="23">
        <v>27</v>
      </c>
      <c r="D143" s="24">
        <v>0.98199999999999998</v>
      </c>
      <c r="E143" s="24">
        <v>0.98005780346820814</v>
      </c>
      <c r="F143" s="24">
        <v>0.99341351660939292</v>
      </c>
      <c r="G143" s="24">
        <v>0.36799999999999999</v>
      </c>
      <c r="H143" s="24">
        <v>0.96795074202715503</v>
      </c>
      <c r="I143" s="24">
        <v>0.90572023714148375</v>
      </c>
      <c r="J143" s="24">
        <v>0.86199999999999999</v>
      </c>
      <c r="K143" s="24">
        <v>1.123799398782902</v>
      </c>
      <c r="L143" s="24">
        <v>0.90572023714148375</v>
      </c>
      <c r="M143" s="25">
        <v>352.79</v>
      </c>
      <c r="N143" s="25">
        <v>145.72577602311736</v>
      </c>
      <c r="O143" s="25">
        <v>162.9414575179951</v>
      </c>
      <c r="P143" s="25">
        <v>150.58000000000001</v>
      </c>
      <c r="Q143" s="25">
        <v>125.51650515814951</v>
      </c>
      <c r="R143" s="25">
        <v>162.9414575179951</v>
      </c>
      <c r="S143" s="25">
        <v>202.22</v>
      </c>
      <c r="T143" s="26">
        <v>20.209270864967838</v>
      </c>
      <c r="U143" s="25">
        <v>0</v>
      </c>
      <c r="V143" s="25">
        <v>129.74</v>
      </c>
      <c r="W143" s="25">
        <v>141.05537303405944</v>
      </c>
      <c r="X143" s="25">
        <v>147.57937554337752</v>
      </c>
      <c r="Y143" s="27">
        <v>2980</v>
      </c>
      <c r="Z143" s="27">
        <v>3570</v>
      </c>
      <c r="AA143" s="27">
        <v>3620</v>
      </c>
      <c r="AB143" s="23">
        <v>6</v>
      </c>
      <c r="AC143" s="24">
        <v>0.49952380952380954</v>
      </c>
      <c r="AE143" s="9"/>
    </row>
    <row r="144" spans="1:31" s="2" customFormat="1" x14ac:dyDescent="0.25">
      <c r="A144" s="11" t="s">
        <v>407</v>
      </c>
      <c r="B144" s="28" t="s">
        <v>554</v>
      </c>
      <c r="C144" s="23">
        <v>22</v>
      </c>
      <c r="D144" s="24">
        <v>0.93200000000000005</v>
      </c>
      <c r="E144" s="24">
        <v>0.9285714285714286</v>
      </c>
      <c r="F144" s="24">
        <v>0.84423676012461057</v>
      </c>
      <c r="G144" s="24">
        <v>0.442</v>
      </c>
      <c r="H144" s="24">
        <v>0.44154130377408285</v>
      </c>
      <c r="I144" s="24">
        <v>0.37668469790043091</v>
      </c>
      <c r="J144" s="24">
        <v>0.442</v>
      </c>
      <c r="K144" s="24">
        <v>0.4415413037740829</v>
      </c>
      <c r="L144" s="24">
        <v>0.37668469790043091</v>
      </c>
      <c r="M144" s="25">
        <v>541.36</v>
      </c>
      <c r="N144" s="25">
        <v>584.49672194369452</v>
      </c>
      <c r="O144" s="25">
        <v>702.88384082487516</v>
      </c>
      <c r="P144" s="25">
        <v>541.36</v>
      </c>
      <c r="Q144" s="25">
        <v>584.49672194369452</v>
      </c>
      <c r="R144" s="25">
        <v>702.88384082487516</v>
      </c>
      <c r="S144" s="25">
        <v>0</v>
      </c>
      <c r="T144" s="26">
        <v>0</v>
      </c>
      <c r="U144" s="25">
        <v>0</v>
      </c>
      <c r="V144" s="25">
        <v>239.43</v>
      </c>
      <c r="W144" s="25">
        <v>258.0794446586965</v>
      </c>
      <c r="X144" s="25">
        <v>264.76558724021265</v>
      </c>
      <c r="Y144" s="27">
        <v>4000</v>
      </c>
      <c r="Z144" s="27">
        <v>4320</v>
      </c>
      <c r="AA144" s="27">
        <v>4666</v>
      </c>
      <c r="AB144" s="23">
        <v>4</v>
      </c>
      <c r="AC144" s="24">
        <v>0.2709677419354839</v>
      </c>
      <c r="AE144" s="9"/>
    </row>
    <row r="145" spans="1:31" s="2" customFormat="1" x14ac:dyDescent="0.25">
      <c r="A145" s="11" t="s">
        <v>144</v>
      </c>
      <c r="B145" s="28" t="s">
        <v>554</v>
      </c>
      <c r="C145" s="23">
        <v>21</v>
      </c>
      <c r="D145" s="24">
        <v>0.85299999999999998</v>
      </c>
      <c r="E145" s="24">
        <v>0.89599583983359332</v>
      </c>
      <c r="F145" s="24">
        <v>0.9160684704583103</v>
      </c>
      <c r="G145" s="24">
        <v>0.81499999999999995</v>
      </c>
      <c r="H145" s="24">
        <v>0.86618499491772205</v>
      </c>
      <c r="I145" s="24">
        <v>0.83699783226823565</v>
      </c>
      <c r="J145" s="24">
        <v>0.81499999999999995</v>
      </c>
      <c r="K145" s="24">
        <v>0.86618499491772216</v>
      </c>
      <c r="L145" s="24">
        <v>0.83699783226823565</v>
      </c>
      <c r="M145" s="25">
        <v>222.75</v>
      </c>
      <c r="N145" s="25">
        <v>218.60886903046026</v>
      </c>
      <c r="O145" s="25">
        <v>211.58691676743368</v>
      </c>
      <c r="P145" s="25">
        <v>222.75</v>
      </c>
      <c r="Q145" s="25">
        <v>218.60886903046026</v>
      </c>
      <c r="R145" s="25">
        <v>211.58691676743368</v>
      </c>
      <c r="S145" s="25">
        <v>0</v>
      </c>
      <c r="T145" s="26">
        <v>0</v>
      </c>
      <c r="U145" s="25">
        <v>0</v>
      </c>
      <c r="V145" s="25">
        <v>181.46</v>
      </c>
      <c r="W145" s="25">
        <v>189.35572211011819</v>
      </c>
      <c r="X145" s="25">
        <v>177.0977906706616</v>
      </c>
      <c r="Y145" s="27">
        <v>3145</v>
      </c>
      <c r="Z145" s="27">
        <v>3236</v>
      </c>
      <c r="AA145" s="27">
        <v>3236</v>
      </c>
      <c r="AB145" s="23">
        <v>13</v>
      </c>
      <c r="AC145" s="24">
        <v>0.77462686567164174</v>
      </c>
      <c r="AE145" s="9"/>
    </row>
    <row r="146" spans="1:31" s="2" customFormat="1" x14ac:dyDescent="0.25">
      <c r="A146" s="11" t="s">
        <v>175</v>
      </c>
      <c r="B146" s="28" t="s">
        <v>554</v>
      </c>
      <c r="C146" s="23">
        <v>26</v>
      </c>
      <c r="D146" s="24">
        <v>0.94799999999999995</v>
      </c>
      <c r="E146" s="24">
        <v>0.98722044728434499</v>
      </c>
      <c r="F146" s="24">
        <v>0.99354081033470343</v>
      </c>
      <c r="G146" s="24">
        <v>0.7659999999999999</v>
      </c>
      <c r="H146" s="24">
        <v>0.99369174885921485</v>
      </c>
      <c r="I146" s="24">
        <v>1.5044015178306873</v>
      </c>
      <c r="J146" s="24">
        <v>1.4</v>
      </c>
      <c r="K146" s="24">
        <v>1.6877476864303516</v>
      </c>
      <c r="L146" s="24">
        <v>1.7066228612321905</v>
      </c>
      <c r="M146" s="25">
        <v>260.13</v>
      </c>
      <c r="N146" s="25">
        <v>195.44157456801321</v>
      </c>
      <c r="O146" s="25">
        <v>135.04516435488159</v>
      </c>
      <c r="P146" s="25">
        <v>142.21</v>
      </c>
      <c r="Q146" s="25">
        <v>115.06973559717697</v>
      </c>
      <c r="R146" s="25">
        <v>119.0433779168377</v>
      </c>
      <c r="S146" s="25">
        <v>117.92</v>
      </c>
      <c r="T146" s="26">
        <v>80.371838970836237</v>
      </c>
      <c r="U146" s="25">
        <v>16.001786438043901</v>
      </c>
      <c r="V146" s="25">
        <v>199.13</v>
      </c>
      <c r="W146" s="25">
        <v>194.2086800322877</v>
      </c>
      <c r="X146" s="25">
        <v>203.16215023117852</v>
      </c>
      <c r="Y146" s="27">
        <v>3570</v>
      </c>
      <c r="Z146" s="27">
        <v>3672</v>
      </c>
      <c r="AA146" s="27">
        <v>3960</v>
      </c>
      <c r="AB146" s="23">
        <v>5</v>
      </c>
      <c r="AC146" s="24">
        <v>0.64382352941176468</v>
      </c>
      <c r="AE146" s="9"/>
    </row>
    <row r="147" spans="1:31" s="2" customFormat="1" x14ac:dyDescent="0.25">
      <c r="A147" s="11" t="s">
        <v>410</v>
      </c>
      <c r="B147" s="28" t="s">
        <v>554</v>
      </c>
      <c r="C147" s="23">
        <v>26</v>
      </c>
      <c r="D147" s="24">
        <v>0.95700000000000007</v>
      </c>
      <c r="E147" s="24">
        <v>0.97724317295188556</v>
      </c>
      <c r="F147" s="24">
        <v>0.98903859328613841</v>
      </c>
      <c r="G147" s="24">
        <v>0.73699999999999999</v>
      </c>
      <c r="H147" s="24">
        <v>0.82717024058133415</v>
      </c>
      <c r="I147" s="24">
        <v>1.0902523997466258</v>
      </c>
      <c r="J147" s="24">
        <v>1.63</v>
      </c>
      <c r="K147" s="24">
        <v>1.3611460341407537</v>
      </c>
      <c r="L147" s="24">
        <v>1.2699680737850303</v>
      </c>
      <c r="M147" s="25">
        <v>300.62</v>
      </c>
      <c r="N147" s="25">
        <v>275.58053030267581</v>
      </c>
      <c r="O147" s="25">
        <v>194.59628595404141</v>
      </c>
      <c r="P147" s="25">
        <v>135.91999999999999</v>
      </c>
      <c r="Q147" s="25">
        <v>167.47065181282665</v>
      </c>
      <c r="R147" s="25">
        <v>167.05858369403921</v>
      </c>
      <c r="S147" s="25">
        <v>164.69</v>
      </c>
      <c r="T147" s="26">
        <v>108.10987848984919</v>
      </c>
      <c r="U147" s="25">
        <v>27.537702260002181</v>
      </c>
      <c r="V147" s="25">
        <v>221.53</v>
      </c>
      <c r="W147" s="25">
        <v>227.95201354999602</v>
      </c>
      <c r="X147" s="25">
        <v>212.15906774317423</v>
      </c>
      <c r="Y147" s="27">
        <v>3820</v>
      </c>
      <c r="Z147" s="27">
        <v>3930</v>
      </c>
      <c r="AA147" s="27">
        <v>4000</v>
      </c>
      <c r="AB147" s="23">
        <v>12</v>
      </c>
      <c r="AC147" s="24">
        <v>0.61515151515151512</v>
      </c>
      <c r="AE147" s="9"/>
    </row>
    <row r="148" spans="1:31" s="2" customFormat="1" x14ac:dyDescent="0.25">
      <c r="A148" s="11" t="s">
        <v>411</v>
      </c>
      <c r="B148" s="28" t="s">
        <v>554</v>
      </c>
      <c r="C148" s="23">
        <v>22</v>
      </c>
      <c r="D148" s="24">
        <v>0.56999999999999995</v>
      </c>
      <c r="E148" s="24">
        <v>0.6544943820224719</v>
      </c>
      <c r="F148" s="24">
        <v>0.93055555555555558</v>
      </c>
      <c r="G148" s="24">
        <v>0.35</v>
      </c>
      <c r="H148" s="24">
        <v>0.29304951278271185</v>
      </c>
      <c r="I148" s="24">
        <v>0.53024567055980665</v>
      </c>
      <c r="J148" s="24">
        <v>0.35</v>
      </c>
      <c r="K148" s="24">
        <v>0.29304951278271185</v>
      </c>
      <c r="L148" s="24">
        <v>0.53024567055980676</v>
      </c>
      <c r="M148" s="25">
        <v>671.49</v>
      </c>
      <c r="N148" s="25">
        <v>774.57178665923971</v>
      </c>
      <c r="O148" s="25">
        <v>380.75814267312762</v>
      </c>
      <c r="P148" s="25">
        <v>671.49</v>
      </c>
      <c r="Q148" s="25">
        <v>774.57178665923971</v>
      </c>
      <c r="R148" s="25">
        <v>380.75814267312762</v>
      </c>
      <c r="S148" s="25">
        <v>0</v>
      </c>
      <c r="T148" s="26">
        <v>0</v>
      </c>
      <c r="U148" s="25">
        <v>0</v>
      </c>
      <c r="V148" s="25">
        <v>235.29</v>
      </c>
      <c r="W148" s="25">
        <v>226.98788469572483</v>
      </c>
      <c r="X148" s="25">
        <v>201.89535668281911</v>
      </c>
      <c r="Y148" s="27">
        <v>3800</v>
      </c>
      <c r="Z148" s="27">
        <v>3800</v>
      </c>
      <c r="AA148" s="27">
        <v>3980</v>
      </c>
      <c r="AB148" s="23">
        <v>20</v>
      </c>
      <c r="AC148" s="24">
        <v>0.18940397350993377</v>
      </c>
      <c r="AE148" s="9"/>
    </row>
    <row r="149" spans="1:31" s="2" customFormat="1" x14ac:dyDescent="0.25">
      <c r="A149" s="11" t="s">
        <v>396</v>
      </c>
      <c r="B149" s="28" t="s">
        <v>554</v>
      </c>
      <c r="C149" s="23">
        <v>22</v>
      </c>
      <c r="D149" s="24">
        <v>0.77800000000000002</v>
      </c>
      <c r="E149" s="24">
        <v>0.86406900654372398</v>
      </c>
      <c r="F149" s="24">
        <v>0.89449838187702269</v>
      </c>
      <c r="G149" s="24">
        <v>0.79299999999999993</v>
      </c>
      <c r="H149" s="24">
        <v>0.93065806451612898</v>
      </c>
      <c r="I149" s="24">
        <v>1.0001748506484045</v>
      </c>
      <c r="J149" s="24">
        <v>1.4850000000000001</v>
      </c>
      <c r="K149" s="24">
        <v>1.6201536457163395</v>
      </c>
      <c r="L149" s="24">
        <v>1.3206479913806373</v>
      </c>
      <c r="M149" s="25">
        <v>220.36</v>
      </c>
      <c r="N149" s="25">
        <v>198.39746051250543</v>
      </c>
      <c r="O149" s="25">
        <v>183.45852602314952</v>
      </c>
      <c r="P149" s="25">
        <v>117.63</v>
      </c>
      <c r="Q149" s="25">
        <v>113.96462125284796</v>
      </c>
      <c r="R149" s="25">
        <v>138.93982731428267</v>
      </c>
      <c r="S149" s="25">
        <v>102.73</v>
      </c>
      <c r="T149" s="26">
        <v>84.43283925965747</v>
      </c>
      <c r="U149" s="25">
        <v>44.51869870886685</v>
      </c>
      <c r="V149" s="25">
        <v>174.66</v>
      </c>
      <c r="W149" s="25">
        <v>184.64019660548345</v>
      </c>
      <c r="X149" s="25">
        <v>183.49060386538</v>
      </c>
      <c r="Y149" s="27">
        <v>3046</v>
      </c>
      <c r="Z149" s="27">
        <v>3004</v>
      </c>
      <c r="AA149" s="27">
        <v>3335</v>
      </c>
      <c r="AB149" s="23">
        <v>5</v>
      </c>
      <c r="AC149" s="12"/>
      <c r="AE149" s="9"/>
    </row>
    <row r="150" spans="1:31" s="2" customFormat="1" x14ac:dyDescent="0.25">
      <c r="A150" s="11" t="s">
        <v>358</v>
      </c>
      <c r="B150" s="28" t="s">
        <v>554</v>
      </c>
      <c r="C150" s="23">
        <v>24</v>
      </c>
      <c r="D150" s="24">
        <v>0.78400000000000003</v>
      </c>
      <c r="E150" s="24">
        <v>0.77777777777777779</v>
      </c>
      <c r="F150" s="24">
        <v>0.8</v>
      </c>
      <c r="G150" s="24">
        <v>0.52200000000000002</v>
      </c>
      <c r="H150" s="24">
        <v>0.41231772831926322</v>
      </c>
      <c r="I150" s="24">
        <v>0.32324949014276005</v>
      </c>
      <c r="J150" s="24">
        <v>0.52200000000000002</v>
      </c>
      <c r="K150" s="24">
        <v>0.41231772831926328</v>
      </c>
      <c r="L150" s="24">
        <v>0.32324949014276</v>
      </c>
      <c r="M150" s="25">
        <v>491.36</v>
      </c>
      <c r="N150" s="25">
        <v>554.23224159931942</v>
      </c>
      <c r="O150" s="25">
        <v>632.55213932487641</v>
      </c>
      <c r="P150" s="25">
        <v>491.36</v>
      </c>
      <c r="Q150" s="25">
        <v>554.23224159931942</v>
      </c>
      <c r="R150" s="25">
        <v>632.55213932487641</v>
      </c>
      <c r="S150" s="25">
        <v>0</v>
      </c>
      <c r="T150" s="26">
        <v>0</v>
      </c>
      <c r="U150" s="25">
        <v>0</v>
      </c>
      <c r="V150" s="25">
        <v>256.38</v>
      </c>
      <c r="W150" s="25">
        <v>228.51977881752447</v>
      </c>
      <c r="X150" s="25">
        <v>204.4721565254784</v>
      </c>
      <c r="Y150" s="27">
        <v>3400</v>
      </c>
      <c r="Z150" s="27">
        <v>3490</v>
      </c>
      <c r="AA150" s="27">
        <v>3560</v>
      </c>
      <c r="AB150" s="23">
        <v>26</v>
      </c>
      <c r="AC150" s="12"/>
      <c r="AE150" s="9"/>
    </row>
    <row r="151" spans="1:31" s="2" customFormat="1" x14ac:dyDescent="0.25">
      <c r="A151" s="11" t="s">
        <v>414</v>
      </c>
      <c r="B151" s="28" t="s">
        <v>554</v>
      </c>
      <c r="C151" s="23">
        <v>23</v>
      </c>
      <c r="D151" s="24">
        <v>0.84099999999999997</v>
      </c>
      <c r="E151" s="24">
        <v>0.93054931896422688</v>
      </c>
      <c r="F151" s="24">
        <v>0.9357336956521739</v>
      </c>
      <c r="G151" s="24">
        <v>1.45</v>
      </c>
      <c r="H151" s="24">
        <v>1.6231168933157074</v>
      </c>
      <c r="I151" s="24">
        <v>0.99988699561704431</v>
      </c>
      <c r="J151" s="24">
        <v>1.45</v>
      </c>
      <c r="K151" s="24">
        <v>1.6231168933157074</v>
      </c>
      <c r="L151" s="24">
        <v>1.0437555821438802</v>
      </c>
      <c r="M151" s="25">
        <v>138.83000000000001</v>
      </c>
      <c r="N151" s="25">
        <v>130.90662988631789</v>
      </c>
      <c r="O151" s="25">
        <v>193.46350726294324</v>
      </c>
      <c r="P151" s="25">
        <v>138.83000000000001</v>
      </c>
      <c r="Q151" s="25">
        <v>130.90662988631789</v>
      </c>
      <c r="R151" s="25">
        <v>185.33232142466747</v>
      </c>
      <c r="S151" s="25">
        <v>0</v>
      </c>
      <c r="T151" s="26">
        <v>0</v>
      </c>
      <c r="U151" s="25">
        <v>8.1311858382757585</v>
      </c>
      <c r="V151" s="25">
        <v>201.33</v>
      </c>
      <c r="W151" s="25">
        <v>212.47676241550943</v>
      </c>
      <c r="X151" s="25">
        <v>193.44164503868052</v>
      </c>
      <c r="Y151" s="27">
        <v>3880</v>
      </c>
      <c r="Z151" s="27">
        <v>3996</v>
      </c>
      <c r="AA151" s="27">
        <v>4070</v>
      </c>
      <c r="AB151" s="23">
        <v>25</v>
      </c>
      <c r="AC151" s="24">
        <v>0.61933333333333329</v>
      </c>
      <c r="AE151" s="9"/>
    </row>
    <row r="152" spans="1:31" s="2" customFormat="1" x14ac:dyDescent="0.25">
      <c r="A152" s="11" t="s">
        <v>177</v>
      </c>
      <c r="B152" s="28" t="s">
        <v>554</v>
      </c>
      <c r="C152" s="23">
        <v>26</v>
      </c>
      <c r="D152" s="24">
        <v>0.92400000000000004</v>
      </c>
      <c r="E152" s="24">
        <v>0.93657688966116426</v>
      </c>
      <c r="F152" s="24">
        <v>0.94389763779527558</v>
      </c>
      <c r="G152" s="24">
        <v>0.13600000000000001</v>
      </c>
      <c r="H152" s="24">
        <v>0.12608624481342567</v>
      </c>
      <c r="I152" s="24">
        <v>0</v>
      </c>
      <c r="J152" s="24">
        <v>0.13600000000000001</v>
      </c>
      <c r="K152" s="24">
        <v>0.12608624481342567</v>
      </c>
      <c r="L152" s="24">
        <v>0</v>
      </c>
      <c r="M152" s="25">
        <v>1588.86</v>
      </c>
      <c r="N152" s="25">
        <v>1813.3211160725809</v>
      </c>
      <c r="O152" s="25">
        <v>1573.1202908477792</v>
      </c>
      <c r="P152" s="25">
        <v>1588.86</v>
      </c>
      <c r="Q152" s="25">
        <v>1813.3211160725809</v>
      </c>
      <c r="R152" s="25">
        <v>1573.1202908477792</v>
      </c>
      <c r="S152" s="25">
        <v>0</v>
      </c>
      <c r="T152" s="26">
        <v>0</v>
      </c>
      <c r="U152" s="25">
        <v>0</v>
      </c>
      <c r="V152" s="25">
        <v>215.99</v>
      </c>
      <c r="W152" s="25">
        <v>228.6348501664817</v>
      </c>
      <c r="X152" s="25">
        <v>0</v>
      </c>
      <c r="Y152" s="27">
        <v>4090</v>
      </c>
      <c r="Z152" s="27">
        <v>4210</v>
      </c>
      <c r="AA152" s="27">
        <v>4290</v>
      </c>
      <c r="AB152" s="23">
        <v>26</v>
      </c>
      <c r="AC152" s="24">
        <v>0.27755102040816326</v>
      </c>
      <c r="AE152" s="9"/>
    </row>
    <row r="153" spans="1:31" s="2" customFormat="1" x14ac:dyDescent="0.25">
      <c r="A153" s="11" t="s">
        <v>416</v>
      </c>
      <c r="B153" s="28" t="s">
        <v>554</v>
      </c>
      <c r="C153" s="23">
        <v>22</v>
      </c>
      <c r="D153" s="24">
        <v>0.82099999999999995</v>
      </c>
      <c r="E153" s="24">
        <v>0.87452830188679243</v>
      </c>
      <c r="F153" s="24">
        <v>0.90349723902182488</v>
      </c>
      <c r="G153" s="24">
        <v>0.68900000000000006</v>
      </c>
      <c r="H153" s="24">
        <v>0.72290222088232337</v>
      </c>
      <c r="I153" s="24">
        <v>0.86397524978444995</v>
      </c>
      <c r="J153" s="24">
        <v>0.68900000000000006</v>
      </c>
      <c r="K153" s="24">
        <v>0.73061141580337186</v>
      </c>
      <c r="L153" s="24">
        <v>0.86397524978444995</v>
      </c>
      <c r="M153" s="25">
        <v>207.67</v>
      </c>
      <c r="N153" s="25">
        <v>230.25288249953144</v>
      </c>
      <c r="O153" s="25">
        <v>195.45778976168762</v>
      </c>
      <c r="P153" s="25">
        <v>207.67</v>
      </c>
      <c r="Q153" s="25">
        <v>227.82332238874349</v>
      </c>
      <c r="R153" s="25">
        <v>195.45778976168762</v>
      </c>
      <c r="S153" s="25">
        <v>0</v>
      </c>
      <c r="T153" s="26">
        <v>2.429560110787941</v>
      </c>
      <c r="U153" s="25">
        <v>0</v>
      </c>
      <c r="V153" s="25">
        <v>143.12</v>
      </c>
      <c r="W153" s="25">
        <v>166.45032012346792</v>
      </c>
      <c r="X153" s="25">
        <v>168.87069273167057</v>
      </c>
      <c r="Y153" s="27">
        <v>3990</v>
      </c>
      <c r="Z153" s="27">
        <v>4500</v>
      </c>
      <c r="AA153" s="27">
        <v>4720</v>
      </c>
      <c r="AB153" s="23">
        <v>20</v>
      </c>
      <c r="AC153" s="24">
        <v>0.4</v>
      </c>
      <c r="AE153" s="9"/>
    </row>
    <row r="154" spans="1:31" s="2" customFormat="1" x14ac:dyDescent="0.25">
      <c r="A154" s="11" t="s">
        <v>417</v>
      </c>
      <c r="B154" s="28" t="s">
        <v>554</v>
      </c>
      <c r="C154" s="23">
        <v>30</v>
      </c>
      <c r="D154" s="24">
        <v>0.91400000000000003</v>
      </c>
      <c r="E154" s="24">
        <v>0.9273469775392944</v>
      </c>
      <c r="F154" s="24">
        <v>0.94845668273771067</v>
      </c>
      <c r="G154" s="24">
        <v>0.69099999999999995</v>
      </c>
      <c r="H154" s="24">
        <v>0.87866746694826303</v>
      </c>
      <c r="I154" s="24">
        <v>0.52186889571802308</v>
      </c>
      <c r="J154" s="24">
        <v>0.81900000000000006</v>
      </c>
      <c r="K154" s="24">
        <v>1.0034161342702044</v>
      </c>
      <c r="L154" s="24">
        <v>0.83034106018824794</v>
      </c>
      <c r="M154" s="25">
        <v>142.31</v>
      </c>
      <c r="N154" s="25">
        <v>142.01963751732185</v>
      </c>
      <c r="O154" s="25">
        <v>222.06168565528324</v>
      </c>
      <c r="P154" s="25">
        <v>120.07</v>
      </c>
      <c r="Q154" s="25">
        <v>124.36319378601124</v>
      </c>
      <c r="R154" s="25">
        <v>139.56564625135181</v>
      </c>
      <c r="S154" s="25">
        <v>22.24</v>
      </c>
      <c r="T154" s="26">
        <v>17.656443731310627</v>
      </c>
      <c r="U154" s="25">
        <v>82.496039403931434</v>
      </c>
      <c r="V154" s="25">
        <v>98.38</v>
      </c>
      <c r="W154" s="25">
        <v>124.78803515425571</v>
      </c>
      <c r="X154" s="25">
        <v>115.88708667420543</v>
      </c>
      <c r="Y154" s="27">
        <v>1830</v>
      </c>
      <c r="Z154" s="27">
        <v>2320</v>
      </c>
      <c r="AA154" s="27">
        <v>2365</v>
      </c>
      <c r="AB154" s="23">
        <v>10</v>
      </c>
      <c r="AC154" s="24">
        <v>0.58770281810418445</v>
      </c>
      <c r="AE154" s="9"/>
    </row>
    <row r="155" spans="1:31" s="2" customFormat="1" x14ac:dyDescent="0.25">
      <c r="A155" s="11" t="s">
        <v>382</v>
      </c>
      <c r="B155" s="28" t="s">
        <v>554</v>
      </c>
      <c r="C155" s="23">
        <v>25</v>
      </c>
      <c r="D155" s="24">
        <v>0.878</v>
      </c>
      <c r="E155" s="24">
        <v>0.85558402125438848</v>
      </c>
      <c r="F155" s="24">
        <v>0.9104247104247104</v>
      </c>
      <c r="G155" s="24">
        <v>0.53299999999999992</v>
      </c>
      <c r="H155" s="24">
        <v>0.72701765324811973</v>
      </c>
      <c r="I155" s="24">
        <v>1.2773822732817377</v>
      </c>
      <c r="J155" s="24">
        <v>0.88200000000000001</v>
      </c>
      <c r="K155" s="24">
        <v>0.92577869944264812</v>
      </c>
      <c r="L155" s="24">
        <v>1.31601387355469</v>
      </c>
      <c r="M155" s="25">
        <v>324.68</v>
      </c>
      <c r="N155" s="25">
        <v>260.24007511087552</v>
      </c>
      <c r="O155" s="25">
        <v>148.56090359200758</v>
      </c>
      <c r="P155" s="25">
        <v>196.21</v>
      </c>
      <c r="Q155" s="25">
        <v>204.36755436491225</v>
      </c>
      <c r="R155" s="25">
        <v>144.19989679786715</v>
      </c>
      <c r="S155" s="25">
        <v>128.47</v>
      </c>
      <c r="T155" s="26">
        <v>55.8725207459633</v>
      </c>
      <c r="U155" s="25">
        <v>4.3610067941404118</v>
      </c>
      <c r="V155" s="25">
        <v>173.11</v>
      </c>
      <c r="W155" s="25">
        <v>189.19912868822314</v>
      </c>
      <c r="X155" s="25">
        <v>189.76906475114771</v>
      </c>
      <c r="Y155" s="27">
        <v>3013</v>
      </c>
      <c r="Z155" s="27">
        <v>3672</v>
      </c>
      <c r="AA155" s="27">
        <v>3740</v>
      </c>
      <c r="AB155" s="23">
        <v>8</v>
      </c>
      <c r="AC155" s="24">
        <v>0.49477077363896849</v>
      </c>
      <c r="AE155" s="9"/>
    </row>
    <row r="156" spans="1:31" s="2" customFormat="1" x14ac:dyDescent="0.25">
      <c r="A156" s="11" t="s">
        <v>236</v>
      </c>
      <c r="B156" s="28" t="s">
        <v>554</v>
      </c>
      <c r="C156" s="23">
        <v>22</v>
      </c>
      <c r="D156" s="24">
        <v>0.73299999999999998</v>
      </c>
      <c r="E156" s="24">
        <v>0.95378341640235609</v>
      </c>
      <c r="F156" s="24">
        <v>0.9961464354527938</v>
      </c>
      <c r="G156" s="24">
        <v>0.29899999999999999</v>
      </c>
      <c r="H156" s="24">
        <v>0.32677766297200828</v>
      </c>
      <c r="I156" s="24">
        <v>0.78666584811836204</v>
      </c>
      <c r="J156" s="24">
        <v>1.0149999999999999</v>
      </c>
      <c r="K156" s="24">
        <v>0.96830422378400949</v>
      </c>
      <c r="L156" s="24">
        <v>0.97921442763258448</v>
      </c>
      <c r="M156" s="25">
        <v>374.45</v>
      </c>
      <c r="N156" s="25">
        <v>352.08082712206334</v>
      </c>
      <c r="O156" s="25">
        <v>137.26126323506486</v>
      </c>
      <c r="P156" s="25">
        <v>110.39</v>
      </c>
      <c r="Q156" s="25">
        <v>118.81818444888155</v>
      </c>
      <c r="R156" s="25">
        <v>110.27078953244882</v>
      </c>
      <c r="S156" s="25">
        <v>264.06</v>
      </c>
      <c r="T156" s="26">
        <v>233.26264267318177</v>
      </c>
      <c r="U156" s="25">
        <v>26.990473702616047</v>
      </c>
      <c r="V156" s="25">
        <v>112.03</v>
      </c>
      <c r="W156" s="25">
        <v>115.05214986419952</v>
      </c>
      <c r="X156" s="25">
        <v>107.97874805661006</v>
      </c>
      <c r="Y156" s="27">
        <v>2250</v>
      </c>
      <c r="Z156" s="27">
        <v>2320</v>
      </c>
      <c r="AA156" s="27">
        <v>2360</v>
      </c>
      <c r="AB156" s="23">
        <v>22</v>
      </c>
      <c r="AC156" s="24">
        <v>0.53632148377125188</v>
      </c>
      <c r="AE156" s="9"/>
    </row>
    <row r="157" spans="1:31" s="2" customFormat="1" x14ac:dyDescent="0.25">
      <c r="A157" s="11" t="s">
        <v>418</v>
      </c>
      <c r="B157" s="28" t="s">
        <v>554</v>
      </c>
      <c r="C157" s="23">
        <v>28</v>
      </c>
      <c r="D157" s="24">
        <v>0.73499999999999999</v>
      </c>
      <c r="E157" s="24">
        <v>0.78865901540320149</v>
      </c>
      <c r="F157" s="24">
        <v>0.80490025660127473</v>
      </c>
      <c r="G157" s="24">
        <v>0.83799999999999997</v>
      </c>
      <c r="H157" s="24">
        <v>0.84186388995826378</v>
      </c>
      <c r="I157" s="24">
        <v>0.82995935322938097</v>
      </c>
      <c r="J157" s="24">
        <v>0.83799999999999997</v>
      </c>
      <c r="K157" s="24">
        <v>0.84417490303249398</v>
      </c>
      <c r="L157" s="24">
        <v>0.82995935322938086</v>
      </c>
      <c r="M157" s="25">
        <v>223.92</v>
      </c>
      <c r="N157" s="25">
        <v>235.75112925636552</v>
      </c>
      <c r="O157" s="25">
        <v>229.21496253898155</v>
      </c>
      <c r="P157" s="25">
        <v>223.92</v>
      </c>
      <c r="Q157" s="25">
        <v>235.10573700409782</v>
      </c>
      <c r="R157" s="25">
        <v>229.21496253898155</v>
      </c>
      <c r="S157" s="25">
        <v>0</v>
      </c>
      <c r="T157" s="26">
        <v>0.64539225226769659</v>
      </c>
      <c r="U157" s="25">
        <v>0</v>
      </c>
      <c r="V157" s="25">
        <v>187.56</v>
      </c>
      <c r="W157" s="25">
        <v>198.47036273781731</v>
      </c>
      <c r="X157" s="25">
        <v>190.2391020593499</v>
      </c>
      <c r="Y157" s="27">
        <v>3620</v>
      </c>
      <c r="Z157" s="27">
        <v>3726</v>
      </c>
      <c r="AA157" s="27">
        <v>3795</v>
      </c>
      <c r="AB157" s="23">
        <v>13</v>
      </c>
      <c r="AC157" s="24">
        <v>0.55298196948682388</v>
      </c>
      <c r="AE157" s="9"/>
    </row>
    <row r="158" spans="1:31" s="2" customFormat="1" x14ac:dyDescent="0.25">
      <c r="A158" s="11" t="s">
        <v>178</v>
      </c>
      <c r="B158" s="28" t="s">
        <v>554</v>
      </c>
      <c r="C158" s="23">
        <v>25</v>
      </c>
      <c r="D158" s="24">
        <v>0.83799999999999997</v>
      </c>
      <c r="E158" s="24">
        <v>0.88341625207296848</v>
      </c>
      <c r="F158" s="24">
        <v>0.91075591075591078</v>
      </c>
      <c r="G158" s="24">
        <v>0.88400000000000001</v>
      </c>
      <c r="H158" s="24">
        <v>0.81230957979756668</v>
      </c>
      <c r="I158" s="24">
        <v>0.91635879691243016</v>
      </c>
      <c r="J158" s="24">
        <v>4.032</v>
      </c>
      <c r="K158" s="24">
        <v>1.2423304249929636</v>
      </c>
      <c r="L158" s="24">
        <v>1.080047684778517</v>
      </c>
      <c r="M158" s="25">
        <v>166.52</v>
      </c>
      <c r="N158" s="25">
        <v>188.51305772381227</v>
      </c>
      <c r="O158" s="25">
        <v>168.48319383504878</v>
      </c>
      <c r="P158" s="25">
        <v>36.520000000000003</v>
      </c>
      <c r="Q158" s="25">
        <v>123.26105810928014</v>
      </c>
      <c r="R158" s="25">
        <v>142.9483706863459</v>
      </c>
      <c r="S158" s="25">
        <v>129.99</v>
      </c>
      <c r="T158" s="26">
        <v>65.251999614532139</v>
      </c>
      <c r="U158" s="25">
        <v>25.534823148702898</v>
      </c>
      <c r="V158" s="25">
        <v>147.25</v>
      </c>
      <c r="W158" s="25">
        <v>153.13096270598439</v>
      </c>
      <c r="X158" s="25">
        <v>154.3910568026491</v>
      </c>
      <c r="Y158" s="27">
        <v>3045</v>
      </c>
      <c r="Z158" s="27">
        <v>3132</v>
      </c>
      <c r="AA158" s="27">
        <v>3190</v>
      </c>
      <c r="AB158" s="23">
        <v>29</v>
      </c>
      <c r="AC158" s="12"/>
      <c r="AE158" s="9"/>
    </row>
    <row r="159" spans="1:31" s="2" customFormat="1" x14ac:dyDescent="0.25">
      <c r="A159" s="11" t="s">
        <v>537</v>
      </c>
      <c r="B159" s="28" t="s">
        <v>554</v>
      </c>
      <c r="C159" s="23">
        <v>18</v>
      </c>
      <c r="D159" s="24">
        <v>0.63600000000000001</v>
      </c>
      <c r="E159" s="24">
        <v>0.71040723981900455</v>
      </c>
      <c r="F159" s="24">
        <v>0.73981504623844041</v>
      </c>
      <c r="G159" s="24">
        <v>1.1990000000000001</v>
      </c>
      <c r="H159" s="24">
        <v>0.98479605360035338</v>
      </c>
      <c r="I159" s="24">
        <v>0.83007931164715343</v>
      </c>
      <c r="J159" s="24">
        <v>1.202</v>
      </c>
      <c r="K159" s="24">
        <v>0.98479605360035338</v>
      </c>
      <c r="L159" s="24">
        <v>0.83007931164715354</v>
      </c>
      <c r="M159" s="25">
        <v>144.22999999999999</v>
      </c>
      <c r="N159" s="25">
        <v>178.43289881204572</v>
      </c>
      <c r="O159" s="25">
        <v>197.99852392765294</v>
      </c>
      <c r="P159" s="25">
        <v>143.91999999999999</v>
      </c>
      <c r="Q159" s="25">
        <v>178.43289881204572</v>
      </c>
      <c r="R159" s="25">
        <v>197.99852392765294</v>
      </c>
      <c r="S159" s="25">
        <v>0.31</v>
      </c>
      <c r="T159" s="26">
        <v>0</v>
      </c>
      <c r="U159" s="25">
        <v>0</v>
      </c>
      <c r="V159" s="25">
        <v>172.93</v>
      </c>
      <c r="W159" s="25">
        <v>175.72001458257381</v>
      </c>
      <c r="X159" s="25">
        <v>164.35447844901861</v>
      </c>
      <c r="Y159" s="27">
        <v>3255</v>
      </c>
      <c r="Z159" s="27">
        <v>3348</v>
      </c>
      <c r="AA159" s="27">
        <v>3410</v>
      </c>
      <c r="AB159" s="23">
        <v>14</v>
      </c>
      <c r="AC159" s="24">
        <v>0.25483870967741934</v>
      </c>
      <c r="AE159" s="9"/>
    </row>
    <row r="160" spans="1:31" s="2" customFormat="1" x14ac:dyDescent="0.25">
      <c r="A160" s="11" t="s">
        <v>62</v>
      </c>
      <c r="B160" s="28" t="s">
        <v>554</v>
      </c>
      <c r="C160" s="23">
        <v>20</v>
      </c>
      <c r="D160" s="24">
        <v>0.78099999999999992</v>
      </c>
      <c r="E160" s="24">
        <v>0.74697030230390193</v>
      </c>
      <c r="F160" s="24">
        <v>0.75471967963386732</v>
      </c>
      <c r="G160" s="24">
        <v>0.623</v>
      </c>
      <c r="H160" s="24">
        <v>0.67214711235585289</v>
      </c>
      <c r="I160" s="24">
        <v>0.7195838952032364</v>
      </c>
      <c r="J160" s="24">
        <v>0.623</v>
      </c>
      <c r="K160" s="24">
        <v>0.67214711235585289</v>
      </c>
      <c r="L160" s="24">
        <v>0.7195838952032364</v>
      </c>
      <c r="M160" s="25">
        <v>216.74</v>
      </c>
      <c r="N160" s="25">
        <v>222.02820144228187</v>
      </c>
      <c r="O160" s="25">
        <v>224.42792711777645</v>
      </c>
      <c r="P160" s="25">
        <v>216.74</v>
      </c>
      <c r="Q160" s="25">
        <v>222.02820144228187</v>
      </c>
      <c r="R160" s="25">
        <v>224.42792711777645</v>
      </c>
      <c r="S160" s="25">
        <v>0</v>
      </c>
      <c r="T160" s="26">
        <v>0</v>
      </c>
      <c r="U160" s="25">
        <v>0</v>
      </c>
      <c r="V160" s="25">
        <v>135.06</v>
      </c>
      <c r="W160" s="25">
        <v>149.23561446099336</v>
      </c>
      <c r="X160" s="25">
        <v>161.49472198779762</v>
      </c>
      <c r="Y160" s="27">
        <v>3885</v>
      </c>
      <c r="Z160" s="27">
        <v>3996</v>
      </c>
      <c r="AA160" s="27">
        <v>4070</v>
      </c>
      <c r="AB160" s="23">
        <v>19</v>
      </c>
      <c r="AC160" s="24">
        <v>0.3622641509433962</v>
      </c>
      <c r="AE160" s="9"/>
    </row>
    <row r="161" spans="1:31" s="2" customFormat="1" x14ac:dyDescent="0.25">
      <c r="A161" s="11" t="s">
        <v>422</v>
      </c>
      <c r="B161" s="28" t="s">
        <v>554</v>
      </c>
      <c r="C161" s="23">
        <v>29</v>
      </c>
      <c r="D161" s="24">
        <v>0.79</v>
      </c>
      <c r="E161" s="24">
        <v>0.75154939846882973</v>
      </c>
      <c r="F161" s="24">
        <v>0.75428137237711146</v>
      </c>
      <c r="G161" s="24">
        <v>0.90599999999999992</v>
      </c>
      <c r="H161" s="24">
        <v>1</v>
      </c>
      <c r="I161" s="24">
        <v>0.89963729715067131</v>
      </c>
      <c r="J161" s="24">
        <v>1.0820000000000001</v>
      </c>
      <c r="K161" s="24">
        <v>1.2656410513392298</v>
      </c>
      <c r="L161" s="24">
        <v>1.1887445727482677</v>
      </c>
      <c r="M161" s="25">
        <v>182</v>
      </c>
      <c r="N161" s="25">
        <v>192.68727020963175</v>
      </c>
      <c r="O161" s="25">
        <v>198.99543180795007</v>
      </c>
      <c r="P161" s="25">
        <v>152.54</v>
      </c>
      <c r="Q161" s="25">
        <v>152.24480116676128</v>
      </c>
      <c r="R161" s="25">
        <v>150.59897350626687</v>
      </c>
      <c r="S161" s="25">
        <v>29.46</v>
      </c>
      <c r="T161" s="26">
        <v>40.442469042870464</v>
      </c>
      <c r="U161" s="25">
        <v>48.396458301683204</v>
      </c>
      <c r="V161" s="25">
        <v>164.98</v>
      </c>
      <c r="W161" s="25">
        <v>192.68727020963175</v>
      </c>
      <c r="X161" s="25">
        <v>179.02371241703491</v>
      </c>
      <c r="Y161" s="27">
        <v>2703</v>
      </c>
      <c r="Z161" s="27">
        <v>3591</v>
      </c>
      <c r="AA161" s="27">
        <v>3575</v>
      </c>
      <c r="AB161" s="23">
        <v>8</v>
      </c>
      <c r="AC161" s="24">
        <v>0.47686628383921248</v>
      </c>
      <c r="AE161" s="9"/>
    </row>
    <row r="162" spans="1:31" s="2" customFormat="1" x14ac:dyDescent="0.25">
      <c r="A162" s="11" t="s">
        <v>424</v>
      </c>
      <c r="B162" s="28" t="s">
        <v>554</v>
      </c>
      <c r="C162" s="23">
        <v>23</v>
      </c>
      <c r="D162" s="24">
        <v>0.78099999999999992</v>
      </c>
      <c r="E162" s="24">
        <v>0.81479800272355873</v>
      </c>
      <c r="F162" s="24">
        <v>0.84055606780622738</v>
      </c>
      <c r="G162" s="24">
        <v>0.629</v>
      </c>
      <c r="H162" s="24">
        <v>0.58561485815611403</v>
      </c>
      <c r="I162" s="24">
        <v>0.23425223428049313</v>
      </c>
      <c r="J162" s="24">
        <v>0.86</v>
      </c>
      <c r="K162" s="24">
        <v>0.79221025386284616</v>
      </c>
      <c r="L162" s="24">
        <v>1.0858524847055855</v>
      </c>
      <c r="M162" s="25">
        <v>266.87</v>
      </c>
      <c r="N162" s="25">
        <v>299.92029967322867</v>
      </c>
      <c r="O162" s="25">
        <v>705.10430596021411</v>
      </c>
      <c r="P162" s="25">
        <v>195.31</v>
      </c>
      <c r="Q162" s="25">
        <v>221.70602172196178</v>
      </c>
      <c r="R162" s="25">
        <v>152.11298164203293</v>
      </c>
      <c r="S162" s="25">
        <v>71.55</v>
      </c>
      <c r="T162" s="26">
        <v>78.21427795126688</v>
      </c>
      <c r="U162" s="25">
        <v>552.99132431818111</v>
      </c>
      <c r="V162" s="25">
        <v>167.93</v>
      </c>
      <c r="W162" s="25">
        <v>175.63778375127703</v>
      </c>
      <c r="X162" s="25">
        <v>165.17225907197658</v>
      </c>
      <c r="Y162" s="27">
        <v>3300</v>
      </c>
      <c r="Z162" s="27">
        <v>3396</v>
      </c>
      <c r="AA162" s="27">
        <v>3459</v>
      </c>
      <c r="AB162" s="23">
        <v>13</v>
      </c>
      <c r="AC162" s="24">
        <v>0.42078817733990148</v>
      </c>
      <c r="AE162" s="9"/>
    </row>
    <row r="163" spans="1:31" s="2" customFormat="1" x14ac:dyDescent="0.25">
      <c r="A163" s="11" t="s">
        <v>425</v>
      </c>
      <c r="B163" s="28" t="s">
        <v>554</v>
      </c>
      <c r="C163" s="23">
        <v>26</v>
      </c>
      <c r="D163" s="24">
        <v>0.58399999999999996</v>
      </c>
      <c r="E163" s="24">
        <v>0.63950864878415647</v>
      </c>
      <c r="F163" s="24">
        <v>0.73026737967914435</v>
      </c>
      <c r="G163" s="24">
        <v>0.61799999999999999</v>
      </c>
      <c r="H163" s="24">
        <v>0.58112572775438665</v>
      </c>
      <c r="I163" s="24">
        <v>0.61794874688272272</v>
      </c>
      <c r="J163" s="24">
        <v>0.68900000000000006</v>
      </c>
      <c r="K163" s="24">
        <v>0.63750580123317635</v>
      </c>
      <c r="L163" s="24">
        <v>0.61794874688272261</v>
      </c>
      <c r="M163" s="25">
        <v>281.23</v>
      </c>
      <c r="N163" s="25">
        <v>312.14490757771551</v>
      </c>
      <c r="O163" s="25">
        <v>273.26241134751774</v>
      </c>
      <c r="P163" s="25">
        <v>252.23</v>
      </c>
      <c r="Q163" s="25">
        <v>284.53927200354661</v>
      </c>
      <c r="R163" s="25">
        <v>273.26241134751774</v>
      </c>
      <c r="S163" s="25">
        <v>29</v>
      </c>
      <c r="T163" s="26">
        <v>27.605635574168922</v>
      </c>
      <c r="U163" s="25">
        <v>0</v>
      </c>
      <c r="V163" s="25">
        <v>173.76</v>
      </c>
      <c r="W163" s="25">
        <v>181.39543658092569</v>
      </c>
      <c r="X163" s="25">
        <v>168.86216466234967</v>
      </c>
      <c r="Y163" s="27">
        <v>3360</v>
      </c>
      <c r="Z163" s="27">
        <v>3450</v>
      </c>
      <c r="AA163" s="27">
        <v>3520</v>
      </c>
      <c r="AB163" s="23">
        <v>17</v>
      </c>
      <c r="AC163" s="24">
        <v>0.25358166189111747</v>
      </c>
      <c r="AE163" s="9"/>
    </row>
    <row r="164" spans="1:31" s="2" customFormat="1" x14ac:dyDescent="0.25">
      <c r="A164" s="11" t="s">
        <v>230</v>
      </c>
      <c r="B164" s="28" t="s">
        <v>554</v>
      </c>
      <c r="C164" s="23">
        <v>23</v>
      </c>
      <c r="D164" s="24">
        <v>0.93299999999999994</v>
      </c>
      <c r="E164" s="24">
        <v>0.952050837666089</v>
      </c>
      <c r="F164" s="24">
        <v>0.9692823233733594</v>
      </c>
      <c r="G164" s="24">
        <v>0.71299999999999997</v>
      </c>
      <c r="H164" s="24">
        <v>0.76767389211978254</v>
      </c>
      <c r="I164" s="24">
        <v>0.56545619473878328</v>
      </c>
      <c r="J164" s="24">
        <v>1.3440000000000001</v>
      </c>
      <c r="K164" s="24">
        <v>1.3065617645701628</v>
      </c>
      <c r="L164" s="24">
        <v>0.85595726702076302</v>
      </c>
      <c r="M164" s="25">
        <v>224.64</v>
      </c>
      <c r="N164" s="25">
        <v>211.92054882673347</v>
      </c>
      <c r="O164" s="25">
        <v>237.137771516236</v>
      </c>
      <c r="P164" s="25">
        <v>119.12</v>
      </c>
      <c r="Q164" s="25">
        <v>124.5144905885868</v>
      </c>
      <c r="R164" s="25">
        <v>156.65621062733871</v>
      </c>
      <c r="S164" s="25">
        <v>105.52</v>
      </c>
      <c r="T164" s="26">
        <v>87.40605823814667</v>
      </c>
      <c r="U164" s="25">
        <v>80.481560888897292</v>
      </c>
      <c r="V164" s="25">
        <v>160.11000000000001</v>
      </c>
      <c r="W164" s="25">
        <v>162.6858725379789</v>
      </c>
      <c r="X164" s="25">
        <v>134.09102191040586</v>
      </c>
      <c r="Y164" s="27">
        <v>3255</v>
      </c>
      <c r="Z164" s="27">
        <v>3348</v>
      </c>
      <c r="AA164" s="27">
        <v>3410</v>
      </c>
      <c r="AB164" s="23">
        <v>8</v>
      </c>
      <c r="AC164" s="24">
        <v>0.41677419354838707</v>
      </c>
      <c r="AE164" s="9"/>
    </row>
    <row r="165" spans="1:31" s="2" customFormat="1" x14ac:dyDescent="0.25">
      <c r="A165" s="11" t="s">
        <v>180</v>
      </c>
      <c r="B165" s="28" t="s">
        <v>554</v>
      </c>
      <c r="C165" s="23">
        <v>27</v>
      </c>
      <c r="D165" s="24">
        <v>0.28600000000000003</v>
      </c>
      <c r="E165" s="24">
        <v>0.73529411764705888</v>
      </c>
      <c r="F165" s="24">
        <v>0.69230769230769229</v>
      </c>
      <c r="G165" s="24">
        <v>0.54299999999999993</v>
      </c>
      <c r="H165" s="24">
        <v>1</v>
      </c>
      <c r="I165" s="24">
        <v>1</v>
      </c>
      <c r="J165" s="24">
        <v>3.6719999999999997</v>
      </c>
      <c r="K165" s="24">
        <v>3.9318320146074259</v>
      </c>
      <c r="L165" s="24">
        <v>5.0247074122236679</v>
      </c>
      <c r="M165" s="25">
        <v>318.61</v>
      </c>
      <c r="N165" s="25">
        <v>189.02153558052436</v>
      </c>
      <c r="O165" s="25">
        <v>193.34500875656744</v>
      </c>
      <c r="P165" s="25">
        <v>47.07</v>
      </c>
      <c r="Q165" s="25">
        <v>48.074672284644194</v>
      </c>
      <c r="R165" s="25">
        <v>38.478859144358267</v>
      </c>
      <c r="S165" s="25">
        <v>271.52999999999997</v>
      </c>
      <c r="T165" s="26">
        <v>140.94686329588015</v>
      </c>
      <c r="U165" s="25">
        <v>154.86614961220917</v>
      </c>
      <c r="V165" s="25">
        <v>172.86</v>
      </c>
      <c r="W165" s="25">
        <v>189.02153558052436</v>
      </c>
      <c r="X165" s="25">
        <v>193.34500875656744</v>
      </c>
      <c r="Y165" s="27">
        <v>2650</v>
      </c>
      <c r="Z165" s="27">
        <v>2720</v>
      </c>
      <c r="AA165" s="27">
        <v>2720</v>
      </c>
      <c r="AB165" s="23">
        <v>16</v>
      </c>
      <c r="AC165" s="24">
        <v>0.43094298245614038</v>
      </c>
      <c r="AE165" s="9"/>
    </row>
    <row r="166" spans="1:31" s="2" customFormat="1" x14ac:dyDescent="0.25">
      <c r="A166" s="11" t="s">
        <v>181</v>
      </c>
      <c r="B166" s="28" t="s">
        <v>554</v>
      </c>
      <c r="C166" s="23">
        <v>22</v>
      </c>
      <c r="D166" s="24">
        <v>0.92400000000000004</v>
      </c>
      <c r="E166" s="24">
        <v>0.86010591350397181</v>
      </c>
      <c r="F166" s="24">
        <v>0.86647643412378239</v>
      </c>
      <c r="G166" s="24">
        <v>0.996</v>
      </c>
      <c r="H166" s="24">
        <v>0.69482203901065753</v>
      </c>
      <c r="I166" s="24">
        <v>0.63574960599718155</v>
      </c>
      <c r="J166" s="24">
        <v>1.37</v>
      </c>
      <c r="K166" s="24">
        <v>1.2848749651389793</v>
      </c>
      <c r="L166" s="24">
        <v>1.2368152101617378</v>
      </c>
      <c r="M166" s="25">
        <v>101.75</v>
      </c>
      <c r="N166" s="25">
        <v>148.83072263555778</v>
      </c>
      <c r="O166" s="25">
        <v>149.99956222036826</v>
      </c>
      <c r="P166" s="25">
        <v>73.92</v>
      </c>
      <c r="Q166" s="25">
        <v>80.483213522556554</v>
      </c>
      <c r="R166" s="25">
        <v>77.102999540956787</v>
      </c>
      <c r="S166" s="25">
        <v>27.83</v>
      </c>
      <c r="T166" s="26">
        <v>68.347509113001209</v>
      </c>
      <c r="U166" s="25">
        <v>72.896562679411474</v>
      </c>
      <c r="V166" s="25">
        <v>101.3</v>
      </c>
      <c r="W166" s="25">
        <v>103.41086616906787</v>
      </c>
      <c r="X166" s="25">
        <v>95.362162581348841</v>
      </c>
      <c r="Y166" s="27">
        <v>1800</v>
      </c>
      <c r="Z166" s="27">
        <v>1850</v>
      </c>
      <c r="AA166" s="27">
        <v>1890</v>
      </c>
      <c r="AB166" s="23">
        <v>17</v>
      </c>
      <c r="AC166" s="24">
        <v>0.35990420800547385</v>
      </c>
      <c r="AE166" s="9"/>
    </row>
    <row r="167" spans="1:31" s="2" customFormat="1" x14ac:dyDescent="0.25">
      <c r="A167" s="11" t="s">
        <v>538</v>
      </c>
      <c r="B167" s="28" t="s">
        <v>554</v>
      </c>
      <c r="C167" s="23">
        <v>16</v>
      </c>
      <c r="D167" s="24">
        <v>0.71400000000000008</v>
      </c>
      <c r="E167" s="24">
        <v>0.89635205558772435</v>
      </c>
      <c r="F167" s="24">
        <v>0.93253234750462111</v>
      </c>
      <c r="G167" s="24">
        <v>0.20600000000000002</v>
      </c>
      <c r="H167" s="24">
        <v>0.68037150300147242</v>
      </c>
      <c r="I167" s="24">
        <v>0.59283805219356378</v>
      </c>
      <c r="J167" s="24">
        <v>0.61499999999999999</v>
      </c>
      <c r="K167" s="24">
        <v>0.7997390563425284</v>
      </c>
      <c r="L167" s="24">
        <v>0.8686363781081855</v>
      </c>
      <c r="M167" s="25">
        <v>417.08</v>
      </c>
      <c r="N167" s="25">
        <v>150.68558613603861</v>
      </c>
      <c r="O167" s="25">
        <v>160.49283691603779</v>
      </c>
      <c r="P167" s="25">
        <v>139.96</v>
      </c>
      <c r="Q167" s="25">
        <v>128.19453783950766</v>
      </c>
      <c r="R167" s="25">
        <v>109.53520164046481</v>
      </c>
      <c r="S167" s="25">
        <v>277.13</v>
      </c>
      <c r="T167" s="26">
        <v>22.491048296530938</v>
      </c>
      <c r="U167" s="25">
        <v>50.957635275572976</v>
      </c>
      <c r="V167" s="25">
        <v>86.04</v>
      </c>
      <c r="W167" s="25">
        <v>102.5221787200344</v>
      </c>
      <c r="X167" s="25">
        <v>95.146260828323122</v>
      </c>
      <c r="Y167" s="27">
        <v>1627</v>
      </c>
      <c r="Z167" s="27">
        <v>1890</v>
      </c>
      <c r="AA167" s="27">
        <v>1925</v>
      </c>
      <c r="AB167" s="23">
        <v>9</v>
      </c>
      <c r="AC167" s="24">
        <v>0.47752126366950182</v>
      </c>
      <c r="AE167" s="9"/>
    </row>
    <row r="168" spans="1:31" s="2" customFormat="1" x14ac:dyDescent="0.25">
      <c r="A168" s="11" t="s">
        <v>427</v>
      </c>
      <c r="B168" s="28" t="s">
        <v>554</v>
      </c>
      <c r="C168" s="23">
        <v>21</v>
      </c>
      <c r="D168" s="24">
        <v>0.877</v>
      </c>
      <c r="E168" s="24">
        <v>0.89139836617011048</v>
      </c>
      <c r="F168" s="24">
        <v>0.91053122087604843</v>
      </c>
      <c r="G168" s="24">
        <v>0.6</v>
      </c>
      <c r="H168" s="24">
        <v>0.7937567069311835</v>
      </c>
      <c r="I168" s="24">
        <v>0.70842931870537473</v>
      </c>
      <c r="J168" s="24">
        <v>0.83700000000000008</v>
      </c>
      <c r="K168" s="24">
        <v>0.79375670693118339</v>
      </c>
      <c r="L168" s="24">
        <v>0.70842931870537473</v>
      </c>
      <c r="M168" s="25">
        <v>246.83</v>
      </c>
      <c r="N168" s="25">
        <v>184.76172077558948</v>
      </c>
      <c r="O168" s="25">
        <v>197.30352766282294</v>
      </c>
      <c r="P168" s="25">
        <v>177.03</v>
      </c>
      <c r="Q168" s="25">
        <v>184.76172077558948</v>
      </c>
      <c r="R168" s="25">
        <v>197.30352766282294</v>
      </c>
      <c r="S168" s="25">
        <v>69.8</v>
      </c>
      <c r="T168" s="26">
        <v>0</v>
      </c>
      <c r="U168" s="25">
        <v>0</v>
      </c>
      <c r="V168" s="25">
        <v>148.13</v>
      </c>
      <c r="W168" s="25">
        <v>146.65585504977071</v>
      </c>
      <c r="X168" s="25">
        <v>139.77560368034071</v>
      </c>
      <c r="Y168" s="27">
        <v>2709</v>
      </c>
      <c r="Z168" s="27">
        <v>2786</v>
      </c>
      <c r="AA168" s="27">
        <v>2838</v>
      </c>
      <c r="AB168" s="23">
        <v>8</v>
      </c>
      <c r="AC168" s="24">
        <v>0.41842772612003382</v>
      </c>
      <c r="AE168" s="9"/>
    </row>
    <row r="169" spans="1:31" s="2" customFormat="1" x14ac:dyDescent="0.25">
      <c r="A169" s="11" t="s">
        <v>188</v>
      </c>
      <c r="B169" s="28" t="s">
        <v>554</v>
      </c>
      <c r="C169" s="23">
        <v>22</v>
      </c>
      <c r="D169" s="24">
        <v>0.70099999999999996</v>
      </c>
      <c r="E169" s="24">
        <v>0.72323340471092079</v>
      </c>
      <c r="F169" s="24">
        <v>0.66925315227934046</v>
      </c>
      <c r="G169" s="24">
        <v>0.44400000000000001</v>
      </c>
      <c r="H169" s="24">
        <v>0.85197980334839229</v>
      </c>
      <c r="I169" s="24">
        <v>0.79050861885507551</v>
      </c>
      <c r="J169" s="24">
        <v>1.9630000000000001</v>
      </c>
      <c r="K169" s="24">
        <v>1.7999438570225508</v>
      </c>
      <c r="L169" s="24">
        <v>1.3274013722126929</v>
      </c>
      <c r="M169" s="25">
        <v>279.41000000000003</v>
      </c>
      <c r="N169" s="25">
        <v>150.00199311710227</v>
      </c>
      <c r="O169" s="25">
        <v>150.00127687828797</v>
      </c>
      <c r="P169" s="25">
        <v>63.16</v>
      </c>
      <c r="Q169" s="25">
        <v>71.001474906655687</v>
      </c>
      <c r="R169" s="25">
        <v>89.330405025792942</v>
      </c>
      <c r="S169" s="25">
        <v>216.25</v>
      </c>
      <c r="T169" s="26">
        <v>79.000518210446586</v>
      </c>
      <c r="U169" s="25">
        <v>60.670871852495019</v>
      </c>
      <c r="V169" s="25">
        <v>123.94</v>
      </c>
      <c r="W169" s="25">
        <v>127.79866859777569</v>
      </c>
      <c r="X169" s="25">
        <v>118.57730221155319</v>
      </c>
      <c r="Y169" s="27">
        <v>2100</v>
      </c>
      <c r="Z169" s="27">
        <v>2268</v>
      </c>
      <c r="AA169" s="27">
        <v>2310</v>
      </c>
      <c r="AB169" s="23">
        <v>14</v>
      </c>
      <c r="AC169" s="24">
        <v>1.5467904098994586E-2</v>
      </c>
      <c r="AE169" s="9"/>
    </row>
    <row r="170" spans="1:31" s="2" customFormat="1" x14ac:dyDescent="0.25">
      <c r="A170" s="11" t="s">
        <v>113</v>
      </c>
      <c r="B170" s="28" t="s">
        <v>554</v>
      </c>
      <c r="C170" s="23">
        <v>23</v>
      </c>
      <c r="D170" s="24">
        <v>0.85499999999999998</v>
      </c>
      <c r="E170" s="24">
        <v>0.8987749838813669</v>
      </c>
      <c r="F170" s="24">
        <v>0.93133863714977516</v>
      </c>
      <c r="G170" s="24">
        <v>0.42100000000000004</v>
      </c>
      <c r="H170" s="24">
        <v>0.42649398525417154</v>
      </c>
      <c r="I170" s="24">
        <v>0.66724140538741927</v>
      </c>
      <c r="J170" s="24">
        <v>0.86099999999999999</v>
      </c>
      <c r="K170" s="24">
        <v>0.77053720094645517</v>
      </c>
      <c r="L170" s="24">
        <v>0.86051456102366053</v>
      </c>
      <c r="M170" s="25">
        <v>249.3</v>
      </c>
      <c r="N170" s="25">
        <v>252.74059762313993</v>
      </c>
      <c r="O170" s="25">
        <v>150.00068061473121</v>
      </c>
      <c r="P170" s="25">
        <v>121.83</v>
      </c>
      <c r="Q170" s="25">
        <v>139.89246019973078</v>
      </c>
      <c r="R170" s="25">
        <v>116.31025141908171</v>
      </c>
      <c r="S170" s="25">
        <v>127.47</v>
      </c>
      <c r="T170" s="26">
        <v>112.84813742340916</v>
      </c>
      <c r="U170" s="25">
        <v>33.690429195649507</v>
      </c>
      <c r="V170" s="25">
        <v>104.84</v>
      </c>
      <c r="W170" s="25">
        <v>107.79234471581394</v>
      </c>
      <c r="X170" s="25">
        <v>100.08666494244268</v>
      </c>
      <c r="Y170" s="27">
        <v>1680</v>
      </c>
      <c r="Z170" s="27">
        <v>1982</v>
      </c>
      <c r="AA170" s="27">
        <v>2019</v>
      </c>
      <c r="AB170" s="23">
        <v>21</v>
      </c>
      <c r="AC170" s="12"/>
      <c r="AE170" s="9"/>
    </row>
    <row r="171" spans="1:31" s="2" customFormat="1" x14ac:dyDescent="0.25">
      <c r="A171" s="11" t="s">
        <v>186</v>
      </c>
      <c r="B171" s="28" t="s">
        <v>554</v>
      </c>
      <c r="C171" s="23">
        <v>21</v>
      </c>
      <c r="D171" s="24">
        <v>0.746</v>
      </c>
      <c r="E171" s="24">
        <v>0.85914396887159528</v>
      </c>
      <c r="F171" s="24">
        <v>0.84039967593842835</v>
      </c>
      <c r="G171" s="24">
        <v>0.49099999999999999</v>
      </c>
      <c r="H171" s="24">
        <v>0.50660654527172466</v>
      </c>
      <c r="I171" s="24">
        <v>0.86922015182884749</v>
      </c>
      <c r="J171" s="24">
        <v>0.81099999999999994</v>
      </c>
      <c r="K171" s="24">
        <v>0.89301539824969545</v>
      </c>
      <c r="L171" s="24">
        <v>0.9291774253043158</v>
      </c>
      <c r="M171" s="25">
        <v>249.1</v>
      </c>
      <c r="N171" s="25">
        <v>241.26102085528657</v>
      </c>
      <c r="O171" s="25">
        <v>163.68504091184653</v>
      </c>
      <c r="P171" s="25">
        <v>150.97</v>
      </c>
      <c r="Q171" s="25">
        <v>136.86708260998111</v>
      </c>
      <c r="R171" s="25">
        <v>153.1228936894465</v>
      </c>
      <c r="S171" s="25">
        <v>98.13</v>
      </c>
      <c r="T171" s="26">
        <v>104.39393824530548</v>
      </c>
      <c r="U171" s="25">
        <v>10.562147222400036</v>
      </c>
      <c r="V171" s="25">
        <v>122.41</v>
      </c>
      <c r="W171" s="25">
        <v>122.22441228422625</v>
      </c>
      <c r="X171" s="25">
        <v>142.27833611350636</v>
      </c>
      <c r="Y171" s="27">
        <v>2226</v>
      </c>
      <c r="Z171" s="27">
        <v>2290</v>
      </c>
      <c r="AA171" s="27">
        <v>2872</v>
      </c>
      <c r="AB171" s="23">
        <v>21</v>
      </c>
      <c r="AC171" s="24">
        <v>0.68219944082013051</v>
      </c>
      <c r="AE171" s="9"/>
    </row>
    <row r="172" spans="1:31" s="2" customFormat="1" x14ac:dyDescent="0.25">
      <c r="A172" s="11" t="s">
        <v>428</v>
      </c>
      <c r="B172" s="28" t="s">
        <v>554</v>
      </c>
      <c r="C172" s="23">
        <v>27</v>
      </c>
      <c r="D172" s="24">
        <v>0.98499999999999999</v>
      </c>
      <c r="E172" s="24">
        <v>0.9217593861331872</v>
      </c>
      <c r="F172" s="24">
        <v>0.93277066356228178</v>
      </c>
      <c r="G172" s="24">
        <v>0.56499999999999995</v>
      </c>
      <c r="H172" s="24">
        <v>0.79941895654279138</v>
      </c>
      <c r="I172" s="24">
        <v>0.59607651607651613</v>
      </c>
      <c r="J172" s="24">
        <v>0.80799999999999994</v>
      </c>
      <c r="K172" s="24">
        <v>1.3305849167725736</v>
      </c>
      <c r="L172" s="24">
        <v>0.73795487297316364</v>
      </c>
      <c r="M172" s="25">
        <v>171.13</v>
      </c>
      <c r="N172" s="25">
        <v>126.49352179034159</v>
      </c>
      <c r="O172" s="25">
        <v>150</v>
      </c>
      <c r="P172" s="25">
        <v>119.72</v>
      </c>
      <c r="Q172" s="25">
        <v>75.997644287396938</v>
      </c>
      <c r="R172" s="25">
        <v>121.16117216117216</v>
      </c>
      <c r="S172" s="25">
        <v>51.41</v>
      </c>
      <c r="T172" s="26">
        <v>50.495877502944644</v>
      </c>
      <c r="U172" s="25">
        <v>28.838827838827839</v>
      </c>
      <c r="V172" s="25">
        <v>96.68</v>
      </c>
      <c r="W172" s="25">
        <v>101.12131919905771</v>
      </c>
      <c r="X172" s="25">
        <v>89.411477411477406</v>
      </c>
      <c r="Y172" s="27">
        <v>1680</v>
      </c>
      <c r="Z172" s="27">
        <v>1728</v>
      </c>
      <c r="AA172" s="27">
        <v>1760</v>
      </c>
      <c r="AB172" s="23">
        <v>18</v>
      </c>
      <c r="AC172" s="24">
        <v>0.49152173913043479</v>
      </c>
      <c r="AE172" s="9"/>
    </row>
    <row r="173" spans="1:31" s="2" customFormat="1" x14ac:dyDescent="0.25">
      <c r="A173" s="11" t="s">
        <v>516</v>
      </c>
      <c r="B173" s="28" t="s">
        <v>554</v>
      </c>
      <c r="C173" s="23">
        <v>17</v>
      </c>
      <c r="D173" s="24">
        <v>0.92</v>
      </c>
      <c r="E173" s="24">
        <v>0.85917114351496549</v>
      </c>
      <c r="F173" s="24">
        <v>0.8594632768361582</v>
      </c>
      <c r="G173" s="24">
        <v>0.52300000000000002</v>
      </c>
      <c r="H173" s="24">
        <v>0.80825267447783999</v>
      </c>
      <c r="I173" s="24">
        <v>0.82955966106403667</v>
      </c>
      <c r="J173" s="24">
        <v>0.71299999999999997</v>
      </c>
      <c r="K173" s="24">
        <v>0.8596041320523008</v>
      </c>
      <c r="L173" s="24">
        <v>0.82955966106403678</v>
      </c>
      <c r="M173" s="25">
        <v>251.74</v>
      </c>
      <c r="N173" s="25">
        <v>169.49201323931501</v>
      </c>
      <c r="O173" s="25">
        <v>151.68483099014438</v>
      </c>
      <c r="P173" s="25">
        <v>184.89</v>
      </c>
      <c r="Q173" s="25">
        <v>159.36681536911786</v>
      </c>
      <c r="R173" s="25">
        <v>151.68483099014438</v>
      </c>
      <c r="S173" s="25">
        <v>66.849999999999994</v>
      </c>
      <c r="T173" s="26">
        <v>10.12519787019715</v>
      </c>
      <c r="U173" s="25">
        <v>0</v>
      </c>
      <c r="V173" s="25">
        <v>131.79</v>
      </c>
      <c r="W173" s="25">
        <v>136.99237300330984</v>
      </c>
      <c r="X173" s="25">
        <v>125.83161698473987</v>
      </c>
      <c r="Y173" s="27">
        <v>2520</v>
      </c>
      <c r="Z173" s="27">
        <v>2590</v>
      </c>
      <c r="AA173" s="27">
        <v>2640</v>
      </c>
      <c r="AB173" s="23">
        <v>18</v>
      </c>
      <c r="AC173" s="12"/>
      <c r="AE173" s="9"/>
    </row>
    <row r="174" spans="1:31" s="2" customFormat="1" x14ac:dyDescent="0.25">
      <c r="A174" s="11" t="s">
        <v>398</v>
      </c>
      <c r="B174" s="28" t="s">
        <v>554</v>
      </c>
      <c r="C174" s="23">
        <v>28</v>
      </c>
      <c r="D174" s="24">
        <v>0.95599999999999996</v>
      </c>
      <c r="E174" s="24">
        <v>0.93398172708517535</v>
      </c>
      <c r="F174" s="24">
        <v>0.92708022666269008</v>
      </c>
      <c r="G174" s="24">
        <v>0.63500000000000001</v>
      </c>
      <c r="H174" s="24">
        <v>0.58775319829424311</v>
      </c>
      <c r="I174" s="24">
        <v>0.68650708819164075</v>
      </c>
      <c r="J174" s="24">
        <v>0.79599999999999993</v>
      </c>
      <c r="K174" s="24">
        <v>0.86293499817685415</v>
      </c>
      <c r="L174" s="24">
        <v>0.85131184294240614</v>
      </c>
      <c r="M174" s="25">
        <v>132.32</v>
      </c>
      <c r="N174" s="25">
        <v>149.99968198846253</v>
      </c>
      <c r="O174" s="25">
        <v>150.00009161821589</v>
      </c>
      <c r="P174" s="25">
        <v>105.49</v>
      </c>
      <c r="Q174" s="25">
        <v>102.16620373272856</v>
      </c>
      <c r="R174" s="25">
        <v>120.96169808866078</v>
      </c>
      <c r="S174" s="25">
        <v>26.83</v>
      </c>
      <c r="T174" s="26">
        <v>47.833478255733972</v>
      </c>
      <c r="U174" s="25">
        <v>29.038393529555119</v>
      </c>
      <c r="V174" s="25">
        <v>84.01</v>
      </c>
      <c r="W174" s="25">
        <v>88.162792831838232</v>
      </c>
      <c r="X174" s="25">
        <v>102.97612612530074</v>
      </c>
      <c r="Y174" s="27">
        <v>1680</v>
      </c>
      <c r="Z174" s="27">
        <v>1728</v>
      </c>
      <c r="AA174" s="27">
        <v>2310</v>
      </c>
      <c r="AB174" s="23">
        <v>4</v>
      </c>
      <c r="AC174" s="12"/>
      <c r="AE174" s="9"/>
    </row>
    <row r="175" spans="1:31" s="2" customFormat="1" x14ac:dyDescent="0.25">
      <c r="A175" s="11" t="s">
        <v>187</v>
      </c>
      <c r="B175" s="28" t="s">
        <v>554</v>
      </c>
      <c r="C175" s="23">
        <v>23</v>
      </c>
      <c r="D175" s="24">
        <v>0.93200000000000005</v>
      </c>
      <c r="E175" s="24">
        <v>0.88843852538120049</v>
      </c>
      <c r="F175" s="24">
        <v>0.90815548780487809</v>
      </c>
      <c r="G175" s="24">
        <v>0.63700000000000001</v>
      </c>
      <c r="H175" s="24">
        <v>0.80449851464139199</v>
      </c>
      <c r="I175" s="24">
        <v>0.76138125239998289</v>
      </c>
      <c r="J175" s="24">
        <v>3.5550000000000002</v>
      </c>
      <c r="K175" s="24">
        <v>2.3210139669871213</v>
      </c>
      <c r="L175" s="24">
        <v>2.4172574163543596</v>
      </c>
      <c r="M175" s="25">
        <v>165.16</v>
      </c>
      <c r="N175" s="25">
        <v>150</v>
      </c>
      <c r="O175" s="25">
        <v>150.00106666666665</v>
      </c>
      <c r="P175" s="25">
        <v>29.59</v>
      </c>
      <c r="Q175" s="25">
        <v>51.992266704390062</v>
      </c>
      <c r="R175" s="25">
        <v>47.246933333333331</v>
      </c>
      <c r="S175" s="25">
        <v>135.57</v>
      </c>
      <c r="T175" s="26">
        <v>98.007733295609938</v>
      </c>
      <c r="U175" s="25">
        <v>102.75413333333333</v>
      </c>
      <c r="V175" s="25">
        <v>105.18</v>
      </c>
      <c r="W175" s="25">
        <v>120.67477719620879</v>
      </c>
      <c r="X175" s="25">
        <v>114.208</v>
      </c>
      <c r="Y175" s="27">
        <v>1942</v>
      </c>
      <c r="Z175" s="27">
        <v>1998</v>
      </c>
      <c r="AA175" s="27">
        <v>1998</v>
      </c>
      <c r="AB175" s="23">
        <v>13</v>
      </c>
      <c r="AC175" s="12"/>
      <c r="AE175" s="9"/>
    </row>
    <row r="176" spans="1:31" s="2" customFormat="1" x14ac:dyDescent="0.25">
      <c r="A176" s="11" t="s">
        <v>25</v>
      </c>
      <c r="B176" s="28" t="s">
        <v>554</v>
      </c>
      <c r="C176" s="23">
        <v>27</v>
      </c>
      <c r="D176" s="24">
        <v>0.82400000000000007</v>
      </c>
      <c r="E176" s="24">
        <v>0.75640387963193234</v>
      </c>
      <c r="F176" s="24">
        <v>0.82589392848572118</v>
      </c>
      <c r="G176" s="24">
        <v>0.71400000000000008</v>
      </c>
      <c r="H176" s="24">
        <v>0.50784326949015379</v>
      </c>
      <c r="I176" s="24">
        <v>0.69273233842642679</v>
      </c>
      <c r="J176" s="24">
        <v>0.71400000000000008</v>
      </c>
      <c r="K176" s="24">
        <v>0.50784326949015379</v>
      </c>
      <c r="L176" s="24">
        <v>0.69273233842642679</v>
      </c>
      <c r="M176" s="25">
        <v>159.55000000000001</v>
      </c>
      <c r="N176" s="25">
        <v>234.7335343797244</v>
      </c>
      <c r="O176" s="25">
        <v>175.75705481842667</v>
      </c>
      <c r="P176" s="25">
        <v>159.55000000000001</v>
      </c>
      <c r="Q176" s="25">
        <v>234.7335343797244</v>
      </c>
      <c r="R176" s="25">
        <v>175.75705481842667</v>
      </c>
      <c r="S176" s="25">
        <v>0</v>
      </c>
      <c r="T176" s="26">
        <v>0</v>
      </c>
      <c r="U176" s="25">
        <v>0</v>
      </c>
      <c r="V176" s="25">
        <v>113.94</v>
      </c>
      <c r="W176" s="25">
        <v>119.20784555837865</v>
      </c>
      <c r="X176" s="25">
        <v>121.75259557931038</v>
      </c>
      <c r="Y176" s="27">
        <v>1890</v>
      </c>
      <c r="Z176" s="27">
        <v>1944</v>
      </c>
      <c r="AA176" s="27">
        <v>1980</v>
      </c>
      <c r="AB176" s="23">
        <v>21</v>
      </c>
      <c r="AC176" s="24">
        <v>0.33113553113553112</v>
      </c>
      <c r="AE176" s="9"/>
    </row>
    <row r="177" spans="1:31" s="2" customFormat="1" x14ac:dyDescent="0.25">
      <c r="A177" s="11" t="s">
        <v>85</v>
      </c>
      <c r="B177" s="28" t="s">
        <v>554</v>
      </c>
      <c r="C177" s="23">
        <v>23</v>
      </c>
      <c r="D177" s="24">
        <v>0.77900000000000003</v>
      </c>
      <c r="E177" s="24">
        <v>0.81838148335867544</v>
      </c>
      <c r="F177" s="24">
        <v>0.82767335334070447</v>
      </c>
      <c r="G177" s="24">
        <v>0.60899999999999999</v>
      </c>
      <c r="H177" s="24">
        <v>0.6239140546461206</v>
      </c>
      <c r="I177" s="24">
        <v>0.59828318679250359</v>
      </c>
      <c r="J177" s="24">
        <v>0.7390000000000001</v>
      </c>
      <c r="K177" s="24">
        <v>0.86780127930879758</v>
      </c>
      <c r="L177" s="24">
        <v>0.88962077444375587</v>
      </c>
      <c r="M177" s="25">
        <v>156.71</v>
      </c>
      <c r="N177" s="25">
        <v>155.65273747452866</v>
      </c>
      <c r="O177" s="25">
        <v>150.00030249314852</v>
      </c>
      <c r="P177" s="25">
        <v>129.16</v>
      </c>
      <c r="Q177" s="25">
        <v>111.90802879646876</v>
      </c>
      <c r="R177" s="25">
        <v>100.87743179283656</v>
      </c>
      <c r="S177" s="25">
        <v>27.54</v>
      </c>
      <c r="T177" s="26">
        <v>43.744708678059915</v>
      </c>
      <c r="U177" s="25">
        <v>49.122870700311971</v>
      </c>
      <c r="V177" s="25">
        <v>95.45</v>
      </c>
      <c r="W177" s="25">
        <v>97.113930554501351</v>
      </c>
      <c r="X177" s="25">
        <v>89.742658995440422</v>
      </c>
      <c r="Y177" s="27">
        <v>1575</v>
      </c>
      <c r="Z177" s="27">
        <v>1620</v>
      </c>
      <c r="AA177" s="27">
        <v>1650</v>
      </c>
      <c r="AB177" s="23">
        <v>25</v>
      </c>
      <c r="AC177" s="12"/>
      <c r="AE177" s="9"/>
    </row>
    <row r="178" spans="1:31" s="2" customFormat="1" x14ac:dyDescent="0.25">
      <c r="A178" s="11" t="s">
        <v>429</v>
      </c>
      <c r="B178" s="28" t="s">
        <v>554</v>
      </c>
      <c r="C178" s="23">
        <v>20</v>
      </c>
      <c r="D178" s="24">
        <v>0.83700000000000008</v>
      </c>
      <c r="E178" s="24">
        <v>0.77264957264957268</v>
      </c>
      <c r="F178" s="24">
        <v>0.9019219898247598</v>
      </c>
      <c r="G178" s="24">
        <v>0.67500000000000004</v>
      </c>
      <c r="H178" s="24">
        <v>0.6845192687097198</v>
      </c>
      <c r="I178" s="24">
        <v>0.7682913387562551</v>
      </c>
      <c r="J178" s="24">
        <v>1.4980000000000002</v>
      </c>
      <c r="K178" s="24">
        <v>1.6679700019229537</v>
      </c>
      <c r="L178" s="24">
        <v>1.6512839950724914</v>
      </c>
      <c r="M178" s="25">
        <v>153.19</v>
      </c>
      <c r="N178" s="25">
        <v>149.99842169226156</v>
      </c>
      <c r="O178" s="25">
        <v>150</v>
      </c>
      <c r="P178" s="25">
        <v>69.05</v>
      </c>
      <c r="Q178" s="25">
        <v>61.557947568616932</v>
      </c>
      <c r="R178" s="25">
        <v>69.790357780570062</v>
      </c>
      <c r="S178" s="25">
        <v>84.14</v>
      </c>
      <c r="T178" s="26">
        <v>88.440474123644634</v>
      </c>
      <c r="U178" s="25">
        <v>80.209642219429938</v>
      </c>
      <c r="V178" s="25">
        <v>103.44</v>
      </c>
      <c r="W178" s="25">
        <v>102.67680992439907</v>
      </c>
      <c r="X178" s="25">
        <v>115.24370081343827</v>
      </c>
      <c r="Y178" s="27">
        <v>1522</v>
      </c>
      <c r="Z178" s="27">
        <v>1566</v>
      </c>
      <c r="AA178" s="27">
        <v>1870</v>
      </c>
      <c r="AB178" s="23">
        <v>20</v>
      </c>
      <c r="AC178" s="12"/>
      <c r="AE178" s="9"/>
    </row>
    <row r="179" spans="1:31" s="2" customFormat="1" x14ac:dyDescent="0.25">
      <c r="A179" s="11" t="s">
        <v>80</v>
      </c>
      <c r="B179" s="28" t="s">
        <v>554</v>
      </c>
      <c r="C179" s="23">
        <v>29</v>
      </c>
      <c r="D179" s="24">
        <v>0.76300000000000001</v>
      </c>
      <c r="E179" s="24">
        <v>0.74763406940063093</v>
      </c>
      <c r="F179" s="24">
        <v>0.78148148148148144</v>
      </c>
      <c r="G179" s="24">
        <v>1.716</v>
      </c>
      <c r="H179" s="24">
        <v>1.8145132265610942</v>
      </c>
      <c r="I179" s="24">
        <v>1.2960747851434891</v>
      </c>
      <c r="J179" s="24">
        <v>2.3290000000000002</v>
      </c>
      <c r="K179" s="24">
        <v>2.5301424001003698</v>
      </c>
      <c r="L179" s="24">
        <v>2.0663461538461538</v>
      </c>
      <c r="M179" s="25">
        <v>120.49</v>
      </c>
      <c r="N179" s="25">
        <v>118.09835508139585</v>
      </c>
      <c r="O179" s="25">
        <v>149.86743394293634</v>
      </c>
      <c r="P179" s="25">
        <v>88.82</v>
      </c>
      <c r="Q179" s="25">
        <v>84.69524376248566</v>
      </c>
      <c r="R179" s="25">
        <v>94.0013859178693</v>
      </c>
      <c r="S179" s="25">
        <v>31.67</v>
      </c>
      <c r="T179" s="26">
        <v>33.403111318910192</v>
      </c>
      <c r="U179" s="25">
        <v>55.866048025067037</v>
      </c>
      <c r="V179" s="25">
        <v>206.83</v>
      </c>
      <c r="W179" s="25">
        <v>214.29102733030135</v>
      </c>
      <c r="X179" s="25">
        <v>194.23940224759724</v>
      </c>
      <c r="Y179" s="27">
        <v>2194</v>
      </c>
      <c r="Z179" s="27">
        <v>2257</v>
      </c>
      <c r="AA179" s="27">
        <v>2299</v>
      </c>
      <c r="AB179" s="23">
        <v>13</v>
      </c>
      <c r="AC179" s="12"/>
      <c r="AE179" s="9"/>
    </row>
    <row r="180" spans="1:31" s="2" customFormat="1" x14ac:dyDescent="0.25">
      <c r="A180" s="11" t="s">
        <v>430</v>
      </c>
      <c r="B180" s="28" t="s">
        <v>554</v>
      </c>
      <c r="C180" s="23">
        <v>19</v>
      </c>
      <c r="D180" s="24">
        <v>0.59899999999999998</v>
      </c>
      <c r="E180" s="24">
        <v>0.73948598130841126</v>
      </c>
      <c r="F180" s="24">
        <v>0.66297935103244843</v>
      </c>
      <c r="G180" s="24">
        <v>0.42399999999999999</v>
      </c>
      <c r="H180" s="24">
        <v>0.67637602880658432</v>
      </c>
      <c r="I180" s="24">
        <v>0.63643023947982968</v>
      </c>
      <c r="J180" s="24">
        <v>1.121</v>
      </c>
      <c r="K180" s="24">
        <v>1.0529529529529531</v>
      </c>
      <c r="L180" s="24">
        <v>1.1737037662556999</v>
      </c>
      <c r="M180" s="25">
        <v>235.93</v>
      </c>
      <c r="N180" s="25">
        <v>150.01591604047496</v>
      </c>
      <c r="O180" s="25">
        <v>150.00240399475243</v>
      </c>
      <c r="P180" s="25">
        <v>89.24</v>
      </c>
      <c r="Q180" s="25">
        <v>96.36439051211066</v>
      </c>
      <c r="R180" s="25">
        <v>81.337445309119389</v>
      </c>
      <c r="S180" s="25">
        <v>146.69</v>
      </c>
      <c r="T180" s="26">
        <v>53.65152552836431</v>
      </c>
      <c r="U180" s="25">
        <v>68.664958685633039</v>
      </c>
      <c r="V180" s="25">
        <v>100</v>
      </c>
      <c r="W180" s="25">
        <v>101.46716954923845</v>
      </c>
      <c r="X180" s="25">
        <v>95.466065896930445</v>
      </c>
      <c r="Y180" s="27">
        <v>1509</v>
      </c>
      <c r="Z180" s="27">
        <v>1553</v>
      </c>
      <c r="AA180" s="27">
        <v>1581</v>
      </c>
      <c r="AB180" s="23">
        <v>32</v>
      </c>
      <c r="AC180" s="12"/>
      <c r="AE180" s="9"/>
    </row>
    <row r="181" spans="1:31" s="2" customFormat="1" x14ac:dyDescent="0.25">
      <c r="A181" s="11" t="s">
        <v>83</v>
      </c>
      <c r="B181" s="28" t="s">
        <v>554</v>
      </c>
      <c r="C181" s="23">
        <v>21</v>
      </c>
      <c r="D181" s="24">
        <v>0.81700000000000006</v>
      </c>
      <c r="E181" s="24">
        <v>0.83046683046683045</v>
      </c>
      <c r="F181" s="24">
        <v>0.86638537271448668</v>
      </c>
      <c r="G181" s="24">
        <v>0.36399999999999999</v>
      </c>
      <c r="H181" s="24">
        <v>0.47466096503345306</v>
      </c>
      <c r="I181" s="24">
        <v>0.89157015542256857</v>
      </c>
      <c r="J181" s="24">
        <v>1.2729999999999999</v>
      </c>
      <c r="K181" s="24">
        <v>1.3005101201250617</v>
      </c>
      <c r="L181" s="24">
        <v>0.91240940233075596</v>
      </c>
      <c r="M181" s="25">
        <v>366.25</v>
      </c>
      <c r="N181" s="25">
        <v>279.96327733014084</v>
      </c>
      <c r="O181" s="25">
        <v>150.00064580292678</v>
      </c>
      <c r="P181" s="25">
        <v>104.58</v>
      </c>
      <c r="Q181" s="25">
        <v>102.1811651713052</v>
      </c>
      <c r="R181" s="25">
        <v>146.57466127636491</v>
      </c>
      <c r="S181" s="25">
        <v>261.67</v>
      </c>
      <c r="T181" s="26">
        <v>177.78211215883564</v>
      </c>
      <c r="U181" s="25">
        <v>3.4259845265618742</v>
      </c>
      <c r="V181" s="25">
        <v>133.16</v>
      </c>
      <c r="W181" s="25">
        <v>132.88763939145289</v>
      </c>
      <c r="X181" s="25">
        <v>133.7360990920011</v>
      </c>
      <c r="Y181" s="27">
        <v>2310</v>
      </c>
      <c r="Z181" s="27">
        <v>2376</v>
      </c>
      <c r="AA181" s="27">
        <v>2420</v>
      </c>
      <c r="AB181" s="23">
        <v>17</v>
      </c>
      <c r="AC181" s="12"/>
      <c r="AE181" s="9"/>
    </row>
    <row r="182" spans="1:31" s="2" customFormat="1" x14ac:dyDescent="0.25">
      <c r="A182" s="11" t="s">
        <v>242</v>
      </c>
      <c r="B182" s="28" t="s">
        <v>554</v>
      </c>
      <c r="C182" s="23">
        <v>21</v>
      </c>
      <c r="D182" s="24">
        <v>0.82499999999999996</v>
      </c>
      <c r="E182" s="24">
        <v>0.89090909090909087</v>
      </c>
      <c r="F182" s="24">
        <v>0.93221912720519962</v>
      </c>
      <c r="G182" s="24">
        <v>0.218</v>
      </c>
      <c r="H182" s="24">
        <v>0.20570251861238714</v>
      </c>
      <c r="I182" s="24">
        <v>0.56994574192026426</v>
      </c>
      <c r="J182" s="24">
        <v>0.55500000000000005</v>
      </c>
      <c r="K182" s="24">
        <v>0.31432444207774601</v>
      </c>
      <c r="L182" s="24">
        <v>0.85180397226466098</v>
      </c>
      <c r="M182" s="25">
        <v>410.17</v>
      </c>
      <c r="N182" s="25">
        <v>447.59716963741295</v>
      </c>
      <c r="O182" s="25">
        <v>150.00353865389604</v>
      </c>
      <c r="P182" s="25">
        <v>161</v>
      </c>
      <c r="Q182" s="25">
        <v>292.91983948043844</v>
      </c>
      <c r="R182" s="25">
        <v>100.36802000519002</v>
      </c>
      <c r="S182" s="25">
        <v>249.17</v>
      </c>
      <c r="T182" s="26">
        <v>154.67733015697451</v>
      </c>
      <c r="U182" s="25">
        <v>49.635518648706032</v>
      </c>
      <c r="V182" s="25">
        <v>89.33</v>
      </c>
      <c r="W182" s="25">
        <v>92.071865118191738</v>
      </c>
      <c r="X182" s="25">
        <v>85.493878128759818</v>
      </c>
      <c r="Y182" s="27">
        <v>1570</v>
      </c>
      <c r="Z182" s="27">
        <v>1620</v>
      </c>
      <c r="AA182" s="27">
        <v>1650</v>
      </c>
      <c r="AB182" s="23">
        <v>12</v>
      </c>
      <c r="AC182" s="12"/>
      <c r="AE182" s="9"/>
    </row>
    <row r="183" spans="1:31" s="2" customFormat="1" x14ac:dyDescent="0.25">
      <c r="A183" s="11" t="s">
        <v>189</v>
      </c>
      <c r="B183" s="28" t="s">
        <v>554</v>
      </c>
      <c r="C183" s="23">
        <v>26</v>
      </c>
      <c r="D183" s="24">
        <v>0.89400000000000002</v>
      </c>
      <c r="E183" s="24">
        <v>0.91200636098595278</v>
      </c>
      <c r="F183" s="24">
        <v>0.91901243005424804</v>
      </c>
      <c r="G183" s="24">
        <v>0.66400000000000003</v>
      </c>
      <c r="H183" s="24">
        <v>0.77968101423315783</v>
      </c>
      <c r="I183" s="24">
        <v>0.90113204272145886</v>
      </c>
      <c r="J183" s="24">
        <v>0.83700000000000008</v>
      </c>
      <c r="K183" s="24">
        <v>0.81380751576669019</v>
      </c>
      <c r="L183" s="24">
        <v>0.94389632083270592</v>
      </c>
      <c r="M183" s="25">
        <v>190.79</v>
      </c>
      <c r="N183" s="25">
        <v>151.06363328510298</v>
      </c>
      <c r="O183" s="25">
        <v>163.64298867235851</v>
      </c>
      <c r="P183" s="25">
        <v>151.24</v>
      </c>
      <c r="Q183" s="25">
        <v>144.72887572500812</v>
      </c>
      <c r="R183" s="25">
        <v>156.22896011425726</v>
      </c>
      <c r="S183" s="25">
        <v>39.549999999999997</v>
      </c>
      <c r="T183" s="26">
        <v>6.3347575600948618</v>
      </c>
      <c r="U183" s="25">
        <v>7.414028558101263</v>
      </c>
      <c r="V183" s="25">
        <v>126.6</v>
      </c>
      <c r="W183" s="25">
        <v>117.7814468134749</v>
      </c>
      <c r="X183" s="25">
        <v>147.46394065936698</v>
      </c>
      <c r="Y183" s="27">
        <v>1890</v>
      </c>
      <c r="Z183" s="27">
        <v>1944</v>
      </c>
      <c r="AA183" s="27">
        <v>2519</v>
      </c>
      <c r="AB183" s="23">
        <v>21</v>
      </c>
      <c r="AC183" s="24">
        <v>0.36444444444444446</v>
      </c>
      <c r="AE183" s="9"/>
    </row>
    <row r="184" spans="1:31" s="2" customFormat="1" x14ac:dyDescent="0.25">
      <c r="A184" s="11" t="s">
        <v>190</v>
      </c>
      <c r="B184" s="28" t="s">
        <v>554</v>
      </c>
      <c r="C184" s="23">
        <v>24</v>
      </c>
      <c r="D184" s="24">
        <v>0.69900000000000007</v>
      </c>
      <c r="E184" s="24">
        <v>0.69114307342922032</v>
      </c>
      <c r="F184" s="24">
        <v>0.85207100591715978</v>
      </c>
      <c r="G184" s="24">
        <v>0.99299999999999999</v>
      </c>
      <c r="H184" s="24">
        <v>1</v>
      </c>
      <c r="I184" s="24">
        <v>1</v>
      </c>
      <c r="J184" s="24">
        <v>4.5670000000000002</v>
      </c>
      <c r="K184" s="24">
        <v>5.1007957559681705</v>
      </c>
      <c r="L184" s="24">
        <v>5.6150681409102594</v>
      </c>
      <c r="M184" s="25">
        <v>134.87</v>
      </c>
      <c r="N184" s="25">
        <v>159.46008200119775</v>
      </c>
      <c r="O184" s="25">
        <v>192.96772825280124</v>
      </c>
      <c r="P184" s="25">
        <v>29.31</v>
      </c>
      <c r="Q184" s="25">
        <v>31.261804947712719</v>
      </c>
      <c r="R184" s="25">
        <v>34.366052808313597</v>
      </c>
      <c r="S184" s="25">
        <v>105.56</v>
      </c>
      <c r="T184" s="26">
        <v>128.19827705348504</v>
      </c>
      <c r="U184" s="25">
        <v>158.60167544448765</v>
      </c>
      <c r="V184" s="25">
        <v>133.88</v>
      </c>
      <c r="W184" s="25">
        <v>159.46008200119778</v>
      </c>
      <c r="X184" s="25">
        <v>192.96772825280124</v>
      </c>
      <c r="Y184" s="27">
        <v>2520</v>
      </c>
      <c r="Z184" s="27">
        <v>2592</v>
      </c>
      <c r="AA184" s="27">
        <v>3520</v>
      </c>
      <c r="AB184" s="23">
        <v>4</v>
      </c>
      <c r="AC184" s="24">
        <v>4.4806007509386736E-2</v>
      </c>
      <c r="AE184" s="9"/>
    </row>
    <row r="185" spans="1:31" s="2" customFormat="1" x14ac:dyDescent="0.25">
      <c r="A185" s="11" t="s">
        <v>195</v>
      </c>
      <c r="B185" s="28" t="s">
        <v>554</v>
      </c>
      <c r="C185" s="23">
        <v>23</v>
      </c>
      <c r="D185" s="24">
        <v>0.94900000000000007</v>
      </c>
      <c r="E185" s="24">
        <v>0.93877551020408168</v>
      </c>
      <c r="F185" s="24">
        <v>0.98890429958391124</v>
      </c>
      <c r="G185" s="24">
        <v>0.80599999999999994</v>
      </c>
      <c r="H185" s="24">
        <v>0.97969050803121371</v>
      </c>
      <c r="I185" s="24">
        <v>0.90892547511545263</v>
      </c>
      <c r="J185" s="24">
        <v>1.212</v>
      </c>
      <c r="K185" s="24">
        <v>1.3586247656313686</v>
      </c>
      <c r="L185" s="24">
        <v>0.90892547511545274</v>
      </c>
      <c r="M185" s="25">
        <v>224.34</v>
      </c>
      <c r="N185" s="25">
        <v>191.87221113922982</v>
      </c>
      <c r="O185" s="25">
        <v>196.20881017945413</v>
      </c>
      <c r="P185" s="25">
        <v>149.09</v>
      </c>
      <c r="Q185" s="25">
        <v>138.35710106514216</v>
      </c>
      <c r="R185" s="25">
        <v>196.20881017945413</v>
      </c>
      <c r="S185" s="25">
        <v>75.25</v>
      </c>
      <c r="T185" s="26">
        <v>53.515110074087652</v>
      </c>
      <c r="U185" s="25">
        <v>0</v>
      </c>
      <c r="V185" s="25">
        <v>180.73</v>
      </c>
      <c r="W185" s="25">
        <v>187.97538400806434</v>
      </c>
      <c r="X185" s="25">
        <v>178.33918601419802</v>
      </c>
      <c r="Y185" s="27">
        <v>2415</v>
      </c>
      <c r="Z185" s="27">
        <v>2484</v>
      </c>
      <c r="AA185" s="27">
        <v>2530</v>
      </c>
      <c r="AB185" s="23">
        <v>24</v>
      </c>
      <c r="AC185" s="24">
        <v>0.53656250000000005</v>
      </c>
      <c r="AE185" s="9"/>
    </row>
    <row r="186" spans="1:31" s="2" customFormat="1" x14ac:dyDescent="0.25">
      <c r="A186" s="11" t="s">
        <v>0</v>
      </c>
      <c r="B186" s="28" t="s">
        <v>554</v>
      </c>
      <c r="C186" s="23">
        <v>25</v>
      </c>
      <c r="D186" s="24">
        <v>0.88099999999999989</v>
      </c>
      <c r="E186" s="24">
        <v>0.92084360449192004</v>
      </c>
      <c r="F186" s="24">
        <v>0.94666482910694594</v>
      </c>
      <c r="G186" s="24">
        <v>0.76300000000000001</v>
      </c>
      <c r="H186" s="24">
        <v>0.68892176807841687</v>
      </c>
      <c r="I186" s="24">
        <v>0.75919352200229018</v>
      </c>
      <c r="J186" s="24">
        <v>1.2949999999999999</v>
      </c>
      <c r="K186" s="24">
        <v>1.0401116898458895</v>
      </c>
      <c r="L186" s="24">
        <v>1.3874912178423546</v>
      </c>
      <c r="M186" s="25">
        <v>150.91999999999999</v>
      </c>
      <c r="N186" s="25">
        <v>173.42057282992985</v>
      </c>
      <c r="O186" s="25">
        <v>149.99993865534981</v>
      </c>
      <c r="P186" s="25">
        <v>88.9</v>
      </c>
      <c r="Q186" s="25">
        <v>114.86574838214649</v>
      </c>
      <c r="R186" s="25">
        <v>82.075461281097134</v>
      </c>
      <c r="S186" s="25">
        <v>62.02</v>
      </c>
      <c r="T186" s="26">
        <v>58.554824447783361</v>
      </c>
      <c r="U186" s="25">
        <v>67.924477374252675</v>
      </c>
      <c r="V186" s="25">
        <v>115.16</v>
      </c>
      <c r="W186" s="25">
        <v>119.47320765516714</v>
      </c>
      <c r="X186" s="25">
        <v>113.87898172788249</v>
      </c>
      <c r="Y186" s="27">
        <v>1830</v>
      </c>
      <c r="Z186" s="27">
        <v>2050</v>
      </c>
      <c r="AA186" s="27">
        <v>2090</v>
      </c>
      <c r="AB186" s="23">
        <v>8</v>
      </c>
      <c r="AC186" s="12"/>
      <c r="AE186" s="9"/>
    </row>
    <row r="187" spans="1:31" s="2" customFormat="1" x14ac:dyDescent="0.25">
      <c r="A187" s="11" t="s">
        <v>229</v>
      </c>
      <c r="B187" s="28" t="s">
        <v>554</v>
      </c>
      <c r="C187" s="23">
        <v>24</v>
      </c>
      <c r="D187" s="24">
        <v>0.46500000000000002</v>
      </c>
      <c r="E187" s="24">
        <v>0.52939250040936625</v>
      </c>
      <c r="F187" s="24">
        <v>0.5489597251383852</v>
      </c>
      <c r="G187" s="24">
        <v>0.61099999999999999</v>
      </c>
      <c r="H187" s="24">
        <v>0.60678743151067871</v>
      </c>
      <c r="I187" s="24">
        <v>0.79410671673903688</v>
      </c>
      <c r="J187" s="24">
        <v>0.66099999999999992</v>
      </c>
      <c r="K187" s="24">
        <v>0.64431892391590118</v>
      </c>
      <c r="L187" s="24">
        <v>0.79410671673903688</v>
      </c>
      <c r="M187" s="25">
        <v>390.32</v>
      </c>
      <c r="N187" s="25">
        <v>420.0126806914667</v>
      </c>
      <c r="O187" s="25">
        <v>292.91685048212167</v>
      </c>
      <c r="P187" s="25">
        <v>360.92</v>
      </c>
      <c r="Q187" s="25">
        <v>395.54699739341345</v>
      </c>
      <c r="R187" s="25">
        <v>292.91685048212167</v>
      </c>
      <c r="S187" s="25">
        <v>29.4</v>
      </c>
      <c r="T187" s="26">
        <v>24.465683298053278</v>
      </c>
      <c r="U187" s="25">
        <v>0</v>
      </c>
      <c r="V187" s="25">
        <v>238.46</v>
      </c>
      <c r="W187" s="25">
        <v>254.85841571868994</v>
      </c>
      <c r="X187" s="25">
        <v>232.60723841389702</v>
      </c>
      <c r="Y187" s="27">
        <v>4116</v>
      </c>
      <c r="Z187" s="27">
        <v>4233</v>
      </c>
      <c r="AA187" s="27">
        <v>4312</v>
      </c>
      <c r="AB187" s="23">
        <v>12</v>
      </c>
      <c r="AC187" s="24">
        <v>0.25985322098396302</v>
      </c>
      <c r="AE187" s="9"/>
    </row>
    <row r="188" spans="1:31" s="2" customFormat="1" x14ac:dyDescent="0.25">
      <c r="A188" s="11" t="s">
        <v>45</v>
      </c>
      <c r="B188" s="28" t="s">
        <v>554</v>
      </c>
      <c r="C188" s="23">
        <v>25</v>
      </c>
      <c r="D188" s="24">
        <v>0.77300000000000002</v>
      </c>
      <c r="E188" s="24">
        <v>0.77187403040645364</v>
      </c>
      <c r="F188" s="24">
        <v>0.79016637695555003</v>
      </c>
      <c r="G188" s="24">
        <v>0.872</v>
      </c>
      <c r="H188" s="24">
        <v>0.86925307638634008</v>
      </c>
      <c r="I188" s="24">
        <v>0.97251579889520745</v>
      </c>
      <c r="J188" s="24">
        <v>1.7190000000000001</v>
      </c>
      <c r="K188" s="24">
        <v>1.6378642104783185</v>
      </c>
      <c r="L188" s="24">
        <v>1.4175078407084312</v>
      </c>
      <c r="M188" s="25">
        <v>190.3</v>
      </c>
      <c r="N188" s="25">
        <v>192.61207161085582</v>
      </c>
      <c r="O188" s="25">
        <v>170.84608267597955</v>
      </c>
      <c r="P188" s="25">
        <v>96.52</v>
      </c>
      <c r="Q188" s="25">
        <v>102.22375867654313</v>
      </c>
      <c r="R188" s="25">
        <v>117.21311855228221</v>
      </c>
      <c r="S188" s="25">
        <v>93.77</v>
      </c>
      <c r="T188" s="26">
        <v>90.388312934312694</v>
      </c>
      <c r="U188" s="25">
        <v>53.632964123697327</v>
      </c>
      <c r="V188" s="25">
        <v>165.92</v>
      </c>
      <c r="W188" s="25">
        <v>167.42863579688247</v>
      </c>
      <c r="X188" s="25">
        <v>166.1505145817469</v>
      </c>
      <c r="Y188" s="27">
        <v>4305</v>
      </c>
      <c r="Z188" s="27">
        <v>4428</v>
      </c>
      <c r="AA188" s="27">
        <v>4510</v>
      </c>
      <c r="AB188" s="23">
        <v>12</v>
      </c>
      <c r="AC188" s="24">
        <v>0.46812885538039756</v>
      </c>
      <c r="AE188" s="9"/>
    </row>
    <row r="189" spans="1:31" s="2" customFormat="1" x14ac:dyDescent="0.25">
      <c r="A189" s="11" t="s">
        <v>196</v>
      </c>
      <c r="B189" s="28" t="s">
        <v>554</v>
      </c>
      <c r="C189" s="23">
        <v>22</v>
      </c>
      <c r="D189" s="24">
        <v>0.79900000000000004</v>
      </c>
      <c r="E189" s="24">
        <v>0.81911111111111112</v>
      </c>
      <c r="F189" s="24">
        <v>0.81486226777706594</v>
      </c>
      <c r="G189" s="24">
        <v>0.55799999999999994</v>
      </c>
      <c r="H189" s="24">
        <v>0.78292485415392754</v>
      </c>
      <c r="I189" s="24">
        <v>0.93343718510292639</v>
      </c>
      <c r="J189" s="24">
        <v>1.3430000000000002</v>
      </c>
      <c r="K189" s="24">
        <v>1.7884179795641011</v>
      </c>
      <c r="L189" s="24">
        <v>1.8355811226140408</v>
      </c>
      <c r="M189" s="25">
        <v>250.58</v>
      </c>
      <c r="N189" s="25">
        <v>192.42090980882674</v>
      </c>
      <c r="O189" s="25">
        <v>160.76383235294847</v>
      </c>
      <c r="P189" s="25">
        <v>104.18</v>
      </c>
      <c r="Q189" s="25">
        <v>84.237082421280817</v>
      </c>
      <c r="R189" s="25">
        <v>81.752278495973627</v>
      </c>
      <c r="S189" s="25">
        <v>146.41</v>
      </c>
      <c r="T189" s="26">
        <v>108.18382738754592</v>
      </c>
      <c r="U189" s="25">
        <v>79.011553856974842</v>
      </c>
      <c r="V189" s="25">
        <v>139.91999999999999</v>
      </c>
      <c r="W189" s="25">
        <v>150.6511127482417</v>
      </c>
      <c r="X189" s="25">
        <v>150.06293913789497</v>
      </c>
      <c r="Y189" s="27">
        <v>2940</v>
      </c>
      <c r="Z189" s="27">
        <v>3088</v>
      </c>
      <c r="AA189" s="27">
        <v>3088</v>
      </c>
      <c r="AB189" s="23">
        <v>10</v>
      </c>
      <c r="AC189" s="12"/>
      <c r="AE189" s="9"/>
    </row>
    <row r="190" spans="1:31" s="2" customFormat="1" x14ac:dyDescent="0.25">
      <c r="A190" s="11" t="s">
        <v>517</v>
      </c>
      <c r="B190" s="28" t="s">
        <v>554</v>
      </c>
      <c r="C190" s="23">
        <v>18</v>
      </c>
      <c r="D190" s="24">
        <v>0.77900000000000003</v>
      </c>
      <c r="E190" s="24">
        <v>0.83727072633895816</v>
      </c>
      <c r="F190" s="24">
        <v>0.89832119100411778</v>
      </c>
      <c r="G190" s="24">
        <v>0.86199999999999999</v>
      </c>
      <c r="H190" s="24">
        <v>1</v>
      </c>
      <c r="I190" s="24">
        <v>0.988812860557997</v>
      </c>
      <c r="J190" s="24">
        <v>1.1479999999999999</v>
      </c>
      <c r="K190" s="24">
        <v>1.1297164198231515</v>
      </c>
      <c r="L190" s="24">
        <v>1.2692102748787299</v>
      </c>
      <c r="M190" s="25">
        <v>176.23</v>
      </c>
      <c r="N190" s="25">
        <v>152.11820692868315</v>
      </c>
      <c r="O190" s="25">
        <v>171.77746657929066</v>
      </c>
      <c r="P190" s="25">
        <v>132.4</v>
      </c>
      <c r="Q190" s="25">
        <v>134.65167387094905</v>
      </c>
      <c r="R190" s="25">
        <v>133.82791761901191</v>
      </c>
      <c r="S190" s="25">
        <v>43.83</v>
      </c>
      <c r="T190" s="26">
        <v>17.466533057734097</v>
      </c>
      <c r="U190" s="25">
        <v>37.949548960278747</v>
      </c>
      <c r="V190" s="25">
        <v>151.94</v>
      </c>
      <c r="W190" s="25">
        <v>152.11820692868315</v>
      </c>
      <c r="X190" s="25">
        <v>169.85576810767412</v>
      </c>
      <c r="Y190" s="27">
        <v>2415</v>
      </c>
      <c r="Z190" s="27">
        <v>2484</v>
      </c>
      <c r="AA190" s="27">
        <v>2750</v>
      </c>
      <c r="AB190" s="23">
        <v>5</v>
      </c>
      <c r="AC190" s="12"/>
      <c r="AE190" s="9"/>
    </row>
    <row r="191" spans="1:31" s="2" customFormat="1" x14ac:dyDescent="0.25">
      <c r="A191" s="11" t="s">
        <v>26</v>
      </c>
      <c r="B191" s="28" t="s">
        <v>554</v>
      </c>
      <c r="C191" s="23">
        <v>29</v>
      </c>
      <c r="D191" s="24">
        <v>0.83700000000000008</v>
      </c>
      <c r="E191" s="24">
        <v>0.91109004739336497</v>
      </c>
      <c r="F191" s="24">
        <v>0.98161623898889316</v>
      </c>
      <c r="G191" s="24">
        <v>1.03</v>
      </c>
      <c r="H191" s="24">
        <v>1.0595207333925021</v>
      </c>
      <c r="I191" s="24">
        <v>1.2014462931389265</v>
      </c>
      <c r="J191" s="24">
        <v>1.7169999999999999</v>
      </c>
      <c r="K191" s="24">
        <v>1.4345974231430352</v>
      </c>
      <c r="L191" s="24">
        <v>1.4850876428010815</v>
      </c>
      <c r="M191" s="25">
        <v>189.38</v>
      </c>
      <c r="N191" s="25">
        <v>147.63612358767838</v>
      </c>
      <c r="O191" s="25">
        <v>160.90733992515146</v>
      </c>
      <c r="P191" s="25">
        <v>113.67</v>
      </c>
      <c r="Q191" s="25">
        <v>109.03653625428755</v>
      </c>
      <c r="R191" s="25">
        <v>130.17516375483885</v>
      </c>
      <c r="S191" s="25">
        <v>75.709999999999994</v>
      </c>
      <c r="T191" s="26">
        <v>38.599587333390829</v>
      </c>
      <c r="U191" s="25">
        <v>30.732176170312602</v>
      </c>
      <c r="V191" s="25">
        <v>195.13</v>
      </c>
      <c r="W191" s="25">
        <v>156.42353393884306</v>
      </c>
      <c r="X191" s="25">
        <v>193.3215270919184</v>
      </c>
      <c r="Y191" s="27">
        <v>2798</v>
      </c>
      <c r="Z191" s="27">
        <v>2878</v>
      </c>
      <c r="AA191" s="27">
        <v>2931</v>
      </c>
      <c r="AB191" s="23">
        <v>13</v>
      </c>
      <c r="AC191" s="24">
        <v>0.74319963116643617</v>
      </c>
      <c r="AE191" s="9"/>
    </row>
    <row r="192" spans="1:31" s="2" customFormat="1" x14ac:dyDescent="0.25">
      <c r="A192" s="11" t="s">
        <v>31</v>
      </c>
      <c r="B192" s="28" t="s">
        <v>554</v>
      </c>
      <c r="C192" s="23">
        <v>22</v>
      </c>
      <c r="D192" s="24">
        <v>0.88900000000000001</v>
      </c>
      <c r="E192" s="24">
        <v>0.8554424017987039</v>
      </c>
      <c r="F192" s="24">
        <v>0.88147295742232457</v>
      </c>
      <c r="G192" s="24">
        <v>0.65700000000000003</v>
      </c>
      <c r="H192" s="24">
        <v>0.57467971081189417</v>
      </c>
      <c r="I192" s="24">
        <v>0.9526845335883416</v>
      </c>
      <c r="J192" s="24">
        <v>4.4719999999999995</v>
      </c>
      <c r="K192" s="24">
        <v>1.6531152581457913</v>
      </c>
      <c r="L192" s="24">
        <v>1.7229095531609833</v>
      </c>
      <c r="M192" s="25">
        <v>239.7</v>
      </c>
      <c r="N192" s="25">
        <v>281.74223644916361</v>
      </c>
      <c r="O192" s="25">
        <v>157.53590457379335</v>
      </c>
      <c r="P192" s="25">
        <v>35.21</v>
      </c>
      <c r="Q192" s="25">
        <v>97.94328989964616</v>
      </c>
      <c r="R192" s="25">
        <v>87.109633524841556</v>
      </c>
      <c r="S192" s="25">
        <v>204.48</v>
      </c>
      <c r="T192" s="26">
        <v>183.79894654951747</v>
      </c>
      <c r="U192" s="25">
        <v>70.426271048951776</v>
      </c>
      <c r="V192" s="25">
        <v>157.46</v>
      </c>
      <c r="W192" s="25">
        <v>161.91154696610164</v>
      </c>
      <c r="X192" s="25">
        <v>150.08201977230178</v>
      </c>
      <c r="Y192" s="27">
        <v>2814</v>
      </c>
      <c r="Z192" s="27">
        <v>2894</v>
      </c>
      <c r="AA192" s="27">
        <v>2948</v>
      </c>
      <c r="AB192" s="23">
        <v>18</v>
      </c>
      <c r="AC192" s="12"/>
      <c r="AE192" s="9"/>
    </row>
    <row r="193" spans="1:31" s="2" customFormat="1" x14ac:dyDescent="0.25">
      <c r="A193" s="11" t="s">
        <v>125</v>
      </c>
      <c r="B193" s="28" t="s">
        <v>554</v>
      </c>
      <c r="C193" s="23">
        <v>23</v>
      </c>
      <c r="D193" s="24">
        <v>0.84099999999999997</v>
      </c>
      <c r="E193" s="24">
        <v>0.87659250808138434</v>
      </c>
      <c r="F193" s="24">
        <v>0.91640223219170591</v>
      </c>
      <c r="G193" s="24">
        <v>0.7659999999999999</v>
      </c>
      <c r="H193" s="24">
        <v>0.67757490430727263</v>
      </c>
      <c r="I193" s="24">
        <v>1.0164089681761395</v>
      </c>
      <c r="J193" s="24">
        <v>2.5310000000000001</v>
      </c>
      <c r="K193" s="24">
        <v>2.0850504995802988</v>
      </c>
      <c r="L193" s="24">
        <v>2.4067211654685412</v>
      </c>
      <c r="M193" s="25">
        <v>171.94</v>
      </c>
      <c r="N193" s="25">
        <v>219.12707808709939</v>
      </c>
      <c r="O193" s="25">
        <v>164.48668756235287</v>
      </c>
      <c r="P193" s="25">
        <v>52.07</v>
      </c>
      <c r="Q193" s="25">
        <v>71.209310755727628</v>
      </c>
      <c r="R193" s="25">
        <v>69.466187767295565</v>
      </c>
      <c r="S193" s="25">
        <v>119.88</v>
      </c>
      <c r="T193" s="26">
        <v>147.91776733137175</v>
      </c>
      <c r="U193" s="25">
        <v>95.02049979505729</v>
      </c>
      <c r="V193" s="25">
        <v>131.79</v>
      </c>
      <c r="W193" s="25">
        <v>148.47500896599863</v>
      </c>
      <c r="X193" s="25">
        <v>167.18574438396209</v>
      </c>
      <c r="Y193" s="27">
        <v>2300</v>
      </c>
      <c r="Z193" s="27">
        <v>2365</v>
      </c>
      <c r="AA193" s="27">
        <v>2640</v>
      </c>
      <c r="AB193" s="23">
        <v>5</v>
      </c>
      <c r="AC193" s="12"/>
      <c r="AE193" s="9"/>
    </row>
    <row r="194" spans="1:31" s="2" customFormat="1" x14ac:dyDescent="0.25">
      <c r="A194" s="11" t="s">
        <v>131</v>
      </c>
      <c r="B194" s="28" t="s">
        <v>554</v>
      </c>
      <c r="C194" s="23">
        <v>30</v>
      </c>
      <c r="D194" s="24">
        <v>0.81799999999999995</v>
      </c>
      <c r="E194" s="24">
        <v>0.88113330131917178</v>
      </c>
      <c r="F194" s="24">
        <v>0.90782452395663649</v>
      </c>
      <c r="G194" s="24">
        <v>0.94400000000000006</v>
      </c>
      <c r="H194" s="24">
        <v>1.0826306444958487</v>
      </c>
      <c r="I194" s="24">
        <v>1.0713986809584628</v>
      </c>
      <c r="J194" s="24">
        <v>2.8780000000000001</v>
      </c>
      <c r="K194" s="24">
        <v>2.1236388766384628</v>
      </c>
      <c r="L194" s="24">
        <v>2.3994347690265143</v>
      </c>
      <c r="M194" s="25">
        <v>174.53</v>
      </c>
      <c r="N194" s="25">
        <v>145.15257004071248</v>
      </c>
      <c r="O194" s="25">
        <v>145.83155209475245</v>
      </c>
      <c r="P194" s="25">
        <v>57.24</v>
      </c>
      <c r="Q194" s="25">
        <v>73.998749119791455</v>
      </c>
      <c r="R194" s="25">
        <v>65.116891100079172</v>
      </c>
      <c r="S194" s="25">
        <v>117.28</v>
      </c>
      <c r="T194" s="26">
        <v>71.153820920921021</v>
      </c>
      <c r="U194" s="25">
        <v>80.714660994673295</v>
      </c>
      <c r="V194" s="25">
        <v>164.77</v>
      </c>
      <c r="W194" s="25">
        <v>157.14662045340538</v>
      </c>
      <c r="X194" s="25">
        <v>156.24373255644315</v>
      </c>
      <c r="Y194" s="27">
        <v>2696</v>
      </c>
      <c r="Z194" s="27">
        <v>2773</v>
      </c>
      <c r="AA194" s="27">
        <v>2824</v>
      </c>
      <c r="AB194" s="23">
        <v>18</v>
      </c>
      <c r="AC194" s="24">
        <v>0.88035544271659794</v>
      </c>
      <c r="AE194" s="9"/>
    </row>
    <row r="195" spans="1:31" s="2" customFormat="1" x14ac:dyDescent="0.25">
      <c r="A195" s="11" t="s">
        <v>200</v>
      </c>
      <c r="B195" s="28" t="s">
        <v>554</v>
      </c>
      <c r="C195" s="23">
        <v>22</v>
      </c>
      <c r="D195" s="24">
        <v>0.92500000000000004</v>
      </c>
      <c r="E195" s="24">
        <v>0.95454545454545459</v>
      </c>
      <c r="F195" s="24">
        <v>0.98981077147016017</v>
      </c>
      <c r="G195" s="24">
        <v>0.77500000000000002</v>
      </c>
      <c r="H195" s="24">
        <v>0.67684973302822271</v>
      </c>
      <c r="I195" s="24">
        <v>0.77376506535392975</v>
      </c>
      <c r="J195" s="24">
        <v>2.6789999999999998</v>
      </c>
      <c r="K195" s="24">
        <v>2.1901764778477109</v>
      </c>
      <c r="L195" s="24">
        <v>2.5017837541163552</v>
      </c>
      <c r="M195" s="25">
        <v>203.57</v>
      </c>
      <c r="N195" s="25">
        <v>230.11909672549831</v>
      </c>
      <c r="O195" s="25">
        <v>200.23793337865396</v>
      </c>
      <c r="P195" s="25">
        <v>58.92</v>
      </c>
      <c r="Q195" s="25">
        <v>71.115752889653422</v>
      </c>
      <c r="R195" s="25">
        <v>61.930659415363699</v>
      </c>
      <c r="S195" s="25">
        <v>144.65</v>
      </c>
      <c r="T195" s="26">
        <v>159.00334383584487</v>
      </c>
      <c r="U195" s="25">
        <v>138.30727396329027</v>
      </c>
      <c r="V195" s="25">
        <v>157.83000000000001</v>
      </c>
      <c r="W195" s="25">
        <v>155.75604918334929</v>
      </c>
      <c r="X195" s="25">
        <v>154.93711760707001</v>
      </c>
      <c r="Y195" s="27">
        <v>2520</v>
      </c>
      <c r="Z195" s="27">
        <v>2433</v>
      </c>
      <c r="AA195" s="27">
        <v>2478</v>
      </c>
      <c r="AB195" s="23">
        <v>7</v>
      </c>
      <c r="AC195" s="12"/>
      <c r="AE195" s="9"/>
    </row>
    <row r="196" spans="1:31" s="2" customFormat="1" x14ac:dyDescent="0.25">
      <c r="A196" s="11" t="s">
        <v>119</v>
      </c>
      <c r="B196" s="28" t="s">
        <v>554</v>
      </c>
      <c r="C196" s="23">
        <v>25</v>
      </c>
      <c r="D196" s="24">
        <v>0.72400000000000009</v>
      </c>
      <c r="E196" s="24">
        <v>0.79508067483050404</v>
      </c>
      <c r="F196" s="24">
        <v>0.86531718202103924</v>
      </c>
      <c r="G196" s="24">
        <v>0.70299999999999996</v>
      </c>
      <c r="H196" s="24">
        <v>0.79398968880054666</v>
      </c>
      <c r="I196" s="24">
        <v>0.94871423071346073</v>
      </c>
      <c r="J196" s="24">
        <v>0.91599999999999993</v>
      </c>
      <c r="K196" s="24">
        <v>1.2030441182560507</v>
      </c>
      <c r="L196" s="24">
        <v>1.285335898495451</v>
      </c>
      <c r="M196" s="25">
        <v>251.46</v>
      </c>
      <c r="N196" s="25">
        <v>196.23517113501185</v>
      </c>
      <c r="O196" s="25">
        <v>180.27110476747609</v>
      </c>
      <c r="P196" s="25">
        <v>193.05</v>
      </c>
      <c r="Q196" s="25">
        <v>129.51204373707631</v>
      </c>
      <c r="R196" s="25">
        <v>133.05919696130468</v>
      </c>
      <c r="S196" s="25">
        <v>58.41</v>
      </c>
      <c r="T196" s="26">
        <v>66.723127397935528</v>
      </c>
      <c r="U196" s="25">
        <v>47.211907806171403</v>
      </c>
      <c r="V196" s="25">
        <v>176.8</v>
      </c>
      <c r="W196" s="25">
        <v>155.80870246121006</v>
      </c>
      <c r="X196" s="25">
        <v>171.02576247934175</v>
      </c>
      <c r="Y196" s="27">
        <v>3150</v>
      </c>
      <c r="Z196" s="27">
        <v>3240</v>
      </c>
      <c r="AA196" s="27">
        <v>3300</v>
      </c>
      <c r="AB196" s="23">
        <v>15</v>
      </c>
      <c r="AC196" s="24">
        <v>0.64</v>
      </c>
      <c r="AE196" s="9"/>
    </row>
    <row r="197" spans="1:31" s="2" customFormat="1" x14ac:dyDescent="0.25">
      <c r="A197" s="11" t="s">
        <v>203</v>
      </c>
      <c r="B197" s="28" t="s">
        <v>554</v>
      </c>
      <c r="C197" s="23">
        <v>28</v>
      </c>
      <c r="D197" s="24">
        <v>0.66700000000000004</v>
      </c>
      <c r="E197" s="24">
        <v>0.77422250951662719</v>
      </c>
      <c r="F197" s="24">
        <v>0.84538669008342215</v>
      </c>
      <c r="G197" s="24">
        <v>0.77200000000000002</v>
      </c>
      <c r="H197" s="24">
        <v>0.75728646089452556</v>
      </c>
      <c r="I197" s="24">
        <v>1.0211972535283909</v>
      </c>
      <c r="J197" s="24">
        <v>2.0540000000000003</v>
      </c>
      <c r="K197" s="24">
        <v>1.785101197985745</v>
      </c>
      <c r="L197" s="24">
        <v>1.7963781092957392</v>
      </c>
      <c r="M197" s="25">
        <v>206.04</v>
      </c>
      <c r="N197" s="25">
        <v>193.38044129211917</v>
      </c>
      <c r="O197" s="25">
        <v>151.11921079170236</v>
      </c>
      <c r="P197" s="25">
        <v>77.41</v>
      </c>
      <c r="Q197" s="25">
        <v>82.037024095650153</v>
      </c>
      <c r="R197" s="25">
        <v>85.907594964161405</v>
      </c>
      <c r="S197" s="25">
        <v>128.63</v>
      </c>
      <c r="T197" s="26">
        <v>111.34341719646902</v>
      </c>
      <c r="U197" s="25">
        <v>65.211615827540967</v>
      </c>
      <c r="V197" s="25">
        <v>158.99</v>
      </c>
      <c r="W197" s="25">
        <v>146.44438999233051</v>
      </c>
      <c r="X197" s="25">
        <v>154.32252301586442</v>
      </c>
      <c r="Y197" s="27">
        <v>2780</v>
      </c>
      <c r="Z197" s="27">
        <v>2860</v>
      </c>
      <c r="AA197" s="27">
        <v>2910</v>
      </c>
      <c r="AB197" s="23">
        <v>11</v>
      </c>
      <c r="AC197" s="12"/>
      <c r="AE197" s="9"/>
    </row>
    <row r="198" spans="1:31" s="2" customFormat="1" x14ac:dyDescent="0.25">
      <c r="A198" s="11" t="s">
        <v>214</v>
      </c>
      <c r="B198" s="28" t="s">
        <v>554</v>
      </c>
      <c r="C198" s="23">
        <v>26</v>
      </c>
      <c r="D198" s="24">
        <v>0.64400000000000002</v>
      </c>
      <c r="E198" s="24">
        <v>0.68023118660061332</v>
      </c>
      <c r="F198" s="24">
        <v>0.75058998882126449</v>
      </c>
      <c r="G198" s="24">
        <v>0.70099999999999996</v>
      </c>
      <c r="H198" s="24">
        <v>0.8284457812108369</v>
      </c>
      <c r="I198" s="24">
        <v>0.99211897234961488</v>
      </c>
      <c r="J198" s="24">
        <v>2.0540000000000003</v>
      </c>
      <c r="K198" s="24">
        <v>2.0503787807583134</v>
      </c>
      <c r="L198" s="24">
        <v>1.818938775510204</v>
      </c>
      <c r="M198" s="25">
        <v>221.09</v>
      </c>
      <c r="N198" s="25">
        <v>189.29674908378826</v>
      </c>
      <c r="O198" s="25">
        <v>150.00046752004658</v>
      </c>
      <c r="P198" s="25">
        <v>75.48</v>
      </c>
      <c r="Q198" s="25">
        <v>76.484449920707604</v>
      </c>
      <c r="R198" s="25">
        <v>81.816008153549618</v>
      </c>
      <c r="S198" s="25">
        <v>145.62</v>
      </c>
      <c r="T198" s="26">
        <v>112.81229916308065</v>
      </c>
      <c r="U198" s="25">
        <v>68.184459366496981</v>
      </c>
      <c r="V198" s="25">
        <v>155.04</v>
      </c>
      <c r="W198" s="25">
        <v>156.82209317539073</v>
      </c>
      <c r="X198" s="25">
        <v>148.8183096879504</v>
      </c>
      <c r="Y198" s="27">
        <v>2830</v>
      </c>
      <c r="Z198" s="27">
        <v>2900</v>
      </c>
      <c r="AA198" s="27">
        <v>2900</v>
      </c>
      <c r="AB198" s="23">
        <v>27</v>
      </c>
      <c r="AC198" s="12"/>
      <c r="AE198" s="9"/>
    </row>
    <row r="199" spans="1:31" s="2" customFormat="1" x14ac:dyDescent="0.25">
      <c r="A199" s="11" t="s">
        <v>437</v>
      </c>
      <c r="B199" s="28" t="s">
        <v>554</v>
      </c>
      <c r="C199" s="23">
        <v>25</v>
      </c>
      <c r="D199" s="24">
        <v>0.85799999999999998</v>
      </c>
      <c r="E199" s="24">
        <v>0.90634627233518172</v>
      </c>
      <c r="F199" s="24">
        <v>0.92169441954809184</v>
      </c>
      <c r="G199" s="24">
        <v>0.59899999999999998</v>
      </c>
      <c r="H199" s="24">
        <v>0.70270131379824852</v>
      </c>
      <c r="I199" s="24">
        <v>0.95732432850702387</v>
      </c>
      <c r="J199" s="24">
        <v>2.2530000000000001</v>
      </c>
      <c r="K199" s="24">
        <v>1.435485038697393</v>
      </c>
      <c r="L199" s="24">
        <v>1.5090622600460712</v>
      </c>
      <c r="M199" s="25">
        <v>219.84</v>
      </c>
      <c r="N199" s="25">
        <v>219.76625996471699</v>
      </c>
      <c r="O199" s="25">
        <v>149.98320028645128</v>
      </c>
      <c r="P199" s="25">
        <v>58.43</v>
      </c>
      <c r="Q199" s="25">
        <v>107.58038951480054</v>
      </c>
      <c r="R199" s="25">
        <v>95.146880485353805</v>
      </c>
      <c r="S199" s="25">
        <v>161.41999999999999</v>
      </c>
      <c r="T199" s="26">
        <v>112.18587044991646</v>
      </c>
      <c r="U199" s="25">
        <v>54.836319801097481</v>
      </c>
      <c r="V199" s="25">
        <v>131.63999999999999</v>
      </c>
      <c r="W199" s="25">
        <v>154.43003960573407</v>
      </c>
      <c r="X199" s="25">
        <v>143.58256650156144</v>
      </c>
      <c r="Y199" s="27">
        <v>2520</v>
      </c>
      <c r="Z199" s="27">
        <v>2592</v>
      </c>
      <c r="AA199" s="27">
        <v>2640</v>
      </c>
      <c r="AB199" s="23">
        <v>12</v>
      </c>
      <c r="AC199" s="12"/>
      <c r="AE199" s="9"/>
    </row>
    <row r="200" spans="1:31" s="2" customFormat="1" x14ac:dyDescent="0.25">
      <c r="A200" s="11" t="s">
        <v>332</v>
      </c>
      <c r="B200" s="28" t="s">
        <v>554</v>
      </c>
      <c r="C200" s="23">
        <v>25</v>
      </c>
      <c r="D200" s="24">
        <v>0.84699999999999998</v>
      </c>
      <c r="E200" s="24">
        <v>0.88827118644067793</v>
      </c>
      <c r="F200" s="24">
        <v>0.93233291649298322</v>
      </c>
      <c r="G200" s="24">
        <v>0.622</v>
      </c>
      <c r="H200" s="24">
        <v>0.59820043027438807</v>
      </c>
      <c r="I200" s="24">
        <v>1.1091653056877087</v>
      </c>
      <c r="J200" s="24">
        <v>2.1760000000000002</v>
      </c>
      <c r="K200" s="24">
        <v>1.3920309406321492</v>
      </c>
      <c r="L200" s="24">
        <v>1.3212831872442559</v>
      </c>
      <c r="M200" s="25">
        <v>241.9</v>
      </c>
      <c r="N200" s="25">
        <v>259.60209117294289</v>
      </c>
      <c r="O200" s="25">
        <v>130.63280336901471</v>
      </c>
      <c r="P200" s="25">
        <v>69.209999999999994</v>
      </c>
      <c r="Q200" s="25">
        <v>111.55936129498906</v>
      </c>
      <c r="R200" s="25">
        <v>109.66110420570284</v>
      </c>
      <c r="S200" s="25">
        <v>172.69</v>
      </c>
      <c r="T200" s="26">
        <v>148.04272987795386</v>
      </c>
      <c r="U200" s="25">
        <v>20.971699163311875</v>
      </c>
      <c r="V200" s="25">
        <v>150.58000000000001</v>
      </c>
      <c r="W200" s="25">
        <v>155.29408263978539</v>
      </c>
      <c r="X200" s="25">
        <v>144.89337328163552</v>
      </c>
      <c r="Y200" s="27">
        <v>2620</v>
      </c>
      <c r="Z200" s="27">
        <v>2700</v>
      </c>
      <c r="AA200" s="27">
        <v>2750</v>
      </c>
      <c r="AB200" s="23">
        <v>8</v>
      </c>
      <c r="AC200" s="12"/>
      <c r="AE200" s="9"/>
    </row>
    <row r="201" spans="1:31" s="2" customFormat="1" x14ac:dyDescent="0.25">
      <c r="A201" s="11" t="s">
        <v>40</v>
      </c>
      <c r="B201" s="28" t="s">
        <v>554</v>
      </c>
      <c r="C201" s="23">
        <v>24</v>
      </c>
      <c r="D201" s="24">
        <v>0.71099999999999997</v>
      </c>
      <c r="E201" s="24">
        <v>0.80422104970841435</v>
      </c>
      <c r="F201" s="24">
        <v>0.81622516556291391</v>
      </c>
      <c r="G201" s="24">
        <v>0.35200000000000004</v>
      </c>
      <c r="H201" s="24">
        <v>0.39365209146972607</v>
      </c>
      <c r="I201" s="24">
        <v>0.88121215878329506</v>
      </c>
      <c r="J201" s="24">
        <v>1.4830000000000001</v>
      </c>
      <c r="K201" s="24">
        <v>1.2891895741347388</v>
      </c>
      <c r="L201" s="24">
        <v>1.4391124609803427</v>
      </c>
      <c r="M201" s="25">
        <v>402.33</v>
      </c>
      <c r="N201" s="25">
        <v>377.31211027239908</v>
      </c>
      <c r="O201" s="25">
        <v>155.04861989971644</v>
      </c>
      <c r="P201" s="25">
        <v>95.57</v>
      </c>
      <c r="Q201" s="25">
        <v>115.21168362323597</v>
      </c>
      <c r="R201" s="25">
        <v>94.940967271678701</v>
      </c>
      <c r="S201" s="25">
        <v>306.76</v>
      </c>
      <c r="T201" s="26">
        <v>262.10042664916313</v>
      </c>
      <c r="U201" s="25">
        <v>60.107652628037741</v>
      </c>
      <c r="V201" s="25">
        <v>141.69999999999999</v>
      </c>
      <c r="W201" s="25">
        <v>148.52970134558583</v>
      </c>
      <c r="X201" s="25">
        <v>136.63072905819971</v>
      </c>
      <c r="Y201" s="27">
        <v>2625</v>
      </c>
      <c r="Z201" s="27">
        <v>2625</v>
      </c>
      <c r="AA201" s="27">
        <v>2750</v>
      </c>
      <c r="AB201" s="23">
        <v>25</v>
      </c>
      <c r="AC201" s="12"/>
      <c r="AE201" s="9"/>
    </row>
    <row r="202" spans="1:31" s="2" customFormat="1" x14ac:dyDescent="0.25">
      <c r="A202" s="11" t="s">
        <v>438</v>
      </c>
      <c r="B202" s="28" t="s">
        <v>554</v>
      </c>
      <c r="C202" s="23">
        <v>27</v>
      </c>
      <c r="D202" s="24">
        <v>0.72299999999999998</v>
      </c>
      <c r="E202" s="24">
        <v>0.79057311194429569</v>
      </c>
      <c r="F202" s="24">
        <v>0.88870056497175143</v>
      </c>
      <c r="G202" s="24">
        <v>0.75900000000000001</v>
      </c>
      <c r="H202" s="24">
        <v>0.69858935280357271</v>
      </c>
      <c r="I202" s="24">
        <v>1</v>
      </c>
      <c r="J202" s="24">
        <v>3.7269999999999999</v>
      </c>
      <c r="K202" s="24">
        <v>1.7425129848602054</v>
      </c>
      <c r="L202" s="24">
        <v>1.9645858150091755</v>
      </c>
      <c r="M202" s="25">
        <v>229.39</v>
      </c>
      <c r="N202" s="25">
        <v>261.81224292842944</v>
      </c>
      <c r="O202" s="25">
        <v>170.07198976591479</v>
      </c>
      <c r="P202" s="25">
        <v>46.74</v>
      </c>
      <c r="Q202" s="25">
        <v>104.96291673722965</v>
      </c>
      <c r="R202" s="25">
        <v>86.5688780131605</v>
      </c>
      <c r="S202" s="25">
        <v>182.64</v>
      </c>
      <c r="T202" s="26">
        <v>156.84932619119976</v>
      </c>
      <c r="U202" s="25">
        <v>83.503111752754307</v>
      </c>
      <c r="V202" s="25">
        <v>174.19</v>
      </c>
      <c r="W202" s="25">
        <v>182.89924534342325</v>
      </c>
      <c r="X202" s="25">
        <v>170.07198976591482</v>
      </c>
      <c r="Y202" s="27">
        <v>2620</v>
      </c>
      <c r="Z202" s="27">
        <v>2700</v>
      </c>
      <c r="AA202" s="27">
        <v>2750</v>
      </c>
      <c r="AB202" s="23">
        <v>21</v>
      </c>
      <c r="AC202" s="12"/>
      <c r="AE202" s="9"/>
    </row>
    <row r="203" spans="1:31" s="2" customFormat="1" x14ac:dyDescent="0.25">
      <c r="A203" s="11" t="s">
        <v>163</v>
      </c>
      <c r="B203" s="28" t="s">
        <v>554</v>
      </c>
      <c r="C203" s="23">
        <v>22</v>
      </c>
      <c r="D203" s="24">
        <v>0.59499999999999997</v>
      </c>
      <c r="E203" s="24">
        <v>0.7101720269259536</v>
      </c>
      <c r="F203" s="24">
        <v>0.79346938775510201</v>
      </c>
      <c r="G203" s="24">
        <v>0.218</v>
      </c>
      <c r="H203" s="24">
        <v>0.46552393691613991</v>
      </c>
      <c r="I203" s="24">
        <v>0.19265757558378074</v>
      </c>
      <c r="J203" s="24">
        <v>0.32400000000000001</v>
      </c>
      <c r="K203" s="24">
        <v>0.63738184324537217</v>
      </c>
      <c r="L203" s="24">
        <v>0.5108499836226662</v>
      </c>
      <c r="M203" s="25">
        <v>891.46</v>
      </c>
      <c r="N203" s="25">
        <v>395.273871553687</v>
      </c>
      <c r="O203" s="25">
        <v>717.63057707985399</v>
      </c>
      <c r="P203" s="25">
        <v>600.02</v>
      </c>
      <c r="Q203" s="25">
        <v>288.69578070945937</v>
      </c>
      <c r="R203" s="25">
        <v>270.64103274419637</v>
      </c>
      <c r="S203" s="25">
        <v>291.44</v>
      </c>
      <c r="T203" s="26">
        <v>106.57809084422765</v>
      </c>
      <c r="U203" s="25">
        <v>446.98954433565768</v>
      </c>
      <c r="V203" s="25">
        <v>194.11</v>
      </c>
      <c r="W203" s="25">
        <v>184.00944884575696</v>
      </c>
      <c r="X203" s="25">
        <v>138.25696714499418</v>
      </c>
      <c r="Y203" s="27">
        <v>3675</v>
      </c>
      <c r="Z203" s="27">
        <v>3780</v>
      </c>
      <c r="AA203" s="27">
        <v>2013</v>
      </c>
      <c r="AB203" s="23">
        <v>5</v>
      </c>
      <c r="AC203" s="24">
        <v>0.45575757575757575</v>
      </c>
      <c r="AE203" s="9"/>
    </row>
    <row r="204" spans="1:31" s="2" customFormat="1" x14ac:dyDescent="0.25">
      <c r="A204" s="11" t="s">
        <v>4</v>
      </c>
      <c r="B204" s="28" t="s">
        <v>554</v>
      </c>
      <c r="C204" s="23">
        <v>24</v>
      </c>
      <c r="D204" s="24">
        <v>0.879</v>
      </c>
      <c r="E204" s="24">
        <v>0.92815840196250221</v>
      </c>
      <c r="F204" s="24">
        <v>0.93451915559030496</v>
      </c>
      <c r="G204" s="24">
        <v>0.71200000000000008</v>
      </c>
      <c r="H204" s="24">
        <v>0.7750895605227307</v>
      </c>
      <c r="I204" s="24">
        <v>0.71391787110342131</v>
      </c>
      <c r="J204" s="24">
        <v>1.403</v>
      </c>
      <c r="K204" s="24">
        <v>1.1627480107104673</v>
      </c>
      <c r="L204" s="24">
        <v>0.95061862467517355</v>
      </c>
      <c r="M204" s="25">
        <v>272.70999999999998</v>
      </c>
      <c r="N204" s="25">
        <v>238.59053535098172</v>
      </c>
      <c r="O204" s="25">
        <v>271.60316068947839</v>
      </c>
      <c r="P204" s="25">
        <v>138.4</v>
      </c>
      <c r="Q204" s="25">
        <v>159.04480720382341</v>
      </c>
      <c r="R204" s="25">
        <v>203.97491194815305</v>
      </c>
      <c r="S204" s="25">
        <v>134.30000000000001</v>
      </c>
      <c r="T204" s="26">
        <v>79.545728147158314</v>
      </c>
      <c r="U204" s="25">
        <v>67.628248741325351</v>
      </c>
      <c r="V204" s="25">
        <v>194.12</v>
      </c>
      <c r="W204" s="25">
        <v>184.92903319007547</v>
      </c>
      <c r="X204" s="25">
        <v>193.90235026439288</v>
      </c>
      <c r="Y204" s="27">
        <v>3549</v>
      </c>
      <c r="Z204" s="27">
        <v>3650</v>
      </c>
      <c r="AA204" s="27">
        <v>3718</v>
      </c>
      <c r="AB204" s="23">
        <v>17</v>
      </c>
      <c r="AC204" s="24">
        <v>0.29657894736842105</v>
      </c>
      <c r="AE204" s="9"/>
    </row>
    <row r="205" spans="1:31" s="2" customFormat="1" x14ac:dyDescent="0.25">
      <c r="A205" s="11" t="s">
        <v>439</v>
      </c>
      <c r="B205" s="28" t="s">
        <v>554</v>
      </c>
      <c r="C205" s="23">
        <v>21</v>
      </c>
      <c r="D205" s="24">
        <v>0.83900000000000008</v>
      </c>
      <c r="E205" s="24">
        <v>0.8738518064911206</v>
      </c>
      <c r="F205" s="24">
        <v>0.96606786427145708</v>
      </c>
      <c r="G205" s="24">
        <v>0.28199999999999997</v>
      </c>
      <c r="H205" s="24">
        <v>0.93940036341611144</v>
      </c>
      <c r="I205" s="24">
        <v>1</v>
      </c>
      <c r="J205" s="24">
        <v>0.77700000000000002</v>
      </c>
      <c r="K205" s="24">
        <v>0.93940036341611144</v>
      </c>
      <c r="L205" s="24">
        <v>1.3961807700226478</v>
      </c>
      <c r="M205" s="25">
        <v>595.04</v>
      </c>
      <c r="N205" s="25">
        <v>202.1191290881379</v>
      </c>
      <c r="O205" s="25">
        <v>174.55404257509846</v>
      </c>
      <c r="P205" s="25">
        <v>216.17</v>
      </c>
      <c r="Q205" s="25">
        <v>202.1191290881379</v>
      </c>
      <c r="R205" s="25">
        <v>125.02252310226775</v>
      </c>
      <c r="S205" s="25">
        <v>378.86</v>
      </c>
      <c r="T205" s="26">
        <v>0</v>
      </c>
      <c r="U205" s="25">
        <v>49.531519472830702</v>
      </c>
      <c r="V205" s="25">
        <v>168.04</v>
      </c>
      <c r="W205" s="25">
        <v>189.87078331874469</v>
      </c>
      <c r="X205" s="25">
        <v>174.55404257509846</v>
      </c>
      <c r="Y205" s="27">
        <v>2625</v>
      </c>
      <c r="Z205" s="27">
        <v>2916</v>
      </c>
      <c r="AA205" s="27">
        <v>2970</v>
      </c>
      <c r="AB205" s="23">
        <v>9</v>
      </c>
      <c r="AC205" s="24">
        <v>0.30461538461538462</v>
      </c>
      <c r="AE205" s="9"/>
    </row>
    <row r="206" spans="1:31" s="2" customFormat="1" x14ac:dyDescent="0.25">
      <c r="A206" s="11" t="s">
        <v>440</v>
      </c>
      <c r="B206" s="28" t="s">
        <v>554</v>
      </c>
      <c r="C206" s="23">
        <v>25</v>
      </c>
      <c r="D206" s="24">
        <v>0.501</v>
      </c>
      <c r="E206" s="24">
        <v>0.62727984782365442</v>
      </c>
      <c r="F206" s="24">
        <v>0.69915254237288138</v>
      </c>
      <c r="G206" s="24">
        <v>0.34399999999999997</v>
      </c>
      <c r="H206" s="24">
        <v>0.34520550287347107</v>
      </c>
      <c r="I206" s="24">
        <v>0.70114103636719649</v>
      </c>
      <c r="J206" s="24">
        <v>0.84200000000000008</v>
      </c>
      <c r="K206" s="24">
        <v>0.87125519175791577</v>
      </c>
      <c r="L206" s="24">
        <v>0.9018018636811137</v>
      </c>
      <c r="M206" s="25">
        <v>541.92999999999995</v>
      </c>
      <c r="N206" s="25">
        <v>648.70294348851428</v>
      </c>
      <c r="O206" s="25">
        <v>216.41331063016696</v>
      </c>
      <c r="P206" s="25">
        <v>221.64</v>
      </c>
      <c r="Q206" s="25">
        <v>257.02667592788998</v>
      </c>
      <c r="R206" s="25">
        <v>168.2589701905371</v>
      </c>
      <c r="S206" s="25">
        <v>320.29000000000002</v>
      </c>
      <c r="T206" s="26">
        <v>391.6762675606243</v>
      </c>
      <c r="U206" s="25">
        <v>48.15434043962987</v>
      </c>
      <c r="V206" s="25">
        <v>186.68</v>
      </c>
      <c r="W206" s="25">
        <v>223.93582582245347</v>
      </c>
      <c r="X206" s="25">
        <v>151.73625289889131</v>
      </c>
      <c r="Y206" s="27">
        <v>2780</v>
      </c>
      <c r="Z206" s="27">
        <v>3137</v>
      </c>
      <c r="AA206" s="27">
        <v>3196</v>
      </c>
      <c r="AB206" s="23">
        <v>8</v>
      </c>
      <c r="AC206" s="24">
        <v>0.32857142857142857</v>
      </c>
      <c r="AE206" s="9"/>
    </row>
    <row r="207" spans="1:31" s="2" customFormat="1" x14ac:dyDescent="0.25">
      <c r="A207" s="11" t="s">
        <v>204</v>
      </c>
      <c r="B207" s="28" t="s">
        <v>554</v>
      </c>
      <c r="C207" s="23">
        <v>27</v>
      </c>
      <c r="D207" s="24">
        <v>0.80799999999999994</v>
      </c>
      <c r="E207" s="24">
        <v>0.90186178605238243</v>
      </c>
      <c r="F207" s="24">
        <v>0.91613349472592076</v>
      </c>
      <c r="G207" s="24">
        <v>0.47399999999999998</v>
      </c>
      <c r="H207" s="24">
        <v>1.0284348544751949</v>
      </c>
      <c r="I207" s="24">
        <v>0.95772156245101481</v>
      </c>
      <c r="J207" s="24">
        <v>1.034</v>
      </c>
      <c r="K207" s="24">
        <v>1.0284348544751949</v>
      </c>
      <c r="L207" s="24">
        <v>1.0641183007945327</v>
      </c>
      <c r="M207" s="25">
        <v>388.36</v>
      </c>
      <c r="N207" s="25">
        <v>194.19695142582006</v>
      </c>
      <c r="O207" s="25">
        <v>194.02412248941312</v>
      </c>
      <c r="P207" s="25">
        <v>178.12</v>
      </c>
      <c r="Q207" s="25">
        <v>194.19695142582006</v>
      </c>
      <c r="R207" s="25">
        <v>174.62446196536882</v>
      </c>
      <c r="S207" s="25">
        <v>210.24</v>
      </c>
      <c r="T207" s="26">
        <v>0</v>
      </c>
      <c r="U207" s="25">
        <v>19.399660524044283</v>
      </c>
      <c r="V207" s="25">
        <v>184.17</v>
      </c>
      <c r="W207" s="25">
        <v>199.71891347913973</v>
      </c>
      <c r="X207" s="25">
        <v>185.8210857437478</v>
      </c>
      <c r="Y207" s="27">
        <v>3360</v>
      </c>
      <c r="Z207" s="27">
        <v>3360</v>
      </c>
      <c r="AA207" s="27">
        <v>3520</v>
      </c>
      <c r="AB207" s="23">
        <v>13</v>
      </c>
      <c r="AC207" s="24">
        <v>0.41213235294117645</v>
      </c>
      <c r="AE207" s="9"/>
    </row>
    <row r="208" spans="1:31" s="2" customFormat="1" x14ac:dyDescent="0.25">
      <c r="A208" s="11" t="s">
        <v>169</v>
      </c>
      <c r="B208" s="28" t="s">
        <v>554</v>
      </c>
      <c r="C208" s="23">
        <v>23</v>
      </c>
      <c r="D208" s="24">
        <v>0.73099999999999998</v>
      </c>
      <c r="E208" s="24">
        <v>0.73076923076923073</v>
      </c>
      <c r="F208" s="24">
        <v>0.76923076923076927</v>
      </c>
      <c r="G208" s="24">
        <v>1</v>
      </c>
      <c r="H208" s="24">
        <v>0.93948195409960955</v>
      </c>
      <c r="I208" s="24">
        <v>0.73709302325581394</v>
      </c>
      <c r="J208" s="24">
        <v>1.5349999999999999</v>
      </c>
      <c r="K208" s="24">
        <v>1.1440913835092195</v>
      </c>
      <c r="L208" s="24">
        <v>0.73709302325581394</v>
      </c>
      <c r="M208" s="25">
        <v>251.59</v>
      </c>
      <c r="N208" s="25">
        <v>337.98963597154722</v>
      </c>
      <c r="O208" s="25">
        <v>393.25072019753992</v>
      </c>
      <c r="P208" s="25">
        <v>163.93</v>
      </c>
      <c r="Q208" s="25">
        <v>277.54353213814414</v>
      </c>
      <c r="R208" s="25">
        <v>393.25072019753992</v>
      </c>
      <c r="S208" s="25">
        <v>87.65</v>
      </c>
      <c r="T208" s="26">
        <v>60.446103833403072</v>
      </c>
      <c r="U208" s="25">
        <v>0</v>
      </c>
      <c r="V208" s="25">
        <v>251.59</v>
      </c>
      <c r="W208" s="25">
        <v>317.53516366796487</v>
      </c>
      <c r="X208" s="25">
        <v>289.86236224793089</v>
      </c>
      <c r="Y208" s="27">
        <v>2250</v>
      </c>
      <c r="Z208" s="27">
        <v>2818</v>
      </c>
      <c r="AA208" s="27">
        <v>2871</v>
      </c>
      <c r="AB208" s="23">
        <v>10</v>
      </c>
      <c r="AC208" s="24">
        <v>0.29411764705882354</v>
      </c>
      <c r="AE208" s="9"/>
    </row>
    <row r="209" spans="1:31" s="2" customFormat="1" x14ac:dyDescent="0.25">
      <c r="A209" s="11" t="s">
        <v>205</v>
      </c>
      <c r="B209" s="28" t="s">
        <v>554</v>
      </c>
      <c r="C209" s="23">
        <v>25</v>
      </c>
      <c r="D209" s="24">
        <v>0.92400000000000004</v>
      </c>
      <c r="E209" s="24">
        <v>0.93139293139293144</v>
      </c>
      <c r="F209" s="24">
        <v>0.93911007025761128</v>
      </c>
      <c r="G209" s="24">
        <v>0.8859999999999999</v>
      </c>
      <c r="H209" s="24">
        <v>0.81609195402298851</v>
      </c>
      <c r="I209" s="24">
        <v>0.83811791065677077</v>
      </c>
      <c r="J209" s="24">
        <v>1.198</v>
      </c>
      <c r="K209" s="24">
        <v>1.2328529258551832</v>
      </c>
      <c r="L209" s="24">
        <v>1.0777957860615883</v>
      </c>
      <c r="M209" s="25">
        <v>150</v>
      </c>
      <c r="N209" s="25">
        <v>150.00517259215835</v>
      </c>
      <c r="O209" s="25">
        <v>150.00840265523905</v>
      </c>
      <c r="P209" s="25">
        <v>110.93</v>
      </c>
      <c r="Q209" s="25">
        <v>99.296527466464354</v>
      </c>
      <c r="R209" s="25">
        <v>116.64986135618855</v>
      </c>
      <c r="S209" s="25">
        <v>39.06</v>
      </c>
      <c r="T209" s="26">
        <v>50.708645125693991</v>
      </c>
      <c r="U209" s="25">
        <v>33.358541299050501</v>
      </c>
      <c r="V209" s="25">
        <v>132.88</v>
      </c>
      <c r="W209" s="25">
        <v>122.41801441429014</v>
      </c>
      <c r="X209" s="25">
        <v>125.72472901436853</v>
      </c>
      <c r="Y209" s="27">
        <v>1876</v>
      </c>
      <c r="Z209" s="27">
        <v>1929</v>
      </c>
      <c r="AA209" s="27">
        <v>1965</v>
      </c>
      <c r="AB209" s="23">
        <v>25</v>
      </c>
      <c r="AC209" s="12"/>
      <c r="AE209" s="9"/>
    </row>
    <row r="210" spans="1:31" s="2" customFormat="1" x14ac:dyDescent="0.25">
      <c r="A210" s="11" t="s">
        <v>153</v>
      </c>
      <c r="B210" s="28" t="s">
        <v>554</v>
      </c>
      <c r="C210" s="23">
        <v>20</v>
      </c>
      <c r="D210" s="24">
        <v>0.82700000000000007</v>
      </c>
      <c r="E210" s="24">
        <v>0.92460881934566141</v>
      </c>
      <c r="F210" s="24">
        <v>0.94214876033057848</v>
      </c>
      <c r="G210" s="24">
        <v>0.14000000000000001</v>
      </c>
      <c r="H210" s="24">
        <v>9.171833370683001E-2</v>
      </c>
      <c r="I210" s="24">
        <v>0.12562353659778072</v>
      </c>
      <c r="J210" s="24">
        <v>0.379</v>
      </c>
      <c r="K210" s="24">
        <v>0.13800790543451791</v>
      </c>
      <c r="L210" s="24">
        <v>0.15383017182273379</v>
      </c>
      <c r="M210" s="25">
        <v>856.74</v>
      </c>
      <c r="N210" s="25">
        <v>1327.4608316255701</v>
      </c>
      <c r="O210" s="25">
        <v>1121.8165898968366</v>
      </c>
      <c r="P210" s="25">
        <v>315.7</v>
      </c>
      <c r="Q210" s="25">
        <v>882.21392212599983</v>
      </c>
      <c r="R210" s="25">
        <v>916.11785755072515</v>
      </c>
      <c r="S210" s="25">
        <v>541.04999999999995</v>
      </c>
      <c r="T210" s="26">
        <v>445.24690949957028</v>
      </c>
      <c r="U210" s="25">
        <v>205.6987323461114</v>
      </c>
      <c r="V210" s="25">
        <v>119.8</v>
      </c>
      <c r="W210" s="25">
        <v>121.75249553778013</v>
      </c>
      <c r="X210" s="25">
        <v>140.92656743690281</v>
      </c>
      <c r="Y210" s="27">
        <v>2226</v>
      </c>
      <c r="Z210" s="27">
        <v>2289</v>
      </c>
      <c r="AA210" s="27">
        <v>2796</v>
      </c>
      <c r="AB210" s="23">
        <v>3</v>
      </c>
      <c r="AC210" s="24">
        <v>0.12777777777777777</v>
      </c>
      <c r="AE210" s="9"/>
    </row>
    <row r="211" spans="1:31" s="2" customFormat="1" x14ac:dyDescent="0.25">
      <c r="A211" s="11" t="s">
        <v>63</v>
      </c>
      <c r="B211" s="28" t="s">
        <v>554</v>
      </c>
      <c r="C211" s="23">
        <v>30</v>
      </c>
      <c r="D211" s="24">
        <v>0.9890000000000001</v>
      </c>
      <c r="E211" s="24">
        <v>0.99326275264677577</v>
      </c>
      <c r="F211" s="24">
        <v>0.99571734475374729</v>
      </c>
      <c r="G211" s="24">
        <v>0.98199999999999998</v>
      </c>
      <c r="H211" s="24">
        <v>0.98814960629921256</v>
      </c>
      <c r="I211" s="24">
        <v>0.98229252744658246</v>
      </c>
      <c r="J211" s="24">
        <v>1.276</v>
      </c>
      <c r="K211" s="24">
        <v>1.3361192440777216</v>
      </c>
      <c r="L211" s="24">
        <v>1.1036784861614641</v>
      </c>
      <c r="M211" s="25">
        <v>187.71</v>
      </c>
      <c r="N211" s="25">
        <v>193.38678117600483</v>
      </c>
      <c r="O211" s="25">
        <v>189.99663563978919</v>
      </c>
      <c r="P211" s="25">
        <v>144.47</v>
      </c>
      <c r="Q211" s="25">
        <v>143.02246788941932</v>
      </c>
      <c r="R211" s="25">
        <v>169.10022055250272</v>
      </c>
      <c r="S211" s="25">
        <v>43.24</v>
      </c>
      <c r="T211" s="26">
        <v>50.364313286585507</v>
      </c>
      <c r="U211" s="25">
        <v>20.896415087286456</v>
      </c>
      <c r="V211" s="25">
        <v>184.42</v>
      </c>
      <c r="W211" s="25">
        <v>191.09507168254115</v>
      </c>
      <c r="X211" s="25">
        <v>186.63227542895592</v>
      </c>
      <c r="Y211" s="27">
        <v>2106</v>
      </c>
      <c r="Z211" s="27">
        <v>2166</v>
      </c>
      <c r="AA211" s="27">
        <v>2206</v>
      </c>
      <c r="AB211" s="23">
        <v>17</v>
      </c>
      <c r="AC211" s="12"/>
      <c r="AE211" s="9"/>
    </row>
    <row r="212" spans="1:31" s="2" customFormat="1" x14ac:dyDescent="0.25">
      <c r="A212" s="11" t="s">
        <v>445</v>
      </c>
      <c r="B212" s="28" t="s">
        <v>554</v>
      </c>
      <c r="C212" s="23">
        <v>28</v>
      </c>
      <c r="D212" s="24">
        <v>0.94499999999999995</v>
      </c>
      <c r="E212" s="24">
        <v>0.97315436241610742</v>
      </c>
      <c r="F212" s="24">
        <v>0.98319327731092432</v>
      </c>
      <c r="G212" s="24">
        <v>8.5000000000000006E-2</v>
      </c>
      <c r="H212" s="24">
        <v>7.0404403604563418E-2</v>
      </c>
      <c r="I212" s="24">
        <v>0.13934426229508196</v>
      </c>
      <c r="J212" s="24">
        <v>0.61599999999999999</v>
      </c>
      <c r="K212" s="24">
        <v>0.41377511087920688</v>
      </c>
      <c r="L212" s="24">
        <v>0.36956521739130432</v>
      </c>
      <c r="M212" s="25">
        <v>1310.99</v>
      </c>
      <c r="N212" s="25">
        <v>1587.1908687381106</v>
      </c>
      <c r="O212" s="25">
        <v>755.12572533849129</v>
      </c>
      <c r="P212" s="25">
        <v>181.24</v>
      </c>
      <c r="Q212" s="25">
        <v>270.06270696822378</v>
      </c>
      <c r="R212" s="25">
        <v>284.71953578336559</v>
      </c>
      <c r="S212" s="25">
        <v>1129.75</v>
      </c>
      <c r="T212" s="26">
        <v>1317.1281617698867</v>
      </c>
      <c r="U212" s="25">
        <v>470.40618955512571</v>
      </c>
      <c r="V212" s="25">
        <v>111.68</v>
      </c>
      <c r="W212" s="25">
        <v>111.74522652011555</v>
      </c>
      <c r="X212" s="25">
        <v>105.22243713733076</v>
      </c>
      <c r="Y212" s="27">
        <v>1932</v>
      </c>
      <c r="Z212" s="27">
        <v>1987</v>
      </c>
      <c r="AA212" s="27">
        <v>2024</v>
      </c>
      <c r="AB212" s="23">
        <v>12</v>
      </c>
      <c r="AC212" s="12"/>
      <c r="AE212" s="9"/>
    </row>
    <row r="213" spans="1:31" s="2" customFormat="1" x14ac:dyDescent="0.25">
      <c r="A213" s="11" t="s">
        <v>338</v>
      </c>
      <c r="B213" s="28" t="s">
        <v>554</v>
      </c>
      <c r="C213" s="23">
        <v>25</v>
      </c>
      <c r="D213" s="24">
        <v>0.878</v>
      </c>
      <c r="E213" s="24">
        <v>0.83715012722646309</v>
      </c>
      <c r="F213" s="24">
        <v>0.94004656577415602</v>
      </c>
      <c r="G213" s="24">
        <v>0.98199999999999998</v>
      </c>
      <c r="H213" s="24">
        <v>0.70395964891377738</v>
      </c>
      <c r="I213" s="24">
        <v>0.5652335063009637</v>
      </c>
      <c r="J213" s="24">
        <v>1.621</v>
      </c>
      <c r="K213" s="24">
        <v>1.2416812609457095</v>
      </c>
      <c r="L213" s="24">
        <v>3.5556073676847748</v>
      </c>
      <c r="M213" s="25">
        <v>103.22</v>
      </c>
      <c r="N213" s="25">
        <v>149.99463858077274</v>
      </c>
      <c r="O213" s="25">
        <v>170.93908790247983</v>
      </c>
      <c r="P213" s="25">
        <v>62.56</v>
      </c>
      <c r="Q213" s="25">
        <v>85.038066076513402</v>
      </c>
      <c r="R213" s="25">
        <v>27.174119644689991</v>
      </c>
      <c r="S213" s="25">
        <v>40.659999999999997</v>
      </c>
      <c r="T213" s="26">
        <v>64.956572504259356</v>
      </c>
      <c r="U213" s="25">
        <v>143.76496825778983</v>
      </c>
      <c r="V213" s="25">
        <v>101.39</v>
      </c>
      <c r="W213" s="25">
        <v>105.59017311426972</v>
      </c>
      <c r="X213" s="25">
        <v>96.620500019007309</v>
      </c>
      <c r="Y213" s="27">
        <v>1743</v>
      </c>
      <c r="Z213" s="27">
        <v>1792</v>
      </c>
      <c r="AA213" s="27">
        <v>1826</v>
      </c>
      <c r="AB213" s="23">
        <v>29</v>
      </c>
      <c r="AC213" s="12"/>
      <c r="AE213" s="9"/>
    </row>
    <row r="214" spans="1:31" s="2" customFormat="1" x14ac:dyDescent="0.25">
      <c r="A214" s="11" t="s">
        <v>209</v>
      </c>
      <c r="B214" s="28" t="s">
        <v>554</v>
      </c>
      <c r="C214" s="23">
        <v>23</v>
      </c>
      <c r="D214" s="24">
        <v>0.90700000000000003</v>
      </c>
      <c r="E214" s="24">
        <v>0.92940154230476812</v>
      </c>
      <c r="F214" s="24">
        <v>0.95334937514554063</v>
      </c>
      <c r="G214" s="24">
        <v>0.78500000000000003</v>
      </c>
      <c r="H214" s="24">
        <v>1.0313438757580911</v>
      </c>
      <c r="I214" s="24">
        <v>0.99906809963230447</v>
      </c>
      <c r="J214" s="24">
        <v>1.4259999999999999</v>
      </c>
      <c r="K214" s="24">
        <v>1.0561438130695433</v>
      </c>
      <c r="L214" s="24">
        <v>1.3813672077421886</v>
      </c>
      <c r="M214" s="25">
        <v>188.4</v>
      </c>
      <c r="N214" s="25">
        <v>138.75908808490416</v>
      </c>
      <c r="O214" s="25">
        <v>156.99386244530547</v>
      </c>
      <c r="P214" s="25">
        <v>103.73</v>
      </c>
      <c r="Q214" s="25">
        <v>135.50080389735732</v>
      </c>
      <c r="R214" s="25">
        <v>113.54515941024134</v>
      </c>
      <c r="S214" s="25">
        <v>84.67</v>
      </c>
      <c r="T214" s="26">
        <v>3.2582841875468378</v>
      </c>
      <c r="U214" s="25">
        <v>43.448703035064128</v>
      </c>
      <c r="V214" s="25">
        <v>147.9</v>
      </c>
      <c r="W214" s="25">
        <v>143.10833570214339</v>
      </c>
      <c r="X214" s="25">
        <v>156.84755980716676</v>
      </c>
      <c r="Y214" s="27">
        <v>2190</v>
      </c>
      <c r="Z214" s="27">
        <v>2249</v>
      </c>
      <c r="AA214" s="27">
        <v>2629</v>
      </c>
      <c r="AB214" s="23">
        <v>5</v>
      </c>
      <c r="AC214" s="24">
        <v>0.22305699481865285</v>
      </c>
      <c r="AE214" s="9"/>
    </row>
    <row r="215" spans="1:31" s="2" customFormat="1" x14ac:dyDescent="0.25">
      <c r="A215" s="11" t="s">
        <v>211</v>
      </c>
      <c r="B215" s="28" t="s">
        <v>554</v>
      </c>
      <c r="C215" s="23">
        <v>23</v>
      </c>
      <c r="D215" s="24">
        <v>0.82400000000000007</v>
      </c>
      <c r="E215" s="24">
        <v>0.88118811881188119</v>
      </c>
      <c r="F215" s="24">
        <v>0.90304487179487181</v>
      </c>
      <c r="G215" s="24">
        <v>0.32100000000000001</v>
      </c>
      <c r="H215" s="24">
        <v>0.35692631850529982</v>
      </c>
      <c r="I215" s="24">
        <v>0.47055801708084505</v>
      </c>
      <c r="J215" s="24">
        <v>0.67299999999999993</v>
      </c>
      <c r="K215" s="24">
        <v>0.51231329465498088</v>
      </c>
      <c r="L215" s="24">
        <v>0.47060334585621161</v>
      </c>
      <c r="M215" s="25">
        <v>473.86</v>
      </c>
      <c r="N215" s="25">
        <v>441.09251268433786</v>
      </c>
      <c r="O215" s="25">
        <v>315.11533791987051</v>
      </c>
      <c r="P215" s="25">
        <v>225.56</v>
      </c>
      <c r="Q215" s="25">
        <v>307.30712693821425</v>
      </c>
      <c r="R215" s="25">
        <v>315.08498583569406</v>
      </c>
      <c r="S215" s="25">
        <v>248.3</v>
      </c>
      <c r="T215" s="26">
        <v>133.78538574612358</v>
      </c>
      <c r="U215" s="25">
        <v>3.0352084176446782E-2</v>
      </c>
      <c r="V215" s="25">
        <v>151.88999999999999</v>
      </c>
      <c r="W215" s="25">
        <v>157.43752667267296</v>
      </c>
      <c r="X215" s="25">
        <v>148.28004856333467</v>
      </c>
      <c r="Y215" s="27">
        <v>2415</v>
      </c>
      <c r="Z215" s="27">
        <v>2484</v>
      </c>
      <c r="AA215" s="27">
        <v>2530</v>
      </c>
      <c r="AB215" s="23">
        <v>16</v>
      </c>
      <c r="AC215" s="24">
        <v>0.28412874583795783</v>
      </c>
      <c r="AE215" s="9"/>
    </row>
    <row r="216" spans="1:31" s="2" customFormat="1" x14ac:dyDescent="0.25">
      <c r="A216" s="11" t="s">
        <v>448</v>
      </c>
      <c r="B216" s="28" t="s">
        <v>554</v>
      </c>
      <c r="C216" s="23">
        <v>29</v>
      </c>
      <c r="D216" s="24">
        <v>0.96299999999999997</v>
      </c>
      <c r="E216" s="24">
        <v>0.92918825561312612</v>
      </c>
      <c r="F216" s="24">
        <v>0.94035785288270379</v>
      </c>
      <c r="G216" s="24">
        <v>0.66299999999999992</v>
      </c>
      <c r="H216" s="24">
        <v>0.65522857463776252</v>
      </c>
      <c r="I216" s="24">
        <v>3.4508009153318078</v>
      </c>
      <c r="J216" s="24">
        <v>1.6669999999999998</v>
      </c>
      <c r="K216" s="24">
        <v>1.6269697392274438</v>
      </c>
      <c r="L216" s="24">
        <v>3.4508009153318078</v>
      </c>
      <c r="M216" s="25">
        <v>271.55</v>
      </c>
      <c r="N216" s="25">
        <v>291.92078169060267</v>
      </c>
      <c r="O216" s="25">
        <v>58.288038947614126</v>
      </c>
      <c r="P216" s="25">
        <v>108.02</v>
      </c>
      <c r="Q216" s="25">
        <v>117.56508623516297</v>
      </c>
      <c r="R216" s="25">
        <v>58.288038947614126</v>
      </c>
      <c r="S216" s="25">
        <v>163.53</v>
      </c>
      <c r="T216" s="26">
        <v>174.3556954554397</v>
      </c>
      <c r="U216" s="25">
        <v>0</v>
      </c>
      <c r="V216" s="25">
        <v>180.07</v>
      </c>
      <c r="W216" s="25">
        <v>191.27483769427502</v>
      </c>
      <c r="X216" s="25">
        <v>201.14041815332288</v>
      </c>
      <c r="Y216" s="27">
        <v>2800</v>
      </c>
      <c r="Z216" s="27">
        <v>2869</v>
      </c>
      <c r="AA216" s="27">
        <v>2922</v>
      </c>
      <c r="AB216" s="23">
        <v>13</v>
      </c>
      <c r="AC216" s="12"/>
      <c r="AE216" s="9"/>
    </row>
    <row r="217" spans="1:31" s="2" customFormat="1" x14ac:dyDescent="0.25">
      <c r="A217" s="11" t="s">
        <v>91</v>
      </c>
      <c r="B217" s="28" t="s">
        <v>554</v>
      </c>
      <c r="C217" s="23">
        <v>23</v>
      </c>
      <c r="D217" s="24">
        <v>0.63600000000000001</v>
      </c>
      <c r="E217" s="24">
        <v>0.75828432075742358</v>
      </c>
      <c r="F217" s="24">
        <v>0.78183411214953269</v>
      </c>
      <c r="G217" s="24">
        <v>0.53700000000000003</v>
      </c>
      <c r="H217" s="24">
        <v>1.0637987933790543</v>
      </c>
      <c r="I217" s="24">
        <v>1.1852629382848052</v>
      </c>
      <c r="J217" s="24">
        <v>1.139</v>
      </c>
      <c r="K217" s="24">
        <v>1.7175772713081485</v>
      </c>
      <c r="L217" s="24">
        <v>1.4840410768803776</v>
      </c>
      <c r="M217" s="25">
        <v>310.66000000000003</v>
      </c>
      <c r="N217" s="25">
        <v>138.18632672911048</v>
      </c>
      <c r="O217" s="25">
        <v>128.37849148451073</v>
      </c>
      <c r="P217" s="25">
        <v>146.35</v>
      </c>
      <c r="Q217" s="25">
        <v>85.587094153819848</v>
      </c>
      <c r="R217" s="25">
        <v>102.53238296433437</v>
      </c>
      <c r="S217" s="25">
        <v>164.32</v>
      </c>
      <c r="T217" s="26">
        <v>52.599232575290635</v>
      </c>
      <c r="U217" s="25">
        <v>25.846108520176369</v>
      </c>
      <c r="V217" s="25">
        <v>166.76</v>
      </c>
      <c r="W217" s="25">
        <v>147.00244763591149</v>
      </c>
      <c r="X217" s="25">
        <v>152.16226802950206</v>
      </c>
      <c r="Y217" s="27">
        <v>2415</v>
      </c>
      <c r="Z217" s="27">
        <v>2484</v>
      </c>
      <c r="AA217" s="27">
        <v>2530</v>
      </c>
      <c r="AB217" s="23">
        <v>18</v>
      </c>
      <c r="AC217" s="12"/>
      <c r="AE217" s="9"/>
    </row>
    <row r="218" spans="1:31" s="2" customFormat="1" x14ac:dyDescent="0.25">
      <c r="A218" s="11" t="s">
        <v>212</v>
      </c>
      <c r="B218" s="28" t="s">
        <v>554</v>
      </c>
      <c r="C218" s="23">
        <v>25</v>
      </c>
      <c r="D218" s="24">
        <v>0.80900000000000005</v>
      </c>
      <c r="E218" s="24">
        <v>0.90568319226118499</v>
      </c>
      <c r="F218" s="24">
        <v>0.9306526806526807</v>
      </c>
      <c r="G218" s="24">
        <v>0.67299999999999993</v>
      </c>
      <c r="H218" s="24">
        <v>0.98642536790911561</v>
      </c>
      <c r="I218" s="24">
        <v>0.7967260476856004</v>
      </c>
      <c r="J218" s="24">
        <v>1.7990000000000002</v>
      </c>
      <c r="K218" s="24">
        <v>2.0501461777468961</v>
      </c>
      <c r="L218" s="24">
        <v>1.9593577263924691</v>
      </c>
      <c r="M218" s="25">
        <v>257.87</v>
      </c>
      <c r="N218" s="25">
        <v>194.70051459661275</v>
      </c>
      <c r="O218" s="25">
        <v>239.5752123938031</v>
      </c>
      <c r="P218" s="25">
        <v>96.5</v>
      </c>
      <c r="Q218" s="25">
        <v>93.679918450560649</v>
      </c>
      <c r="R218" s="25">
        <v>97.417541229385307</v>
      </c>
      <c r="S218" s="25">
        <v>161.37</v>
      </c>
      <c r="T218" s="26">
        <v>101.0205961460521</v>
      </c>
      <c r="U218" s="25">
        <v>142.15767116441779</v>
      </c>
      <c r="V218" s="25">
        <v>173.61</v>
      </c>
      <c r="W218" s="25">
        <v>192.05752674305785</v>
      </c>
      <c r="X218" s="25">
        <v>190.87581209395302</v>
      </c>
      <c r="Y218" s="27">
        <v>3465</v>
      </c>
      <c r="Z218" s="27">
        <v>3564</v>
      </c>
      <c r="AA218" s="27">
        <v>3630</v>
      </c>
      <c r="AB218" s="23">
        <v>12</v>
      </c>
      <c r="AC218" s="24">
        <v>0.49471365638766518</v>
      </c>
      <c r="AE218" s="9"/>
    </row>
    <row r="219" spans="1:31" s="2" customFormat="1" x14ac:dyDescent="0.25">
      <c r="A219" s="11" t="s">
        <v>215</v>
      </c>
      <c r="B219" s="28" t="s">
        <v>554</v>
      </c>
      <c r="C219" s="23">
        <v>24</v>
      </c>
      <c r="D219" s="24">
        <v>0.89800000000000002</v>
      </c>
      <c r="E219" s="24">
        <v>0.81818181818181823</v>
      </c>
      <c r="F219" s="24">
        <v>0.8</v>
      </c>
      <c r="G219" s="24">
        <v>0.31900000000000001</v>
      </c>
      <c r="H219" s="24">
        <v>0.14798042509677892</v>
      </c>
      <c r="I219" s="24">
        <v>0.3506908237747654</v>
      </c>
      <c r="J219" s="24">
        <v>0.60899999999999999</v>
      </c>
      <c r="K219" s="24">
        <v>0.14798042509677892</v>
      </c>
      <c r="L219" s="24">
        <v>0.3506908237747654</v>
      </c>
      <c r="M219" s="25">
        <v>410.33</v>
      </c>
      <c r="N219" s="25">
        <v>876.33617102989183</v>
      </c>
      <c r="O219" s="25">
        <v>434.36659589525834</v>
      </c>
      <c r="P219" s="25">
        <v>214.93</v>
      </c>
      <c r="Q219" s="25">
        <v>876.33617102989183</v>
      </c>
      <c r="R219" s="25">
        <v>434.36659589525834</v>
      </c>
      <c r="S219" s="25">
        <v>195.4</v>
      </c>
      <c r="T219" s="26">
        <v>0</v>
      </c>
      <c r="U219" s="25">
        <v>0</v>
      </c>
      <c r="V219" s="25">
        <v>131</v>
      </c>
      <c r="W219" s="25">
        <v>129.68059911668695</v>
      </c>
      <c r="X219" s="25">
        <v>152.32837933474877</v>
      </c>
      <c r="Y219" s="27">
        <v>2047</v>
      </c>
      <c r="Z219" s="27">
        <v>2106</v>
      </c>
      <c r="AA219" s="27">
        <v>2145</v>
      </c>
      <c r="AB219" s="23">
        <v>18</v>
      </c>
      <c r="AC219" s="12"/>
      <c r="AE219" s="9"/>
    </row>
    <row r="220" spans="1:31" s="2" customFormat="1" x14ac:dyDescent="0.25">
      <c r="A220" s="11" t="s">
        <v>216</v>
      </c>
      <c r="B220" s="28" t="s">
        <v>554</v>
      </c>
      <c r="C220" s="23">
        <v>29</v>
      </c>
      <c r="D220" s="24">
        <v>0.92099999999999993</v>
      </c>
      <c r="E220" s="24">
        <v>0.94001463057790779</v>
      </c>
      <c r="F220" s="24">
        <v>0.94721216804262065</v>
      </c>
      <c r="G220" s="24">
        <v>0.68400000000000005</v>
      </c>
      <c r="H220" s="24">
        <v>0.86975427516412362</v>
      </c>
      <c r="I220" s="24">
        <v>0.89616104904482063</v>
      </c>
      <c r="J220" s="24">
        <v>3.089</v>
      </c>
      <c r="K220" s="24">
        <v>2.6205441947300527</v>
      </c>
      <c r="L220" s="24">
        <v>2.6632216477388182</v>
      </c>
      <c r="M220" s="25">
        <v>199.67</v>
      </c>
      <c r="N220" s="25">
        <v>202.56672985296379</v>
      </c>
      <c r="O220" s="25">
        <v>196.60794919018875</v>
      </c>
      <c r="P220" s="25">
        <v>44.22</v>
      </c>
      <c r="Q220" s="25">
        <v>67.231561921351357</v>
      </c>
      <c r="R220" s="25">
        <v>66.157612584151508</v>
      </c>
      <c r="S220" s="25">
        <v>155.44999999999999</v>
      </c>
      <c r="T220" s="26">
        <v>135.33516793161243</v>
      </c>
      <c r="U220" s="25">
        <v>130.45033660603724</v>
      </c>
      <c r="V220" s="25">
        <v>136.59</v>
      </c>
      <c r="W220" s="25">
        <v>176.18327929563137</v>
      </c>
      <c r="X220" s="25">
        <v>176.19238599683035</v>
      </c>
      <c r="Y220" s="27">
        <v>2310</v>
      </c>
      <c r="Z220" s="27">
        <v>2732</v>
      </c>
      <c r="AA220" s="27">
        <v>2783</v>
      </c>
      <c r="AB220" s="23">
        <v>6</v>
      </c>
      <c r="AC220" s="12"/>
      <c r="AE220" s="9"/>
    </row>
    <row r="221" spans="1:31" s="2" customFormat="1" x14ac:dyDescent="0.25">
      <c r="A221" s="11" t="s">
        <v>217</v>
      </c>
      <c r="B221" s="28" t="s">
        <v>554</v>
      </c>
      <c r="C221" s="23">
        <v>27</v>
      </c>
      <c r="D221" s="24">
        <v>0.86099999999999999</v>
      </c>
      <c r="E221" s="24">
        <v>0.87965226840532462</v>
      </c>
      <c r="F221" s="24">
        <v>0.90284822473663673</v>
      </c>
      <c r="G221" s="24">
        <v>0.47799999999999998</v>
      </c>
      <c r="H221" s="24">
        <v>0.67730540205328671</v>
      </c>
      <c r="I221" s="24">
        <v>0.78169338360146201</v>
      </c>
      <c r="J221" s="24">
        <v>2.4889999999999999</v>
      </c>
      <c r="K221" s="24">
        <v>1.9355155968750579</v>
      </c>
      <c r="L221" s="24">
        <v>1.6948660749106907</v>
      </c>
      <c r="M221" s="25">
        <v>258.52999999999997</v>
      </c>
      <c r="N221" s="25">
        <v>171.47091507125089</v>
      </c>
      <c r="O221" s="25">
        <v>160.22982860845093</v>
      </c>
      <c r="P221" s="25">
        <v>49.62</v>
      </c>
      <c r="Q221" s="25">
        <v>60.003741256483174</v>
      </c>
      <c r="R221" s="25">
        <v>73.899996426220468</v>
      </c>
      <c r="S221" s="25">
        <v>208.92</v>
      </c>
      <c r="T221" s="26">
        <v>111.46717381476772</v>
      </c>
      <c r="U221" s="25">
        <v>86.329832182230476</v>
      </c>
      <c r="V221" s="25">
        <v>123.49</v>
      </c>
      <c r="W221" s="25">
        <v>116.13817707277857</v>
      </c>
      <c r="X221" s="25">
        <v>125.25059687882236</v>
      </c>
      <c r="Y221" s="27">
        <v>1544</v>
      </c>
      <c r="Z221" s="27">
        <v>1587</v>
      </c>
      <c r="AA221" s="27">
        <v>2277</v>
      </c>
      <c r="AB221" s="23">
        <v>19</v>
      </c>
      <c r="AC221" s="12"/>
      <c r="AE221" s="9"/>
    </row>
    <row r="222" spans="1:31" s="2" customFormat="1" x14ac:dyDescent="0.25">
      <c r="A222" s="11" t="s">
        <v>220</v>
      </c>
      <c r="B222" s="28" t="s">
        <v>554</v>
      </c>
      <c r="C222" s="23">
        <v>27</v>
      </c>
      <c r="D222" s="24">
        <v>0.73299999999999998</v>
      </c>
      <c r="E222" s="24">
        <v>0.83918128654970758</v>
      </c>
      <c r="F222" s="24">
        <v>0.89547101449275357</v>
      </c>
      <c r="G222" s="24">
        <v>0.92500000000000004</v>
      </c>
      <c r="H222" s="24">
        <v>1.1986313395649049</v>
      </c>
      <c r="I222" s="24">
        <v>1.4761256529008775</v>
      </c>
      <c r="J222" s="24">
        <v>3.6889999999999996</v>
      </c>
      <c r="K222" s="24">
        <v>3.1971521598537058</v>
      </c>
      <c r="L222" s="24">
        <v>3.1966482953088948</v>
      </c>
      <c r="M222" s="25">
        <v>237.78</v>
      </c>
      <c r="N222" s="25">
        <v>187.50357626317535</v>
      </c>
      <c r="O222" s="25">
        <v>146.63861413350074</v>
      </c>
      <c r="P222" s="25">
        <v>59.64</v>
      </c>
      <c r="Q222" s="25">
        <v>70.296204732346581</v>
      </c>
      <c r="R222" s="25">
        <v>67.713742655376223</v>
      </c>
      <c r="S222" s="25">
        <v>178.15</v>
      </c>
      <c r="T222" s="26">
        <v>117.20737153082877</v>
      </c>
      <c r="U222" s="25">
        <v>78.924871478124516</v>
      </c>
      <c r="V222" s="25">
        <v>219.99</v>
      </c>
      <c r="W222" s="25">
        <v>224.74766278954016</v>
      </c>
      <c r="X222" s="25">
        <v>216.45702002829361</v>
      </c>
      <c r="Y222" s="27">
        <v>3540</v>
      </c>
      <c r="Z222" s="27">
        <v>3650</v>
      </c>
      <c r="AA222" s="27">
        <v>3710</v>
      </c>
      <c r="AB222" s="23">
        <v>14</v>
      </c>
      <c r="AC222" s="12"/>
      <c r="AE222" s="9"/>
    </row>
    <row r="223" spans="1:31" s="2" customFormat="1" x14ac:dyDescent="0.25">
      <c r="A223" s="11" t="s">
        <v>563</v>
      </c>
      <c r="B223" s="28" t="s">
        <v>554</v>
      </c>
      <c r="C223" s="23">
        <v>26</v>
      </c>
      <c r="D223" s="24">
        <v>0.87</v>
      </c>
      <c r="E223" s="24">
        <v>0.903785798352295</v>
      </c>
      <c r="F223" s="24">
        <v>0.92660152008686214</v>
      </c>
      <c r="G223" s="24">
        <v>0.32899999999999996</v>
      </c>
      <c r="H223" s="24">
        <v>0.57941725428572377</v>
      </c>
      <c r="I223" s="24">
        <v>0.42180287592265642</v>
      </c>
      <c r="J223" s="24">
        <v>0.96799999999999997</v>
      </c>
      <c r="K223" s="24">
        <v>0.91354139987559924</v>
      </c>
      <c r="L223" s="24">
        <v>0.91465488909517578</v>
      </c>
      <c r="M223" s="25">
        <v>479.1</v>
      </c>
      <c r="N223" s="25">
        <v>283.17647776719036</v>
      </c>
      <c r="O223" s="25">
        <v>365.16234270622965</v>
      </c>
      <c r="P223" s="25">
        <v>162.85</v>
      </c>
      <c r="Q223" s="25">
        <v>179.60580357771508</v>
      </c>
      <c r="R223" s="25">
        <v>168.3985163896225</v>
      </c>
      <c r="S223" s="25">
        <v>316.25</v>
      </c>
      <c r="T223" s="26">
        <v>103.57067418947527</v>
      </c>
      <c r="U223" s="25">
        <v>196.76382631660712</v>
      </c>
      <c r="V223" s="25">
        <v>157.56</v>
      </c>
      <c r="W223" s="25">
        <v>164.07733722616774</v>
      </c>
      <c r="X223" s="25">
        <v>154.02652633214231</v>
      </c>
      <c r="Y223" s="27">
        <v>2835</v>
      </c>
      <c r="Z223" s="27">
        <v>2916</v>
      </c>
      <c r="AA223" s="27">
        <v>2970</v>
      </c>
      <c r="AB223" s="23">
        <v>21</v>
      </c>
      <c r="AC223" s="24">
        <v>0.46306990881458965</v>
      </c>
      <c r="AE223" s="9"/>
    </row>
    <row r="224" spans="1:31" s="2" customFormat="1" x14ac:dyDescent="0.25">
      <c r="A224" s="11" t="s">
        <v>84</v>
      </c>
      <c r="B224" s="28" t="s">
        <v>554</v>
      </c>
      <c r="C224" s="23">
        <v>27</v>
      </c>
      <c r="D224" s="24">
        <v>0.93400000000000005</v>
      </c>
      <c r="E224" s="24">
        <v>0.9452054794520548</v>
      </c>
      <c r="F224" s="24">
        <v>0.96342072409488144</v>
      </c>
      <c r="G224" s="24">
        <v>0.66200000000000003</v>
      </c>
      <c r="H224" s="24">
        <v>0.8416321901841779</v>
      </c>
      <c r="I224" s="24">
        <v>1.0623010134552098</v>
      </c>
      <c r="J224" s="24">
        <v>1.4340000000000002</v>
      </c>
      <c r="K224" s="24">
        <v>1.5500409981898913</v>
      </c>
      <c r="L224" s="24">
        <v>1.522105783742763</v>
      </c>
      <c r="M224" s="25">
        <v>313.58</v>
      </c>
      <c r="N224" s="25">
        <v>263.15760386593035</v>
      </c>
      <c r="O224" s="25">
        <v>193.70802525919729</v>
      </c>
      <c r="P224" s="25">
        <v>144.71</v>
      </c>
      <c r="Q224" s="25">
        <v>142.88777571944593</v>
      </c>
      <c r="R224" s="25">
        <v>135.19180713002862</v>
      </c>
      <c r="S224" s="25">
        <v>168.87</v>
      </c>
      <c r="T224" s="26">
        <v>120.26982814648446</v>
      </c>
      <c r="U224" s="25">
        <v>58.516218129168657</v>
      </c>
      <c r="V224" s="25">
        <v>207.57</v>
      </c>
      <c r="W224" s="25">
        <v>221.48191050530326</v>
      </c>
      <c r="X224" s="25">
        <v>205.77623154725265</v>
      </c>
      <c r="Y224" s="27">
        <v>3280</v>
      </c>
      <c r="Z224" s="27">
        <v>3680</v>
      </c>
      <c r="AA224" s="27">
        <v>3750</v>
      </c>
      <c r="AB224" s="23">
        <v>8</v>
      </c>
      <c r="AC224" s="24">
        <v>0.29350333940497875</v>
      </c>
      <c r="AE224" s="9"/>
    </row>
    <row r="225" spans="1:31" s="2" customFormat="1" x14ac:dyDescent="0.25">
      <c r="A225" s="11" t="s">
        <v>47</v>
      </c>
      <c r="B225" s="28" t="s">
        <v>554</v>
      </c>
      <c r="C225" s="23">
        <v>30</v>
      </c>
      <c r="D225" s="24">
        <v>0.91200000000000003</v>
      </c>
      <c r="E225" s="24">
        <v>0.97447918790003674</v>
      </c>
      <c r="F225" s="24">
        <v>0.98046937791351874</v>
      </c>
      <c r="G225" s="24">
        <v>0.79200000000000004</v>
      </c>
      <c r="H225" s="24">
        <v>0.94864005348922931</v>
      </c>
      <c r="I225" s="24">
        <v>1.5769302108132968</v>
      </c>
      <c r="J225" s="24">
        <v>1.994</v>
      </c>
      <c r="K225" s="24">
        <v>1.7530747248430163</v>
      </c>
      <c r="L225" s="24">
        <v>1.7362285675919891</v>
      </c>
      <c r="M225" s="25">
        <v>251.26</v>
      </c>
      <c r="N225" s="25">
        <v>205.75802888256524</v>
      </c>
      <c r="O225" s="25">
        <v>135.0375068921895</v>
      </c>
      <c r="P225" s="25">
        <v>99.87</v>
      </c>
      <c r="Q225" s="25">
        <v>111.34169283198918</v>
      </c>
      <c r="R225" s="25">
        <v>122.64786341267256</v>
      </c>
      <c r="S225" s="25">
        <v>151.38999999999999</v>
      </c>
      <c r="T225" s="26">
        <v>94.416336050576064</v>
      </c>
      <c r="U225" s="25">
        <v>12.389643479516945</v>
      </c>
      <c r="V225" s="25">
        <v>199.1</v>
      </c>
      <c r="W225" s="25">
        <v>195.19030752499506</v>
      </c>
      <c r="X225" s="25">
        <v>212.94472421120241</v>
      </c>
      <c r="Y225" s="27">
        <v>4095</v>
      </c>
      <c r="Z225" s="27">
        <v>4212</v>
      </c>
      <c r="AA225" s="27">
        <v>4262</v>
      </c>
      <c r="AB225" s="23">
        <v>20</v>
      </c>
      <c r="AC225" s="24">
        <v>0.49232142857142858</v>
      </c>
      <c r="AE225" s="9"/>
    </row>
    <row r="226" spans="1:31" s="2" customFormat="1" x14ac:dyDescent="0.25">
      <c r="A226" s="11" t="s">
        <v>222</v>
      </c>
      <c r="B226" s="28" t="s">
        <v>554</v>
      </c>
      <c r="C226" s="23">
        <v>20</v>
      </c>
      <c r="D226" s="24">
        <v>0.65599999999999992</v>
      </c>
      <c r="E226" s="24">
        <v>0.65554378025377369</v>
      </c>
      <c r="F226" s="24">
        <v>0.69153485647334501</v>
      </c>
      <c r="G226" s="24">
        <v>0.308</v>
      </c>
      <c r="H226" s="24">
        <v>0.44269672103933783</v>
      </c>
      <c r="I226" s="24">
        <v>0.52290476395034147</v>
      </c>
      <c r="J226" s="24">
        <v>0.82099999999999995</v>
      </c>
      <c r="K226" s="24">
        <v>1.0422514039708022</v>
      </c>
      <c r="L226" s="24">
        <v>0.95525101494161468</v>
      </c>
      <c r="M226" s="25">
        <v>503.82</v>
      </c>
      <c r="N226" s="25">
        <v>357.16862609523753</v>
      </c>
      <c r="O226" s="25">
        <v>297.27739419892561</v>
      </c>
      <c r="P226" s="25">
        <v>188.91</v>
      </c>
      <c r="Q226" s="25">
        <v>151.70752375874605</v>
      </c>
      <c r="R226" s="25">
        <v>162.72975711087085</v>
      </c>
      <c r="S226" s="25">
        <v>314.91000000000003</v>
      </c>
      <c r="T226" s="26">
        <v>205.46110233649145</v>
      </c>
      <c r="U226" s="25">
        <v>134.54763708805476</v>
      </c>
      <c r="V226" s="25">
        <v>155.09</v>
      </c>
      <c r="W226" s="25">
        <v>158.11737963048691</v>
      </c>
      <c r="X226" s="25">
        <v>155.44776564136183</v>
      </c>
      <c r="Y226" s="27">
        <v>2620</v>
      </c>
      <c r="Z226" s="27">
        <v>2700</v>
      </c>
      <c r="AA226" s="27">
        <v>2750</v>
      </c>
      <c r="AB226" s="23">
        <v>18</v>
      </c>
      <c r="AC226" s="24">
        <v>0.4220818291215403</v>
      </c>
      <c r="AE226" s="9"/>
    </row>
    <row r="227" spans="1:31" s="2" customFormat="1" x14ac:dyDescent="0.25">
      <c r="A227" s="11" t="s">
        <v>449</v>
      </c>
      <c r="B227" s="28" t="s">
        <v>554</v>
      </c>
      <c r="C227" s="23">
        <v>28</v>
      </c>
      <c r="D227" s="24">
        <v>0.91599999999999993</v>
      </c>
      <c r="E227" s="24">
        <v>0.92724341751746375</v>
      </c>
      <c r="F227" s="24">
        <v>0.93547245487790487</v>
      </c>
      <c r="G227" s="24">
        <v>0.72499999999999998</v>
      </c>
      <c r="H227" s="24">
        <v>0.81544791181493559</v>
      </c>
      <c r="I227" s="24">
        <v>1.1705901782765116</v>
      </c>
      <c r="J227" s="24">
        <v>1.38</v>
      </c>
      <c r="K227" s="24">
        <v>1.1600968900930615</v>
      </c>
      <c r="L227" s="24">
        <v>1.1705901782765118</v>
      </c>
      <c r="M227" s="25">
        <v>222.86</v>
      </c>
      <c r="N227" s="25">
        <v>221.87341400065679</v>
      </c>
      <c r="O227" s="25">
        <v>135.4581721484638</v>
      </c>
      <c r="P227" s="25">
        <v>117.02</v>
      </c>
      <c r="Q227" s="25">
        <v>155.95784600333906</v>
      </c>
      <c r="R227" s="25">
        <v>135.4581721484638</v>
      </c>
      <c r="S227" s="25">
        <v>105.84</v>
      </c>
      <c r="T227" s="26">
        <v>65.915567997317723</v>
      </c>
      <c r="U227" s="25">
        <v>0</v>
      </c>
      <c r="V227" s="25">
        <v>161.47</v>
      </c>
      <c r="W227" s="25">
        <v>180.92621213408626</v>
      </c>
      <c r="X227" s="25">
        <v>158.56600588428066</v>
      </c>
      <c r="Y227" s="27">
        <v>3000</v>
      </c>
      <c r="Z227" s="27">
        <v>3083</v>
      </c>
      <c r="AA227" s="27">
        <v>3140</v>
      </c>
      <c r="AB227" s="23">
        <v>11</v>
      </c>
      <c r="AC227" s="24">
        <v>0.40817236255572065</v>
      </c>
      <c r="AE227" s="9"/>
    </row>
    <row r="228" spans="1:31" s="2" customFormat="1" x14ac:dyDescent="0.25">
      <c r="A228" s="11" t="s">
        <v>451</v>
      </c>
      <c r="B228" s="28" t="s">
        <v>554</v>
      </c>
      <c r="C228" s="23">
        <v>23</v>
      </c>
      <c r="D228" s="24">
        <v>0.69700000000000006</v>
      </c>
      <c r="E228" s="24">
        <v>0.74212882178893858</v>
      </c>
      <c r="F228" s="24">
        <v>0.77898321191004116</v>
      </c>
      <c r="G228" s="24">
        <v>0.83200000000000007</v>
      </c>
      <c r="H228" s="24">
        <v>0.83361264638283905</v>
      </c>
      <c r="I228" s="24">
        <v>0.68275307774208949</v>
      </c>
      <c r="J228" s="24">
        <v>1.8619999999999999</v>
      </c>
      <c r="K228" s="24">
        <v>1.2268457929812551</v>
      </c>
      <c r="L228" s="24">
        <v>0.81874277585133814</v>
      </c>
      <c r="M228" s="25">
        <v>233.27</v>
      </c>
      <c r="N228" s="25">
        <v>245.1723805411026</v>
      </c>
      <c r="O228" s="25">
        <v>288.20368345879638</v>
      </c>
      <c r="P228" s="25">
        <v>104.2</v>
      </c>
      <c r="Q228" s="25">
        <v>166.58882325072429</v>
      </c>
      <c r="R228" s="25">
        <v>240.33427555253164</v>
      </c>
      <c r="S228" s="25">
        <v>129.06</v>
      </c>
      <c r="T228" s="26">
        <v>78.583557290378309</v>
      </c>
      <c r="U228" s="25">
        <v>47.869407906264719</v>
      </c>
      <c r="V228" s="25">
        <v>194.01</v>
      </c>
      <c r="W228" s="25">
        <v>204.37879696284898</v>
      </c>
      <c r="X228" s="25">
        <v>196.77195189810016</v>
      </c>
      <c r="Y228" s="27">
        <v>3171</v>
      </c>
      <c r="Z228" s="27">
        <v>3261</v>
      </c>
      <c r="AA228" s="27">
        <v>3322</v>
      </c>
      <c r="AB228" s="23">
        <v>12</v>
      </c>
      <c r="AC228" s="24">
        <v>0.78826291079812205</v>
      </c>
      <c r="AE228" s="9"/>
    </row>
    <row r="229" spans="1:31" s="2" customFormat="1" x14ac:dyDescent="0.25">
      <c r="A229" s="11" t="s">
        <v>223</v>
      </c>
      <c r="B229" s="28" t="s">
        <v>554</v>
      </c>
      <c r="C229" s="23">
        <v>28</v>
      </c>
      <c r="D229" s="24">
        <v>0.90599999999999992</v>
      </c>
      <c r="E229" s="24">
        <v>0.93946304550637505</v>
      </c>
      <c r="F229" s="24">
        <v>0.9371641627371422</v>
      </c>
      <c r="G229" s="24">
        <v>0.72599999999999998</v>
      </c>
      <c r="H229" s="24">
        <v>0.81100490653808932</v>
      </c>
      <c r="I229" s="24">
        <v>0.92249276129345914</v>
      </c>
      <c r="J229" s="24">
        <v>1.9590000000000001</v>
      </c>
      <c r="K229" s="24">
        <v>2.0115126453818881</v>
      </c>
      <c r="L229" s="24">
        <v>2.1916646563004876</v>
      </c>
      <c r="M229" s="25">
        <v>238.93</v>
      </c>
      <c r="N229" s="25">
        <v>253.57670543583458</v>
      </c>
      <c r="O229" s="25">
        <v>260.52454585026464</v>
      </c>
      <c r="P229" s="25">
        <v>88.58</v>
      </c>
      <c r="Q229" s="25">
        <v>102.23746431043806</v>
      </c>
      <c r="R229" s="25">
        <v>109.65729040491695</v>
      </c>
      <c r="S229" s="25">
        <v>150.36000000000001</v>
      </c>
      <c r="T229" s="26">
        <v>151.33924112539651</v>
      </c>
      <c r="U229" s="25">
        <v>150.86725544534772</v>
      </c>
      <c r="V229" s="25">
        <v>173.49</v>
      </c>
      <c r="W229" s="25">
        <v>205.65195229222562</v>
      </c>
      <c r="X229" s="25">
        <v>240.33200768613506</v>
      </c>
      <c r="Y229" s="27">
        <v>2402</v>
      </c>
      <c r="Z229" s="27">
        <v>2829</v>
      </c>
      <c r="AA229" s="27">
        <v>3146</v>
      </c>
      <c r="AB229" s="23">
        <v>10</v>
      </c>
      <c r="AC229" s="12"/>
      <c r="AE229" s="9"/>
    </row>
    <row r="230" spans="1:31" s="2" customFormat="1" x14ac:dyDescent="0.25">
      <c r="A230" s="11" t="s">
        <v>452</v>
      </c>
      <c r="B230" s="28" t="s">
        <v>554</v>
      </c>
      <c r="C230" s="23">
        <v>28</v>
      </c>
      <c r="D230" s="24">
        <v>0.86900000000000011</v>
      </c>
      <c r="E230" s="24">
        <v>0.89771891096394407</v>
      </c>
      <c r="F230" s="24">
        <v>0.926056338028169</v>
      </c>
      <c r="G230" s="24">
        <v>0.42899999999999999</v>
      </c>
      <c r="H230" s="24">
        <v>0.40993995595000593</v>
      </c>
      <c r="I230" s="24">
        <v>0.70660022564874014</v>
      </c>
      <c r="J230" s="24">
        <v>1.1379999999999999</v>
      </c>
      <c r="K230" s="24">
        <v>1.0674992304647992</v>
      </c>
      <c r="L230" s="24">
        <v>1.341278849791903</v>
      </c>
      <c r="M230" s="25">
        <v>270.99</v>
      </c>
      <c r="N230" s="25">
        <v>283.03628551276512</v>
      </c>
      <c r="O230" s="25">
        <v>166.90121130484232</v>
      </c>
      <c r="P230" s="25">
        <v>102.23</v>
      </c>
      <c r="Q230" s="25">
        <v>108.6913030980234</v>
      </c>
      <c r="R230" s="25">
        <v>87.925365845697669</v>
      </c>
      <c r="S230" s="25">
        <v>168.76</v>
      </c>
      <c r="T230" s="26">
        <v>174.34498241474171</v>
      </c>
      <c r="U230" s="25">
        <v>78.975845459144665</v>
      </c>
      <c r="V230" s="25">
        <v>116.33</v>
      </c>
      <c r="W230" s="25">
        <v>116.02788241535622</v>
      </c>
      <c r="X230" s="25">
        <v>117.93243356904965</v>
      </c>
      <c r="Y230" s="27">
        <v>1574</v>
      </c>
      <c r="Z230" s="27">
        <v>1782</v>
      </c>
      <c r="AA230" s="27">
        <v>2420</v>
      </c>
      <c r="AB230" s="23">
        <v>21</v>
      </c>
      <c r="AC230" s="24">
        <v>0.35749999999999998</v>
      </c>
      <c r="AE230" s="9"/>
    </row>
    <row r="231" spans="1:31" s="2" customFormat="1" x14ac:dyDescent="0.25">
      <c r="A231" s="11" t="s">
        <v>225</v>
      </c>
      <c r="B231" s="28" t="s">
        <v>554</v>
      </c>
      <c r="C231" s="23">
        <v>29</v>
      </c>
      <c r="D231" s="24">
        <v>0.91200000000000003</v>
      </c>
      <c r="E231" s="24">
        <v>0.9858765288293535</v>
      </c>
      <c r="F231" s="24">
        <v>0.94239674013706243</v>
      </c>
      <c r="G231" s="24">
        <v>0.39500000000000002</v>
      </c>
      <c r="H231" s="24">
        <v>0.703721744995363</v>
      </c>
      <c r="I231" s="24">
        <v>0.82540722399262723</v>
      </c>
      <c r="J231" s="24">
        <v>2.12</v>
      </c>
      <c r="K231" s="24">
        <v>1.9769210526315788</v>
      </c>
      <c r="L231" s="24">
        <v>2.0804041195566998</v>
      </c>
      <c r="M231" s="25">
        <v>343.23</v>
      </c>
      <c r="N231" s="25">
        <v>158.65851211664079</v>
      </c>
      <c r="O231" s="25">
        <v>136.04236813205901</v>
      </c>
      <c r="P231" s="25">
        <v>63.88</v>
      </c>
      <c r="Q231" s="25">
        <v>56.477442463605492</v>
      </c>
      <c r="R231" s="25">
        <v>53.975260080331473</v>
      </c>
      <c r="S231" s="25">
        <v>279.35000000000002</v>
      </c>
      <c r="T231" s="26">
        <v>102.18106965303529</v>
      </c>
      <c r="U231" s="25">
        <v>82.067108051727544</v>
      </c>
      <c r="V231" s="25">
        <v>135.41999999999999</v>
      </c>
      <c r="W231" s="25">
        <v>111.65144500509039</v>
      </c>
      <c r="X231" s="25">
        <v>112.29035342526589</v>
      </c>
      <c r="Y231" s="27">
        <v>1890</v>
      </c>
      <c r="Z231" s="27">
        <v>1944</v>
      </c>
      <c r="AA231" s="27">
        <v>1980</v>
      </c>
      <c r="AB231" s="23">
        <v>26</v>
      </c>
      <c r="AC231" s="12"/>
      <c r="AE231" s="9"/>
    </row>
    <row r="232" spans="1:31" s="2" customFormat="1" x14ac:dyDescent="0.25">
      <c r="A232" s="11" t="s">
        <v>184</v>
      </c>
      <c r="B232" s="28" t="s">
        <v>554</v>
      </c>
      <c r="C232" s="23">
        <v>24</v>
      </c>
      <c r="D232" s="24">
        <v>0.92900000000000005</v>
      </c>
      <c r="E232" s="24">
        <v>0.98679621325361233</v>
      </c>
      <c r="F232" s="24">
        <v>0.95434543454345433</v>
      </c>
      <c r="G232" s="24">
        <v>0.66799999999999993</v>
      </c>
      <c r="H232" s="24">
        <v>0.97310530027667774</v>
      </c>
      <c r="I232" s="24">
        <v>0.94914546527867771</v>
      </c>
      <c r="J232" s="24">
        <v>1.0009999999999999</v>
      </c>
      <c r="K232" s="24">
        <v>1.3332280362717408</v>
      </c>
      <c r="L232" s="24">
        <v>0.9491454652786776</v>
      </c>
      <c r="M232" s="25">
        <v>248.1</v>
      </c>
      <c r="N232" s="25">
        <v>190.63575415816678</v>
      </c>
      <c r="O232" s="25">
        <v>187.31592858298723</v>
      </c>
      <c r="P232" s="25">
        <v>165.71</v>
      </c>
      <c r="Q232" s="25">
        <v>139.14248556631995</v>
      </c>
      <c r="R232" s="25">
        <v>187.31592858298723</v>
      </c>
      <c r="S232" s="25">
        <v>82.39</v>
      </c>
      <c r="T232" s="26">
        <v>51.493268591846814</v>
      </c>
      <c r="U232" s="25">
        <v>0</v>
      </c>
      <c r="V232" s="25">
        <v>165.81</v>
      </c>
      <c r="W232" s="25">
        <v>185.50866279355378</v>
      </c>
      <c r="X232" s="25">
        <v>177.79006418900696</v>
      </c>
      <c r="Y232" s="27">
        <v>4670</v>
      </c>
      <c r="Z232" s="27">
        <v>3726</v>
      </c>
      <c r="AA232" s="27">
        <v>3795</v>
      </c>
      <c r="AB232" s="23">
        <v>8</v>
      </c>
      <c r="AC232" s="24">
        <v>0.66666666666666663</v>
      </c>
      <c r="AE232" s="9"/>
    </row>
    <row r="233" spans="1:31" s="2" customFormat="1" x14ac:dyDescent="0.25">
      <c r="A233" s="11" t="s">
        <v>453</v>
      </c>
      <c r="B233" s="28" t="s">
        <v>554</v>
      </c>
      <c r="C233" s="23">
        <v>26</v>
      </c>
      <c r="D233" s="24">
        <v>0.92700000000000005</v>
      </c>
      <c r="E233" s="24">
        <v>0.95794795905783692</v>
      </c>
      <c r="F233" s="24">
        <v>0.97504720798489342</v>
      </c>
      <c r="G233" s="24">
        <v>0.97199999999999998</v>
      </c>
      <c r="H233" s="24">
        <v>0.85721302221928997</v>
      </c>
      <c r="I233" s="24">
        <v>0.74115330692796233</v>
      </c>
      <c r="J233" s="24">
        <v>2.5419999999999998</v>
      </c>
      <c r="K233" s="24">
        <v>2.5569623021079333</v>
      </c>
      <c r="L233" s="24">
        <v>3.0047832028823458</v>
      </c>
      <c r="M233" s="25">
        <v>112.48</v>
      </c>
      <c r="N233" s="25">
        <v>149.97806614897647</v>
      </c>
      <c r="O233" s="25">
        <v>157.89925725207462</v>
      </c>
      <c r="P233" s="25">
        <v>42.99</v>
      </c>
      <c r="Q233" s="25">
        <v>50.279642857535514</v>
      </c>
      <c r="R233" s="25">
        <v>38.947088282970022</v>
      </c>
      <c r="S233" s="25">
        <v>69.489999999999995</v>
      </c>
      <c r="T233" s="26">
        <v>99.69842329144096</v>
      </c>
      <c r="U233" s="25">
        <v>118.95216896910459</v>
      </c>
      <c r="V233" s="25">
        <v>109.29</v>
      </c>
      <c r="W233" s="25">
        <v>128.56315135016871</v>
      </c>
      <c r="X233" s="25">
        <v>117.02755667384415</v>
      </c>
      <c r="Y233" s="27">
        <v>1680</v>
      </c>
      <c r="Z233" s="27">
        <v>1970</v>
      </c>
      <c r="AA233" s="27">
        <v>2010</v>
      </c>
      <c r="AB233" s="23">
        <v>7</v>
      </c>
      <c r="AC233" s="12"/>
      <c r="AE233" s="9"/>
    </row>
    <row r="234" spans="1:31" s="2" customFormat="1" x14ac:dyDescent="0.25">
      <c r="A234" s="11" t="s">
        <v>549</v>
      </c>
      <c r="B234" s="28" t="s">
        <v>554</v>
      </c>
      <c r="C234" s="23">
        <v>17</v>
      </c>
      <c r="D234" s="12"/>
      <c r="E234" s="24">
        <v>0.75950061736863772</v>
      </c>
      <c r="F234" s="24">
        <v>0.81102139113188831</v>
      </c>
      <c r="G234" s="12"/>
      <c r="H234" s="24">
        <v>0.95632732449720281</v>
      </c>
      <c r="I234" s="24">
        <v>0.95655544553695471</v>
      </c>
      <c r="J234" s="12"/>
      <c r="K234" s="24">
        <v>1.4636040017185297</v>
      </c>
      <c r="L234" s="24">
        <v>1.5344579203349134</v>
      </c>
      <c r="M234" s="13"/>
      <c r="N234" s="25">
        <v>153.79515155626964</v>
      </c>
      <c r="O234" s="25">
        <v>160.8617917900367</v>
      </c>
      <c r="P234" s="13"/>
      <c r="Q234" s="25">
        <v>100.49064202868605</v>
      </c>
      <c r="R234" s="25">
        <v>100.27855497139132</v>
      </c>
      <c r="S234" s="13"/>
      <c r="T234" s="26">
        <v>53.304509527583583</v>
      </c>
      <c r="U234" s="25">
        <v>60.583236818645403</v>
      </c>
      <c r="V234" s="13"/>
      <c r="W234" s="25">
        <v>147.07850580844917</v>
      </c>
      <c r="X234" s="25">
        <v>153.87322291559141</v>
      </c>
      <c r="Y234" s="14"/>
      <c r="Z234" s="27">
        <v>2400</v>
      </c>
      <c r="AA234" s="27">
        <v>2450</v>
      </c>
      <c r="AB234" s="23">
        <v>18</v>
      </c>
      <c r="AC234" s="24">
        <v>0.669047619047619</v>
      </c>
      <c r="AE234" s="9"/>
    </row>
    <row r="235" spans="1:31" s="2" customFormat="1" x14ac:dyDescent="0.25">
      <c r="A235" s="11" t="s">
        <v>207</v>
      </c>
      <c r="B235" s="28" t="s">
        <v>554</v>
      </c>
      <c r="C235" s="23">
        <v>25</v>
      </c>
      <c r="D235" s="24">
        <v>0.97400000000000009</v>
      </c>
      <c r="E235" s="24">
        <v>0.97810333963453056</v>
      </c>
      <c r="F235" s="24">
        <v>0.98627513565272906</v>
      </c>
      <c r="G235" s="24">
        <v>0.90400000000000003</v>
      </c>
      <c r="H235" s="24">
        <v>1.1859279401767504</v>
      </c>
      <c r="I235" s="24">
        <v>1.1338806183503849</v>
      </c>
      <c r="J235" s="24">
        <v>1.3080000000000001</v>
      </c>
      <c r="K235" s="24">
        <v>1.1859279401767504</v>
      </c>
      <c r="L235" s="24">
        <v>1.1338806183503849</v>
      </c>
      <c r="M235" s="25">
        <v>174.88</v>
      </c>
      <c r="N235" s="25">
        <v>131.71580032766656</v>
      </c>
      <c r="O235" s="25">
        <v>167.13653801520883</v>
      </c>
      <c r="P235" s="25">
        <v>120.78</v>
      </c>
      <c r="Q235" s="25">
        <v>131.71580032766656</v>
      </c>
      <c r="R235" s="25">
        <v>167.13653801520883</v>
      </c>
      <c r="S235" s="25">
        <v>54.1</v>
      </c>
      <c r="T235" s="26">
        <v>0</v>
      </c>
      <c r="U235" s="25">
        <v>0</v>
      </c>
      <c r="V235" s="25">
        <v>158.03</v>
      </c>
      <c r="W235" s="25">
        <v>156.20544777132176</v>
      </c>
      <c r="X235" s="25">
        <v>189.5128810736276</v>
      </c>
      <c r="Y235" s="27">
        <v>4485</v>
      </c>
      <c r="Z235" s="27">
        <v>4485</v>
      </c>
      <c r="AA235" s="27">
        <v>4400</v>
      </c>
      <c r="AB235" s="23">
        <v>20</v>
      </c>
      <c r="AC235" s="24">
        <v>0.55965417867435163</v>
      </c>
      <c r="AE235" s="9"/>
    </row>
    <row r="236" spans="1:31" s="2" customFormat="1" x14ac:dyDescent="0.25">
      <c r="A236" s="11" t="s">
        <v>226</v>
      </c>
      <c r="B236" s="28" t="s">
        <v>554</v>
      </c>
      <c r="C236" s="23">
        <v>23</v>
      </c>
      <c r="D236" s="24">
        <v>0.96400000000000008</v>
      </c>
      <c r="E236" s="24">
        <v>0.96656976744186052</v>
      </c>
      <c r="F236" s="24">
        <v>0.95186335403726707</v>
      </c>
      <c r="G236" s="24">
        <v>0.64800000000000002</v>
      </c>
      <c r="H236" s="24">
        <v>0.67656510697055128</v>
      </c>
      <c r="I236" s="24">
        <v>0.73785863203903013</v>
      </c>
      <c r="J236" s="24">
        <v>2.7939999999999996</v>
      </c>
      <c r="K236" s="24">
        <v>1.481294200212341</v>
      </c>
      <c r="L236" s="24">
        <v>1.7515198713761744</v>
      </c>
      <c r="M236" s="25">
        <v>230.6</v>
      </c>
      <c r="N236" s="25">
        <v>228.11069843656549</v>
      </c>
      <c r="O236" s="25">
        <v>190.47187097476461</v>
      </c>
      <c r="P236" s="25">
        <v>53.51</v>
      </c>
      <c r="Q236" s="25">
        <v>104.18709468162294</v>
      </c>
      <c r="R236" s="25">
        <v>80.239634420436659</v>
      </c>
      <c r="S236" s="25">
        <v>177.08</v>
      </c>
      <c r="T236" s="26">
        <v>123.92360375494256</v>
      </c>
      <c r="U236" s="25">
        <v>110.23223655432795</v>
      </c>
      <c r="V236" s="25">
        <v>149.49</v>
      </c>
      <c r="W236" s="25">
        <v>154.33173908886209</v>
      </c>
      <c r="X236" s="25">
        <v>140.54131415935447</v>
      </c>
      <c r="Y236" s="27">
        <v>2467</v>
      </c>
      <c r="Z236" s="27">
        <v>2538</v>
      </c>
      <c r="AA236" s="27">
        <v>2585</v>
      </c>
      <c r="AB236" s="23">
        <v>13</v>
      </c>
      <c r="AC236" s="12"/>
      <c r="AE236" s="9"/>
    </row>
    <row r="237" spans="1:31" s="2" customFormat="1" x14ac:dyDescent="0.25">
      <c r="A237" s="11" t="s">
        <v>454</v>
      </c>
      <c r="B237" s="28" t="s">
        <v>554</v>
      </c>
      <c r="C237" s="23">
        <v>19</v>
      </c>
      <c r="D237" s="24">
        <v>0.87</v>
      </c>
      <c r="E237" s="24">
        <v>0.89780600461893767</v>
      </c>
      <c r="F237" s="24">
        <v>0.93289473684210522</v>
      </c>
      <c r="G237" s="24">
        <v>1</v>
      </c>
      <c r="H237" s="24">
        <v>1</v>
      </c>
      <c r="I237" s="24">
        <v>1.0029864822382899</v>
      </c>
      <c r="J237" s="24">
        <v>1.196</v>
      </c>
      <c r="K237" s="24">
        <v>1.2309521822581992</v>
      </c>
      <c r="L237" s="24">
        <v>2.1195814648729447</v>
      </c>
      <c r="M237" s="25">
        <v>161.4</v>
      </c>
      <c r="N237" s="25">
        <v>169.85933820438854</v>
      </c>
      <c r="O237" s="25">
        <v>159.47759931315841</v>
      </c>
      <c r="P237" s="25">
        <v>134.91999999999999</v>
      </c>
      <c r="Q237" s="25">
        <v>137.99020031206996</v>
      </c>
      <c r="R237" s="25">
        <v>75.464840102524889</v>
      </c>
      <c r="S237" s="25">
        <v>26.48</v>
      </c>
      <c r="T237" s="26">
        <v>31.869137892318587</v>
      </c>
      <c r="U237" s="25">
        <v>84.012759210633504</v>
      </c>
      <c r="V237" s="25">
        <v>161.4</v>
      </c>
      <c r="W237" s="25">
        <v>169.85933820438856</v>
      </c>
      <c r="X237" s="25">
        <v>159.95387633091227</v>
      </c>
      <c r="Y237" s="27">
        <v>2940</v>
      </c>
      <c r="Z237" s="27">
        <v>3024</v>
      </c>
      <c r="AA237" s="27">
        <v>3080</v>
      </c>
      <c r="AB237" s="23">
        <v>14</v>
      </c>
      <c r="AC237" s="12"/>
      <c r="AE237" s="9"/>
    </row>
    <row r="238" spans="1:31" s="2" customFormat="1" x14ac:dyDescent="0.25">
      <c r="A238" s="11" t="s">
        <v>228</v>
      </c>
      <c r="B238" s="28" t="s">
        <v>554</v>
      </c>
      <c r="C238" s="23">
        <v>24</v>
      </c>
      <c r="D238" s="24">
        <v>0.72699999999999998</v>
      </c>
      <c r="E238" s="24">
        <v>0.75901569792108614</v>
      </c>
      <c r="F238" s="24">
        <v>0.80353728489483744</v>
      </c>
      <c r="G238" s="24">
        <v>0.95700000000000007</v>
      </c>
      <c r="H238" s="24">
        <v>1.4198793735649908</v>
      </c>
      <c r="I238" s="24">
        <v>1.0294642739066613</v>
      </c>
      <c r="J238" s="24">
        <v>1.3319999999999999</v>
      </c>
      <c r="K238" s="24">
        <v>1.6121043518860767</v>
      </c>
      <c r="L238" s="24">
        <v>1.3257433836302326</v>
      </c>
      <c r="M238" s="25">
        <v>191.87</v>
      </c>
      <c r="N238" s="25">
        <v>120.84981260224049</v>
      </c>
      <c r="O238" s="25">
        <v>204.99911891884565</v>
      </c>
      <c r="P238" s="25">
        <v>137.91999999999999</v>
      </c>
      <c r="Q238" s="25">
        <v>106.43985670801152</v>
      </c>
      <c r="R238" s="25">
        <v>159.18560991148524</v>
      </c>
      <c r="S238" s="25">
        <v>53.94</v>
      </c>
      <c r="T238" s="26">
        <v>14.409955894228977</v>
      </c>
      <c r="U238" s="25">
        <v>45.813509007360416</v>
      </c>
      <c r="V238" s="25">
        <v>183.71</v>
      </c>
      <c r="W238" s="25">
        <v>171.59215621311577</v>
      </c>
      <c r="X238" s="25">
        <v>211.03926910929474</v>
      </c>
      <c r="Y238" s="27">
        <v>4720</v>
      </c>
      <c r="Z238" s="27">
        <v>4860</v>
      </c>
      <c r="AA238" s="27">
        <v>4950</v>
      </c>
      <c r="AB238" s="23">
        <v>21</v>
      </c>
      <c r="AC238" s="24">
        <v>0.31044444444444447</v>
      </c>
      <c r="AE238" s="9"/>
    </row>
    <row r="239" spans="1:31" s="2" customFormat="1" x14ac:dyDescent="0.25">
      <c r="A239" s="11" t="s">
        <v>443</v>
      </c>
      <c r="B239" s="28" t="s">
        <v>554</v>
      </c>
      <c r="C239" s="23">
        <v>20</v>
      </c>
      <c r="D239" s="24">
        <v>0.60299999999999998</v>
      </c>
      <c r="E239" s="24">
        <v>0.59988681380871534</v>
      </c>
      <c r="F239" s="24">
        <v>0.60257278266756942</v>
      </c>
      <c r="G239" s="24">
        <v>0.30499999999999999</v>
      </c>
      <c r="H239" s="24">
        <v>0.34862045760430688</v>
      </c>
      <c r="I239" s="24">
        <v>0.7365917236884979</v>
      </c>
      <c r="J239" s="24">
        <v>0.72099999999999997</v>
      </c>
      <c r="K239" s="24">
        <v>1.6778947368421055</v>
      </c>
      <c r="L239" s="24">
        <v>0.82341371020616316</v>
      </c>
      <c r="M239" s="25">
        <v>383.07</v>
      </c>
      <c r="N239" s="25">
        <v>340.95863065874306</v>
      </c>
      <c r="O239" s="25">
        <v>149.99560130201459</v>
      </c>
      <c r="P239" s="25">
        <v>161.87</v>
      </c>
      <c r="Q239" s="25">
        <v>70.841842002615692</v>
      </c>
      <c r="R239" s="25">
        <v>134.17983832341181</v>
      </c>
      <c r="S239" s="25">
        <v>221.21</v>
      </c>
      <c r="T239" s="26">
        <v>270.11678865612737</v>
      </c>
      <c r="U239" s="25">
        <v>15.815762978602779</v>
      </c>
      <c r="V239" s="25">
        <v>116.78</v>
      </c>
      <c r="W239" s="25">
        <v>118.86515384438887</v>
      </c>
      <c r="X239" s="25">
        <v>110.48551850874364</v>
      </c>
      <c r="Y239" s="27">
        <v>2310</v>
      </c>
      <c r="Z239" s="27">
        <v>2376</v>
      </c>
      <c r="AA239" s="27">
        <v>2420</v>
      </c>
      <c r="AB239" s="23">
        <v>25</v>
      </c>
      <c r="AC239" s="12"/>
      <c r="AE239" s="9"/>
    </row>
    <row r="240" spans="1:31" s="2" customFormat="1" x14ac:dyDescent="0.25">
      <c r="A240" s="11" t="s">
        <v>456</v>
      </c>
      <c r="B240" s="28" t="s">
        <v>554</v>
      </c>
      <c r="C240" s="23">
        <v>30</v>
      </c>
      <c r="D240" s="24">
        <v>0.78099999999999992</v>
      </c>
      <c r="E240" s="24">
        <v>0.84477642484395787</v>
      </c>
      <c r="F240" s="24">
        <v>0.89236585109734323</v>
      </c>
      <c r="G240" s="24">
        <v>0.32200000000000001</v>
      </c>
      <c r="H240" s="24">
        <v>0.34409618119779112</v>
      </c>
      <c r="I240" s="24">
        <v>0.49834569389729283</v>
      </c>
      <c r="J240" s="24">
        <v>1.3740000000000001</v>
      </c>
      <c r="K240" s="24">
        <v>1.4124410700581076</v>
      </c>
      <c r="L240" s="24">
        <v>1.3207315827117605</v>
      </c>
      <c r="M240" s="25">
        <v>309.10000000000002</v>
      </c>
      <c r="N240" s="25">
        <v>339.57840388467952</v>
      </c>
      <c r="O240" s="25">
        <v>263.84068726043677</v>
      </c>
      <c r="P240" s="25">
        <v>72.349999999999994</v>
      </c>
      <c r="Q240" s="25">
        <v>82.727438666982607</v>
      </c>
      <c r="R240" s="25">
        <v>99.553817060371088</v>
      </c>
      <c r="S240" s="25">
        <v>236.75</v>
      </c>
      <c r="T240" s="26">
        <v>256.85096521769691</v>
      </c>
      <c r="U240" s="25">
        <v>164.28687020006566</v>
      </c>
      <c r="V240" s="25">
        <v>99.41</v>
      </c>
      <c r="W240" s="25">
        <v>116.84763199395938</v>
      </c>
      <c r="X240" s="25">
        <v>131.48387037114097</v>
      </c>
      <c r="Y240" s="27">
        <v>1680</v>
      </c>
      <c r="Z240" s="27">
        <v>1720</v>
      </c>
      <c r="AA240" s="27">
        <v>1760</v>
      </c>
      <c r="AB240" s="23">
        <v>18</v>
      </c>
      <c r="AC240" s="12"/>
      <c r="AE240" s="9"/>
    </row>
    <row r="241" spans="1:31" s="2" customFormat="1" x14ac:dyDescent="0.25">
      <c r="A241" s="11" t="s">
        <v>413</v>
      </c>
      <c r="B241" s="28" t="s">
        <v>554</v>
      </c>
      <c r="C241" s="23">
        <v>29</v>
      </c>
      <c r="D241" s="24">
        <v>0.53299999999999992</v>
      </c>
      <c r="E241" s="24">
        <v>0.60659340659340655</v>
      </c>
      <c r="F241" s="24">
        <v>0.68446601941747576</v>
      </c>
      <c r="G241" s="24">
        <v>0.13800000000000001</v>
      </c>
      <c r="H241" s="24">
        <v>0.2045694731015047</v>
      </c>
      <c r="I241" s="24">
        <v>0.37195239009406794</v>
      </c>
      <c r="J241" s="24">
        <v>0.26400000000000001</v>
      </c>
      <c r="K241" s="24">
        <v>0.45196797865243504</v>
      </c>
      <c r="L241" s="24">
        <v>0.37195239009406794</v>
      </c>
      <c r="M241" s="25">
        <v>909.86</v>
      </c>
      <c r="N241" s="25">
        <v>654.94396835860243</v>
      </c>
      <c r="O241" s="25">
        <v>331.48784523354971</v>
      </c>
      <c r="P241" s="25">
        <v>475.89</v>
      </c>
      <c r="Q241" s="25">
        <v>296.44034278180618</v>
      </c>
      <c r="R241" s="25">
        <v>331.48784523354971</v>
      </c>
      <c r="S241" s="25">
        <v>433.97</v>
      </c>
      <c r="T241" s="26">
        <v>358.50362557679631</v>
      </c>
      <c r="U241" s="25">
        <v>0</v>
      </c>
      <c r="V241" s="25">
        <v>125.55</v>
      </c>
      <c r="W241" s="25">
        <v>133.9815425181279</v>
      </c>
      <c r="X241" s="25">
        <v>123.2976963217513</v>
      </c>
      <c r="Y241" s="27">
        <v>2415</v>
      </c>
      <c r="Z241" s="27">
        <v>2484</v>
      </c>
      <c r="AA241" s="27">
        <v>2530</v>
      </c>
      <c r="AB241" s="23">
        <v>13</v>
      </c>
      <c r="AC241" s="12"/>
      <c r="AE241" s="9"/>
    </row>
    <row r="242" spans="1:31" s="2" customFormat="1" x14ac:dyDescent="0.25">
      <c r="A242" s="11" t="s">
        <v>379</v>
      </c>
      <c r="B242" s="28" t="s">
        <v>554</v>
      </c>
      <c r="C242" s="23">
        <v>27</v>
      </c>
      <c r="D242" s="24">
        <v>0.82900000000000007</v>
      </c>
      <c r="E242" s="24">
        <v>0.83368644067796616</v>
      </c>
      <c r="F242" s="24">
        <v>0.85762711864406782</v>
      </c>
      <c r="G242" s="24">
        <v>0.4</v>
      </c>
      <c r="H242" s="24">
        <v>0.40678367610638527</v>
      </c>
      <c r="I242" s="24">
        <v>0.799953767914933</v>
      </c>
      <c r="J242" s="24">
        <v>1.5419999999999998</v>
      </c>
      <c r="K242" s="24">
        <v>0.88245736977341727</v>
      </c>
      <c r="L242" s="24">
        <v>1.2486829761131557</v>
      </c>
      <c r="M242" s="25">
        <v>313.06</v>
      </c>
      <c r="N242" s="25">
        <v>319.21548678041609</v>
      </c>
      <c r="O242" s="25">
        <v>150.00208047268339</v>
      </c>
      <c r="P242" s="25">
        <v>81.12</v>
      </c>
      <c r="Q242" s="25">
        <v>147.14778711176496</v>
      </c>
      <c r="R242" s="25">
        <v>96.097033245953483</v>
      </c>
      <c r="S242" s="25">
        <v>231.93</v>
      </c>
      <c r="T242" s="26">
        <v>172.0676996686511</v>
      </c>
      <c r="U242" s="25">
        <v>53.905047226729913</v>
      </c>
      <c r="V242" s="25">
        <v>125.09</v>
      </c>
      <c r="W242" s="25">
        <v>129.85164918262686</v>
      </c>
      <c r="X242" s="25">
        <v>119.99472946920207</v>
      </c>
      <c r="Y242" s="27">
        <v>2520</v>
      </c>
      <c r="Z242" s="27">
        <v>2590</v>
      </c>
      <c r="AA242" s="27">
        <v>2640</v>
      </c>
      <c r="AB242" s="23">
        <v>30</v>
      </c>
      <c r="AC242" s="12"/>
      <c r="AE242" s="9"/>
    </row>
    <row r="243" spans="1:31" s="2" customFormat="1" x14ac:dyDescent="0.25">
      <c r="A243" s="11" t="s">
        <v>100</v>
      </c>
      <c r="B243" s="28" t="s">
        <v>554</v>
      </c>
      <c r="C243" s="23">
        <v>20</v>
      </c>
      <c r="D243" s="24">
        <v>0.79099999999999993</v>
      </c>
      <c r="E243" s="24">
        <v>0.79120879120879117</v>
      </c>
      <c r="F243" s="24">
        <v>0.79120879120879117</v>
      </c>
      <c r="G243" s="24">
        <v>0.245</v>
      </c>
      <c r="H243" s="24">
        <v>1.0570224719101124</v>
      </c>
      <c r="I243" s="24">
        <v>0.88071262587141752</v>
      </c>
      <c r="J243" s="24">
        <v>1.476</v>
      </c>
      <c r="K243" s="24">
        <v>2.0778575372722257</v>
      </c>
      <c r="L243" s="24">
        <v>1.1279761904761905</v>
      </c>
      <c r="M243" s="25">
        <v>439.83</v>
      </c>
      <c r="N243" s="25">
        <v>163.91178231041943</v>
      </c>
      <c r="O243" s="25">
        <v>150.06393118679532</v>
      </c>
      <c r="P243" s="25">
        <v>72.92</v>
      </c>
      <c r="Q243" s="25">
        <v>83.383212855103821</v>
      </c>
      <c r="R243" s="25">
        <v>117.16842961757527</v>
      </c>
      <c r="S243" s="25">
        <v>366.91</v>
      </c>
      <c r="T243" s="26">
        <v>80.528569455315619</v>
      </c>
      <c r="U243" s="25">
        <v>32.895501569220038</v>
      </c>
      <c r="V243" s="25">
        <v>107.61</v>
      </c>
      <c r="W243" s="25">
        <v>173.2584373129518</v>
      </c>
      <c r="X243" s="25">
        <v>132.16319888411019</v>
      </c>
      <c r="Y243" s="27">
        <v>2100</v>
      </c>
      <c r="Z243" s="27">
        <v>2736</v>
      </c>
      <c r="AA243" s="27">
        <v>2787</v>
      </c>
      <c r="AB243" s="23">
        <v>10</v>
      </c>
      <c r="AC243" s="12"/>
      <c r="AE243" s="9"/>
    </row>
    <row r="244" spans="1:31" s="2" customFormat="1" x14ac:dyDescent="0.25">
      <c r="A244" s="11" t="s">
        <v>459</v>
      </c>
      <c r="B244" s="28" t="s">
        <v>554</v>
      </c>
      <c r="C244" s="23">
        <v>26</v>
      </c>
      <c r="D244" s="24">
        <v>0.66700000000000004</v>
      </c>
      <c r="E244" s="24">
        <v>0.78448275862068961</v>
      </c>
      <c r="F244" s="24">
        <v>0.86</v>
      </c>
      <c r="G244" s="24">
        <v>0.223</v>
      </c>
      <c r="H244" s="24">
        <v>0.28166850849425912</v>
      </c>
      <c r="I244" s="24">
        <v>0.37348681767545489</v>
      </c>
      <c r="J244" s="24">
        <v>0.32700000000000001</v>
      </c>
      <c r="K244" s="24">
        <v>0.39818884711115815</v>
      </c>
      <c r="L244" s="24">
        <v>0.37348681767545489</v>
      </c>
      <c r="M244" s="25">
        <v>698.34</v>
      </c>
      <c r="N244" s="25">
        <v>563.96632406223921</v>
      </c>
      <c r="O244" s="25">
        <v>432.39511247410928</v>
      </c>
      <c r="P244" s="25">
        <v>476.4</v>
      </c>
      <c r="Q244" s="25">
        <v>398.93521501684853</v>
      </c>
      <c r="R244" s="25">
        <v>432.39511247410928</v>
      </c>
      <c r="S244" s="25">
        <v>221.93</v>
      </c>
      <c r="T244" s="26">
        <v>165.03110904539068</v>
      </c>
      <c r="U244" s="25">
        <v>0</v>
      </c>
      <c r="V244" s="25">
        <v>155.78</v>
      </c>
      <c r="W244" s="25">
        <v>158.85155333960091</v>
      </c>
      <c r="X244" s="25">
        <v>161.49387453637547</v>
      </c>
      <c r="Y244" s="27">
        <v>4500</v>
      </c>
      <c r="Z244" s="27">
        <v>4610</v>
      </c>
      <c r="AA244" s="27">
        <v>4610</v>
      </c>
      <c r="AB244" s="23">
        <v>17</v>
      </c>
      <c r="AC244" s="24">
        <v>0.33913043478260868</v>
      </c>
      <c r="AE244" s="9"/>
    </row>
    <row r="245" spans="1:31" s="2" customFormat="1" x14ac:dyDescent="0.25">
      <c r="A245" s="11" t="s">
        <v>231</v>
      </c>
      <c r="B245" s="28" t="s">
        <v>554</v>
      </c>
      <c r="C245" s="23">
        <v>26</v>
      </c>
      <c r="D245" s="24">
        <v>0.89500000000000002</v>
      </c>
      <c r="E245" s="24">
        <v>0.88345663946304631</v>
      </c>
      <c r="F245" s="24">
        <v>0.97003438676928111</v>
      </c>
      <c r="G245" s="24">
        <v>0.64599999999999991</v>
      </c>
      <c r="H245" s="24">
        <v>1.2516046874919444</v>
      </c>
      <c r="I245" s="24">
        <v>1.1169663173725792</v>
      </c>
      <c r="J245" s="24">
        <v>1.4480000000000002</v>
      </c>
      <c r="K245" s="24">
        <v>1.3770541087848072</v>
      </c>
      <c r="L245" s="24">
        <v>1.1169663173725795</v>
      </c>
      <c r="M245" s="25">
        <v>231.32</v>
      </c>
      <c r="N245" s="25">
        <v>128.72451481842069</v>
      </c>
      <c r="O245" s="25">
        <v>150.61139870461577</v>
      </c>
      <c r="P245" s="25">
        <v>103.2</v>
      </c>
      <c r="Q245" s="25">
        <v>116.99773096355406</v>
      </c>
      <c r="R245" s="25">
        <v>150.61139870461577</v>
      </c>
      <c r="S245" s="25">
        <v>128.11000000000001</v>
      </c>
      <c r="T245" s="26">
        <v>11.726783854866616</v>
      </c>
      <c r="U245" s="25">
        <v>0</v>
      </c>
      <c r="V245" s="25">
        <v>149.47999999999999</v>
      </c>
      <c r="W245" s="25">
        <v>161.11220614186158</v>
      </c>
      <c r="X245" s="25">
        <v>168.22785936542795</v>
      </c>
      <c r="Y245" s="27">
        <v>2272</v>
      </c>
      <c r="Z245" s="27">
        <v>2717</v>
      </c>
      <c r="AA245" s="27">
        <v>2767</v>
      </c>
      <c r="AB245" s="23">
        <v>6</v>
      </c>
      <c r="AC245" s="24">
        <v>0.37523364485981309</v>
      </c>
      <c r="AE245" s="9"/>
    </row>
    <row r="246" spans="1:31" s="2" customFormat="1" x14ac:dyDescent="0.25">
      <c r="A246" s="11" t="s">
        <v>467</v>
      </c>
      <c r="B246" s="28" t="s">
        <v>554</v>
      </c>
      <c r="C246" s="23">
        <v>24</v>
      </c>
      <c r="D246" s="24">
        <v>0.83299999999999996</v>
      </c>
      <c r="E246" s="24">
        <v>0.8916975375898889</v>
      </c>
      <c r="F246" s="24">
        <v>0.88488210818307911</v>
      </c>
      <c r="G246" s="24">
        <v>0.82799999999999996</v>
      </c>
      <c r="H246" s="24">
        <v>0.97648997794420611</v>
      </c>
      <c r="I246" s="24">
        <v>0.85024740262486431</v>
      </c>
      <c r="J246" s="24">
        <v>1.389</v>
      </c>
      <c r="K246" s="24">
        <v>1.2427013772150337</v>
      </c>
      <c r="L246" s="24">
        <v>0.95409390027841057</v>
      </c>
      <c r="M246" s="25">
        <v>211.44</v>
      </c>
      <c r="N246" s="25">
        <v>179.67130589280427</v>
      </c>
      <c r="O246" s="25">
        <v>163.62990489503392</v>
      </c>
      <c r="P246" s="25">
        <v>126.08</v>
      </c>
      <c r="Q246" s="25">
        <v>141.18213172150709</v>
      </c>
      <c r="R246" s="25">
        <v>145.81992567834084</v>
      </c>
      <c r="S246" s="25">
        <v>85.36</v>
      </c>
      <c r="T246" s="26">
        <v>38.489174171297186</v>
      </c>
      <c r="U246" s="25">
        <v>17.80997921669308</v>
      </c>
      <c r="V246" s="25">
        <v>175.17</v>
      </c>
      <c r="W246" s="25">
        <v>175.44722952847115</v>
      </c>
      <c r="X246" s="25">
        <v>139.12590162875617</v>
      </c>
      <c r="Y246" s="27">
        <v>3780</v>
      </c>
      <c r="Z246" s="27">
        <v>3888</v>
      </c>
      <c r="AA246" s="27">
        <v>3960</v>
      </c>
      <c r="AB246" s="23">
        <v>15</v>
      </c>
      <c r="AC246" s="24">
        <v>0.39600000000000002</v>
      </c>
      <c r="AE246" s="9"/>
    </row>
    <row r="247" spans="1:31" s="2" customFormat="1" x14ac:dyDescent="0.25">
      <c r="A247" s="11" t="s">
        <v>232</v>
      </c>
      <c r="B247" s="28" t="s">
        <v>554</v>
      </c>
      <c r="C247" s="23">
        <v>22</v>
      </c>
      <c r="D247" s="24">
        <v>0.89300000000000002</v>
      </c>
      <c r="E247" s="24">
        <v>0.9107142857142857</v>
      </c>
      <c r="F247" s="24">
        <v>0.9361147327249022</v>
      </c>
      <c r="G247" s="24">
        <v>0.251</v>
      </c>
      <c r="H247" s="24">
        <v>0.48687122435552366</v>
      </c>
      <c r="I247" s="24">
        <v>0.45254116745992667</v>
      </c>
      <c r="J247" s="24">
        <v>1.222</v>
      </c>
      <c r="K247" s="24">
        <v>0.88777402115825055</v>
      </c>
      <c r="L247" s="24">
        <v>0.51783068672662402</v>
      </c>
      <c r="M247" s="25">
        <v>524.72</v>
      </c>
      <c r="N247" s="25">
        <v>298.45231082311358</v>
      </c>
      <c r="O247" s="25">
        <v>323.35806021723488</v>
      </c>
      <c r="P247" s="25">
        <v>108.01</v>
      </c>
      <c r="Q247" s="25">
        <v>163.67660972170157</v>
      </c>
      <c r="R247" s="25">
        <v>282.5881853454884</v>
      </c>
      <c r="S247" s="25">
        <v>416.71</v>
      </c>
      <c r="T247" s="26">
        <v>134.77570110141201</v>
      </c>
      <c r="U247" s="25">
        <v>40.769874871746488</v>
      </c>
      <c r="V247" s="25">
        <v>131.96</v>
      </c>
      <c r="W247" s="25">
        <v>145.30784198218461</v>
      </c>
      <c r="X247" s="25">
        <v>146.33283407828478</v>
      </c>
      <c r="Y247" s="27">
        <v>3118</v>
      </c>
      <c r="Z247" s="27">
        <v>3207</v>
      </c>
      <c r="AA247" s="27">
        <v>3696</v>
      </c>
      <c r="AB247" s="23">
        <v>3</v>
      </c>
      <c r="AC247" s="24">
        <v>0.46500000000000002</v>
      </c>
      <c r="AE247" s="9"/>
    </row>
    <row r="248" spans="1:31" s="2" customFormat="1" x14ac:dyDescent="0.25">
      <c r="A248" s="11" t="s">
        <v>468</v>
      </c>
      <c r="B248" s="28" t="s">
        <v>554</v>
      </c>
      <c r="C248" s="23">
        <v>21</v>
      </c>
      <c r="D248" s="24">
        <v>0.69099999999999995</v>
      </c>
      <c r="E248" s="24">
        <v>0.71667959658650116</v>
      </c>
      <c r="F248" s="24">
        <v>0.76768266005541785</v>
      </c>
      <c r="G248" s="24">
        <v>0.42799999999999999</v>
      </c>
      <c r="H248" s="24">
        <v>0.50674140281775493</v>
      </c>
      <c r="I248" s="24">
        <v>0.7124319359706095</v>
      </c>
      <c r="J248" s="24">
        <v>0.627</v>
      </c>
      <c r="K248" s="24">
        <v>0.68599689222978566</v>
      </c>
      <c r="L248" s="24">
        <v>0.82422678456225562</v>
      </c>
      <c r="M248" s="25">
        <v>370.38</v>
      </c>
      <c r="N248" s="25">
        <v>355.13921997086481</v>
      </c>
      <c r="O248" s="25">
        <v>241.82532669343567</v>
      </c>
      <c r="P248" s="25">
        <v>252.62</v>
      </c>
      <c r="Q248" s="25">
        <v>262.33901138921999</v>
      </c>
      <c r="R248" s="25">
        <v>209.02509951120919</v>
      </c>
      <c r="S248" s="25">
        <v>117.76</v>
      </c>
      <c r="T248" s="26">
        <v>92.80020858164481</v>
      </c>
      <c r="U248" s="25">
        <v>32.800227182226479</v>
      </c>
      <c r="V248" s="25">
        <v>158.44999999999999</v>
      </c>
      <c r="W248" s="25">
        <v>179.96374652363926</v>
      </c>
      <c r="X248" s="25">
        <v>172.28408566292947</v>
      </c>
      <c r="Y248" s="27">
        <v>2887</v>
      </c>
      <c r="Z248" s="27">
        <v>2970</v>
      </c>
      <c r="AA248" s="27">
        <v>3025</v>
      </c>
      <c r="AB248" s="23">
        <v>11</v>
      </c>
      <c r="AC248" s="24">
        <v>0.49057142857142855</v>
      </c>
      <c r="AE248" s="9"/>
    </row>
    <row r="249" spans="1:31" s="2" customFormat="1" x14ac:dyDescent="0.25">
      <c r="A249" s="11" t="s">
        <v>364</v>
      </c>
      <c r="B249" s="28" t="s">
        <v>554</v>
      </c>
      <c r="C249" s="23">
        <v>15</v>
      </c>
      <c r="D249" s="24">
        <v>0.40500000000000003</v>
      </c>
      <c r="E249" s="24">
        <v>0.52906617192331473</v>
      </c>
      <c r="F249" s="24">
        <v>0.62519060689234518</v>
      </c>
      <c r="G249" s="24">
        <v>0.27699999999999997</v>
      </c>
      <c r="H249" s="24">
        <v>0.26302569189745084</v>
      </c>
      <c r="I249" s="24">
        <v>0.60928354806930785</v>
      </c>
      <c r="J249" s="24">
        <v>0.41899999999999998</v>
      </c>
      <c r="K249" s="24">
        <v>0.56547770451388213</v>
      </c>
      <c r="L249" s="24">
        <v>0.60928354806930796</v>
      </c>
      <c r="M249" s="25">
        <v>680.02</v>
      </c>
      <c r="N249" s="25">
        <v>711.76680161943318</v>
      </c>
      <c r="O249" s="25">
        <v>290.06465927810211</v>
      </c>
      <c r="P249" s="25">
        <v>450.17</v>
      </c>
      <c r="Q249" s="25">
        <v>331.07044534412955</v>
      </c>
      <c r="R249" s="25">
        <v>290.06465927810211</v>
      </c>
      <c r="S249" s="25">
        <v>229.84</v>
      </c>
      <c r="T249" s="26">
        <v>380.69635627530363</v>
      </c>
      <c r="U249" s="25">
        <v>0</v>
      </c>
      <c r="V249" s="25">
        <v>188.67</v>
      </c>
      <c r="W249" s="25">
        <v>187.21295546558704</v>
      </c>
      <c r="X249" s="25">
        <v>176.73162477447696</v>
      </c>
      <c r="Y249" s="27">
        <v>3150</v>
      </c>
      <c r="Z249" s="27">
        <v>3240</v>
      </c>
      <c r="AA249" s="27">
        <v>3300</v>
      </c>
      <c r="AB249" s="23">
        <v>15</v>
      </c>
      <c r="AC249" s="24">
        <v>0.43644859813084114</v>
      </c>
      <c r="AE249" s="9"/>
    </row>
    <row r="250" spans="1:31" s="2" customFormat="1" x14ac:dyDescent="0.25">
      <c r="A250" s="11" t="s">
        <v>469</v>
      </c>
      <c r="B250" s="28" t="s">
        <v>554</v>
      </c>
      <c r="C250" s="23">
        <v>21</v>
      </c>
      <c r="D250" s="24">
        <v>0.80500000000000005</v>
      </c>
      <c r="E250" s="24">
        <v>0.85418464193270061</v>
      </c>
      <c r="F250" s="24">
        <v>0.88258859784283517</v>
      </c>
      <c r="G250" s="24">
        <v>0.53700000000000003</v>
      </c>
      <c r="H250" s="24">
        <v>0.82492997198879547</v>
      </c>
      <c r="I250" s="24">
        <v>1.3219606480476045</v>
      </c>
      <c r="J250" s="24">
        <v>1.462</v>
      </c>
      <c r="K250" s="24">
        <v>2.0994752302056172</v>
      </c>
      <c r="L250" s="24">
        <v>1.8064755460588795</v>
      </c>
      <c r="M250" s="25">
        <v>419.4</v>
      </c>
      <c r="N250" s="25">
        <v>261.65382918801532</v>
      </c>
      <c r="O250" s="25">
        <v>161.68007387718268</v>
      </c>
      <c r="P250" s="25">
        <v>154.16</v>
      </c>
      <c r="Q250" s="25">
        <v>102.80954158325133</v>
      </c>
      <c r="R250" s="25">
        <v>118.31585304620484</v>
      </c>
      <c r="S250" s="25">
        <v>265.24</v>
      </c>
      <c r="T250" s="26">
        <v>158.84428760476399</v>
      </c>
      <c r="U250" s="25">
        <v>43.364220830977857</v>
      </c>
      <c r="V250" s="25">
        <v>225.32</v>
      </c>
      <c r="W250" s="25">
        <v>215.84608598283057</v>
      </c>
      <c r="X250" s="25">
        <v>213.73469523906502</v>
      </c>
      <c r="Y250" s="27">
        <v>3344</v>
      </c>
      <c r="Z250" s="27">
        <v>3344</v>
      </c>
      <c r="AA250" s="27">
        <v>3858</v>
      </c>
      <c r="AB250" s="23">
        <v>19</v>
      </c>
      <c r="AC250" s="12"/>
      <c r="AE250" s="9"/>
    </row>
    <row r="251" spans="1:31" s="2" customFormat="1" x14ac:dyDescent="0.25">
      <c r="A251" s="11" t="s">
        <v>38</v>
      </c>
      <c r="B251" s="28" t="s">
        <v>554</v>
      </c>
      <c r="C251" s="23">
        <v>28</v>
      </c>
      <c r="D251" s="24">
        <v>0.68200000000000005</v>
      </c>
      <c r="E251" s="24">
        <v>0.80320835664987877</v>
      </c>
      <c r="F251" s="24">
        <v>0.85556202679091442</v>
      </c>
      <c r="G251" s="24">
        <v>0.45399999999999996</v>
      </c>
      <c r="H251" s="24">
        <v>0.75365825106333162</v>
      </c>
      <c r="I251" s="24">
        <v>0.93494667971768586</v>
      </c>
      <c r="J251" s="24">
        <v>1.43</v>
      </c>
      <c r="K251" s="24">
        <v>1.8692022936778687</v>
      </c>
      <c r="L251" s="24">
        <v>0.93494667971768586</v>
      </c>
      <c r="M251" s="25">
        <v>354.74</v>
      </c>
      <c r="N251" s="25">
        <v>227.53616432822139</v>
      </c>
      <c r="O251" s="25">
        <v>169.20659618934297</v>
      </c>
      <c r="P251" s="25">
        <v>112.73</v>
      </c>
      <c r="Q251" s="25">
        <v>91.74208069467474</v>
      </c>
      <c r="R251" s="25">
        <v>169.20659618934297</v>
      </c>
      <c r="S251" s="25">
        <v>242.01</v>
      </c>
      <c r="T251" s="26">
        <v>135.79408363354665</v>
      </c>
      <c r="U251" s="25">
        <v>0</v>
      </c>
      <c r="V251" s="25">
        <v>161.18</v>
      </c>
      <c r="W251" s="25">
        <v>171.48450766126615</v>
      </c>
      <c r="X251" s="25">
        <v>158.19914529355745</v>
      </c>
      <c r="Y251" s="27">
        <v>2604</v>
      </c>
      <c r="Z251" s="27">
        <v>2678</v>
      </c>
      <c r="AA251" s="27">
        <v>2728</v>
      </c>
      <c r="AB251" s="23">
        <v>14</v>
      </c>
      <c r="AC251" s="24">
        <v>0.4688963210702341</v>
      </c>
      <c r="AE251" s="9"/>
    </row>
    <row r="252" spans="1:31" s="2" customFormat="1" x14ac:dyDescent="0.25">
      <c r="A252" s="11" t="s">
        <v>470</v>
      </c>
      <c r="B252" s="28" t="s">
        <v>554</v>
      </c>
      <c r="C252" s="23">
        <v>22</v>
      </c>
      <c r="D252" s="24">
        <v>0.86499999999999999</v>
      </c>
      <c r="E252" s="24">
        <v>0.90900900900900905</v>
      </c>
      <c r="F252" s="24">
        <v>0.86856368563685638</v>
      </c>
      <c r="G252" s="24">
        <v>0.39299999999999996</v>
      </c>
      <c r="H252" s="24">
        <v>0.91832181439978533</v>
      </c>
      <c r="I252" s="24">
        <v>0.55905990043707909</v>
      </c>
      <c r="J252" s="24">
        <v>0.78099999999999992</v>
      </c>
      <c r="K252" s="24">
        <v>0.9978127335362631</v>
      </c>
      <c r="L252" s="24">
        <v>0.65419955834200572</v>
      </c>
      <c r="M252" s="25">
        <v>400.44</v>
      </c>
      <c r="N252" s="25">
        <v>236.36140154714184</v>
      </c>
      <c r="O252" s="25">
        <v>382.44382779803311</v>
      </c>
      <c r="P252" s="25">
        <v>201.69</v>
      </c>
      <c r="Q252" s="25">
        <v>217.53163076361878</v>
      </c>
      <c r="R252" s="25">
        <v>326.82536324759735</v>
      </c>
      <c r="S252" s="25">
        <v>198.75</v>
      </c>
      <c r="T252" s="26">
        <v>18.82977078352306</v>
      </c>
      <c r="U252" s="25">
        <v>55.618464550435732</v>
      </c>
      <c r="V252" s="25">
        <v>157.46</v>
      </c>
      <c r="W252" s="25">
        <v>217.05583112284751</v>
      </c>
      <c r="X252" s="25">
        <v>213.80900829154379</v>
      </c>
      <c r="Y252" s="27">
        <v>3675</v>
      </c>
      <c r="Z252" s="27">
        <v>4725</v>
      </c>
      <c r="AA252" s="27">
        <v>4813</v>
      </c>
      <c r="AB252" s="23">
        <v>9</v>
      </c>
      <c r="AC252" s="24">
        <v>0.20060606060606059</v>
      </c>
      <c r="AE252" s="9"/>
    </row>
    <row r="253" spans="1:31" s="2" customFormat="1" x14ac:dyDescent="0.25">
      <c r="A253" s="11" t="s">
        <v>558</v>
      </c>
      <c r="B253" s="28" t="s">
        <v>554</v>
      </c>
      <c r="C253" s="23">
        <v>23</v>
      </c>
      <c r="D253" s="24">
        <v>0.74900000000000011</v>
      </c>
      <c r="E253" s="24">
        <v>0.855720732678524</v>
      </c>
      <c r="F253" s="24">
        <v>0.92107706592386263</v>
      </c>
      <c r="G253" s="24">
        <v>0.63900000000000001</v>
      </c>
      <c r="H253" s="24">
        <v>0.61485337143634755</v>
      </c>
      <c r="I253" s="24">
        <v>0.58082140051040609</v>
      </c>
      <c r="J253" s="24">
        <v>1.165</v>
      </c>
      <c r="K253" s="24">
        <v>1.442880782685692</v>
      </c>
      <c r="L253" s="24">
        <v>1.2372012766288694</v>
      </c>
      <c r="M253" s="25">
        <v>329.54</v>
      </c>
      <c r="N253" s="25">
        <v>352.19343440174805</v>
      </c>
      <c r="O253" s="25">
        <v>360.77872108060239</v>
      </c>
      <c r="P253" s="25">
        <v>180.68</v>
      </c>
      <c r="Q253" s="25">
        <v>150.07984245004127</v>
      </c>
      <c r="R253" s="25">
        <v>169.37260412741071</v>
      </c>
      <c r="S253" s="25">
        <v>148.86000000000001</v>
      </c>
      <c r="T253" s="26">
        <v>202.11359195170675</v>
      </c>
      <c r="U253" s="25">
        <v>191.40611695319168</v>
      </c>
      <c r="V253" s="25">
        <v>210.57</v>
      </c>
      <c r="W253" s="25">
        <v>216.54732053966089</v>
      </c>
      <c r="X253" s="25">
        <v>209.54800205238865</v>
      </c>
      <c r="Y253" s="27">
        <v>2874</v>
      </c>
      <c r="Z253" s="27">
        <v>2957</v>
      </c>
      <c r="AA253" s="27">
        <v>3011</v>
      </c>
      <c r="AB253" s="23">
        <v>14</v>
      </c>
      <c r="AC253" s="24">
        <v>0.49129629629629629</v>
      </c>
      <c r="AE253" s="9"/>
    </row>
    <row r="254" spans="1:31" s="2" customFormat="1" x14ac:dyDescent="0.25">
      <c r="A254" s="11" t="s">
        <v>235</v>
      </c>
      <c r="B254" s="28" t="s">
        <v>554</v>
      </c>
      <c r="C254" s="23">
        <v>20</v>
      </c>
      <c r="D254" s="24">
        <v>0.65599999999999992</v>
      </c>
      <c r="E254" s="24">
        <v>0.69467061435973354</v>
      </c>
      <c r="F254" s="24">
        <v>0.70839064649243466</v>
      </c>
      <c r="G254" s="24">
        <v>0.93200000000000005</v>
      </c>
      <c r="H254" s="24">
        <v>0.92683961421682448</v>
      </c>
      <c r="I254" s="24">
        <v>0.60399350809029662</v>
      </c>
      <c r="J254" s="24">
        <v>1.006</v>
      </c>
      <c r="K254" s="24">
        <v>1.0374340905115325</v>
      </c>
      <c r="L254" s="24">
        <v>0.74952700640830017</v>
      </c>
      <c r="M254" s="25">
        <v>194.96</v>
      </c>
      <c r="N254" s="25">
        <v>240.05959686366145</v>
      </c>
      <c r="O254" s="25">
        <v>340.19687125289312</v>
      </c>
      <c r="P254" s="25">
        <v>180.64</v>
      </c>
      <c r="Q254" s="25">
        <v>214.46831772845911</v>
      </c>
      <c r="R254" s="25">
        <v>274.14182538133349</v>
      </c>
      <c r="S254" s="25">
        <v>14.32</v>
      </c>
      <c r="T254" s="26">
        <v>25.591279135202345</v>
      </c>
      <c r="U254" s="25">
        <v>66.055045871559628</v>
      </c>
      <c r="V254" s="25">
        <v>181.64</v>
      </c>
      <c r="W254" s="25">
        <v>222.49674414616237</v>
      </c>
      <c r="X254" s="25">
        <v>205.47670170937786</v>
      </c>
      <c r="Y254" s="27">
        <v>2882</v>
      </c>
      <c r="Z254" s="27">
        <v>3387</v>
      </c>
      <c r="AA254" s="27">
        <v>3465</v>
      </c>
      <c r="AB254" s="23">
        <v>7</v>
      </c>
      <c r="AC254" s="24">
        <v>0.34250000000000003</v>
      </c>
      <c r="AE254" s="9"/>
    </row>
    <row r="255" spans="1:31" s="2" customFormat="1" x14ac:dyDescent="0.25">
      <c r="A255" s="11" t="s">
        <v>541</v>
      </c>
      <c r="B255" s="28" t="s">
        <v>554</v>
      </c>
      <c r="C255" s="23">
        <v>18</v>
      </c>
      <c r="D255" s="24">
        <v>0.72</v>
      </c>
      <c r="E255" s="24">
        <v>0.79693140794223827</v>
      </c>
      <c r="F255" s="24">
        <v>0.88354700854700852</v>
      </c>
      <c r="G255" s="24">
        <v>0.253</v>
      </c>
      <c r="H255" s="24">
        <v>0.35042335463092827</v>
      </c>
      <c r="I255" s="24">
        <v>0.47889733840304183</v>
      </c>
      <c r="J255" s="24">
        <v>0.61899999999999999</v>
      </c>
      <c r="K255" s="24">
        <v>0.69979253112033191</v>
      </c>
      <c r="L255" s="24">
        <v>0.77236769485497025</v>
      </c>
      <c r="M255" s="25">
        <v>585.22</v>
      </c>
      <c r="N255" s="25">
        <v>444.00110706213388</v>
      </c>
      <c r="O255" s="25">
        <v>300.52677887856657</v>
      </c>
      <c r="P255" s="25">
        <v>239.69</v>
      </c>
      <c r="Q255" s="25">
        <v>222.33497855067117</v>
      </c>
      <c r="R255" s="25">
        <v>186.33802977843291</v>
      </c>
      <c r="S255" s="25">
        <v>345.53</v>
      </c>
      <c r="T255" s="26">
        <v>221.66612851146272</v>
      </c>
      <c r="U255" s="25">
        <v>114.18874910013369</v>
      </c>
      <c r="V255" s="25">
        <v>148.31</v>
      </c>
      <c r="W255" s="25">
        <v>155.58835739655888</v>
      </c>
      <c r="X255" s="25">
        <v>143.92147452378504</v>
      </c>
      <c r="Y255" s="27">
        <v>2710</v>
      </c>
      <c r="Z255" s="27">
        <v>2790</v>
      </c>
      <c r="AA255" s="27">
        <v>2840</v>
      </c>
      <c r="AB255" s="23">
        <v>18</v>
      </c>
      <c r="AC255" s="24">
        <v>0.32124999999999998</v>
      </c>
      <c r="AE255" s="9"/>
    </row>
    <row r="256" spans="1:31" s="2" customFormat="1" x14ac:dyDescent="0.25">
      <c r="A256" s="11" t="s">
        <v>474</v>
      </c>
      <c r="B256" s="28" t="s">
        <v>554</v>
      </c>
      <c r="C256" s="23">
        <v>22</v>
      </c>
      <c r="D256" s="24">
        <v>0.57499999999999996</v>
      </c>
      <c r="E256" s="24">
        <v>0.85681470137825422</v>
      </c>
      <c r="F256" s="24">
        <v>0.88850174216027877</v>
      </c>
      <c r="G256" s="24">
        <v>1</v>
      </c>
      <c r="H256" s="24">
        <v>1.5970427600905821</v>
      </c>
      <c r="I256" s="24">
        <v>1.0046568405823311</v>
      </c>
      <c r="J256" s="24">
        <v>1.885</v>
      </c>
      <c r="K256" s="24">
        <v>1.6308236414337212</v>
      </c>
      <c r="L256" s="24">
        <v>2.3571655882040945</v>
      </c>
      <c r="M256" s="25">
        <v>139.83000000000001</v>
      </c>
      <c r="N256" s="25">
        <v>104.44957702582369</v>
      </c>
      <c r="O256" s="25">
        <v>154.55352214046636</v>
      </c>
      <c r="P256" s="25">
        <v>74.17</v>
      </c>
      <c r="Q256" s="25">
        <v>102.28600845948353</v>
      </c>
      <c r="R256" s="25">
        <v>65.872866137000472</v>
      </c>
      <c r="S256" s="25">
        <v>65.66</v>
      </c>
      <c r="T256" s="26">
        <v>2.1635685663401603</v>
      </c>
      <c r="U256" s="25">
        <v>88.680656003465884</v>
      </c>
      <c r="V256" s="25">
        <v>139.83000000000001</v>
      </c>
      <c r="W256" s="25">
        <v>166.81044078361532</v>
      </c>
      <c r="X256" s="25">
        <v>155.2732532545123</v>
      </c>
      <c r="Y256" s="27">
        <v>3030</v>
      </c>
      <c r="Z256" s="27">
        <v>3110</v>
      </c>
      <c r="AA256" s="27">
        <v>3170</v>
      </c>
      <c r="AB256" s="23">
        <v>14</v>
      </c>
      <c r="AC256" s="24">
        <v>0.79593787335722821</v>
      </c>
      <c r="AE256" s="9"/>
    </row>
    <row r="257" spans="1:31" s="2" customFormat="1" x14ac:dyDescent="0.25">
      <c r="A257" s="11" t="s">
        <v>475</v>
      </c>
      <c r="B257" s="28" t="s">
        <v>554</v>
      </c>
      <c r="C257" s="23">
        <v>25</v>
      </c>
      <c r="D257" s="24">
        <v>0.85499999999999998</v>
      </c>
      <c r="E257" s="24">
        <v>0.84376837154614936</v>
      </c>
      <c r="F257" s="24">
        <v>0.8758278145695364</v>
      </c>
      <c r="G257" s="24">
        <v>0.374</v>
      </c>
      <c r="H257" s="24">
        <v>0.46048976306947925</v>
      </c>
      <c r="I257" s="24">
        <v>0.97557023843723067</v>
      </c>
      <c r="J257" s="24">
        <v>1.034</v>
      </c>
      <c r="K257" s="24">
        <v>0.97327595040475456</v>
      </c>
      <c r="L257" s="24">
        <v>1.1082407612881326</v>
      </c>
      <c r="M257" s="25">
        <v>413.39</v>
      </c>
      <c r="N257" s="25">
        <v>339.22659566244931</v>
      </c>
      <c r="O257" s="25">
        <v>150.00017236446121</v>
      </c>
      <c r="P257" s="25">
        <v>149.6</v>
      </c>
      <c r="Q257" s="25">
        <v>160.4995732181653</v>
      </c>
      <c r="R257" s="25">
        <v>132.04324279602736</v>
      </c>
      <c r="S257" s="25">
        <v>263.79000000000002</v>
      </c>
      <c r="T257" s="26">
        <v>178.72702244428399</v>
      </c>
      <c r="U257" s="25">
        <v>17.956929568433861</v>
      </c>
      <c r="V257" s="25">
        <v>154.71</v>
      </c>
      <c r="W257" s="25">
        <v>156.21037466346732</v>
      </c>
      <c r="X257" s="25">
        <v>146.33570391922311</v>
      </c>
      <c r="Y257" s="27">
        <v>3150</v>
      </c>
      <c r="Z257" s="27">
        <v>3240</v>
      </c>
      <c r="AA257" s="27">
        <v>3300</v>
      </c>
      <c r="AB257" s="23">
        <v>22</v>
      </c>
      <c r="AC257" s="24">
        <v>0.69666666666666666</v>
      </c>
      <c r="AE257" s="9"/>
    </row>
    <row r="258" spans="1:31" s="2" customFormat="1" x14ac:dyDescent="0.25">
      <c r="A258" s="11" t="s">
        <v>239</v>
      </c>
      <c r="B258" s="28" t="s">
        <v>554</v>
      </c>
      <c r="C258" s="23">
        <v>26</v>
      </c>
      <c r="D258" s="24">
        <v>0.93299999999999994</v>
      </c>
      <c r="E258" s="24">
        <v>0.95587541293062761</v>
      </c>
      <c r="F258" s="24">
        <v>0.96927521008403361</v>
      </c>
      <c r="G258" s="24">
        <v>0.502</v>
      </c>
      <c r="H258" s="24">
        <v>0.51281318834783818</v>
      </c>
      <c r="I258" s="24">
        <v>1</v>
      </c>
      <c r="J258" s="24">
        <v>0.53500000000000003</v>
      </c>
      <c r="K258" s="24">
        <v>1.0682031549578852</v>
      </c>
      <c r="L258" s="24">
        <v>1.1691362195730166</v>
      </c>
      <c r="M258" s="25">
        <v>376.66</v>
      </c>
      <c r="N258" s="25">
        <v>385.56596569548873</v>
      </c>
      <c r="O258" s="25">
        <v>196.00280504908835</v>
      </c>
      <c r="P258" s="25">
        <v>353.56</v>
      </c>
      <c r="Q258" s="25">
        <v>185.09897791353384</v>
      </c>
      <c r="R258" s="25">
        <v>167.64753479339734</v>
      </c>
      <c r="S258" s="25">
        <v>23.1</v>
      </c>
      <c r="T258" s="26">
        <v>200.46698778195488</v>
      </c>
      <c r="U258" s="25">
        <v>28.355270255691014</v>
      </c>
      <c r="V258" s="25">
        <v>189</v>
      </c>
      <c r="W258" s="25">
        <v>197.72331218671678</v>
      </c>
      <c r="X258" s="25">
        <v>196.00280504908835</v>
      </c>
      <c r="Y258" s="27">
        <v>3402</v>
      </c>
      <c r="Z258" s="27">
        <v>3802</v>
      </c>
      <c r="AA258" s="27">
        <v>3872</v>
      </c>
      <c r="AB258" s="23">
        <v>8</v>
      </c>
      <c r="AC258" s="24">
        <v>0.57222222222222219</v>
      </c>
      <c r="AE258" s="9"/>
    </row>
    <row r="259" spans="1:31" s="2" customFormat="1" x14ac:dyDescent="0.25">
      <c r="A259" s="11" t="s">
        <v>345</v>
      </c>
      <c r="B259" s="28" t="s">
        <v>554</v>
      </c>
      <c r="C259" s="23">
        <v>20</v>
      </c>
      <c r="D259" s="24">
        <v>0.72599999999999998</v>
      </c>
      <c r="E259" s="24">
        <v>0.84274809160305342</v>
      </c>
      <c r="F259" s="24">
        <v>0.87898669582649902</v>
      </c>
      <c r="G259" s="24">
        <v>0.49200000000000005</v>
      </c>
      <c r="H259" s="24">
        <v>0.54505300901370357</v>
      </c>
      <c r="I259" s="24">
        <v>0.98989549957068967</v>
      </c>
      <c r="J259" s="24">
        <v>1.014</v>
      </c>
      <c r="K259" s="24">
        <v>1.174594262185503</v>
      </c>
      <c r="L259" s="24">
        <v>1.3105747636343472</v>
      </c>
      <c r="M259" s="25">
        <v>291.55</v>
      </c>
      <c r="N259" s="25">
        <v>294.04500448731517</v>
      </c>
      <c r="O259" s="25">
        <v>155.57441595655084</v>
      </c>
      <c r="P259" s="25">
        <v>141.54</v>
      </c>
      <c r="Q259" s="25">
        <v>136.44721385157567</v>
      </c>
      <c r="R259" s="25">
        <v>117.50753827783542</v>
      </c>
      <c r="S259" s="25">
        <v>150</v>
      </c>
      <c r="T259" s="26">
        <v>157.59779063573947</v>
      </c>
      <c r="U259" s="25">
        <v>38.066877678715421</v>
      </c>
      <c r="V259" s="25">
        <v>143.5</v>
      </c>
      <c r="W259" s="25">
        <v>160.27011448125907</v>
      </c>
      <c r="X259" s="25">
        <v>154.00241420372816</v>
      </c>
      <c r="Y259" s="27">
        <v>2730</v>
      </c>
      <c r="Z259" s="27">
        <v>2948</v>
      </c>
      <c r="AA259" s="27">
        <v>3003</v>
      </c>
      <c r="AB259" s="23">
        <v>7</v>
      </c>
      <c r="AC259" s="24">
        <v>0.2677272727272727</v>
      </c>
      <c r="AE259" s="9"/>
    </row>
    <row r="260" spans="1:31" s="2" customFormat="1" x14ac:dyDescent="0.25">
      <c r="A260" s="11" t="s">
        <v>241</v>
      </c>
      <c r="B260" s="28" t="s">
        <v>554</v>
      </c>
      <c r="C260" s="23">
        <v>24</v>
      </c>
      <c r="D260" s="24">
        <v>0.70799999999999996</v>
      </c>
      <c r="E260" s="24">
        <v>0.75172413793103443</v>
      </c>
      <c r="F260" s="24">
        <v>0.77059182428309947</v>
      </c>
      <c r="G260" s="24">
        <v>0.317</v>
      </c>
      <c r="H260" s="24">
        <v>0.38598923240594474</v>
      </c>
      <c r="I260" s="24">
        <v>0.37423331573175189</v>
      </c>
      <c r="J260" s="24">
        <v>0.73099999999999998</v>
      </c>
      <c r="K260" s="24">
        <v>0.89613472333600652</v>
      </c>
      <c r="L260" s="24">
        <v>0.65324245996224439</v>
      </c>
      <c r="M260" s="25">
        <v>482.29</v>
      </c>
      <c r="N260" s="25">
        <v>424.41946833463646</v>
      </c>
      <c r="O260" s="25">
        <v>401.0066294202922</v>
      </c>
      <c r="P260" s="25">
        <v>209.38</v>
      </c>
      <c r="Q260" s="25">
        <v>182.80883502736512</v>
      </c>
      <c r="R260" s="25">
        <v>229.73099539035394</v>
      </c>
      <c r="S260" s="25">
        <v>272.91000000000003</v>
      </c>
      <c r="T260" s="26">
        <v>241.61063330727131</v>
      </c>
      <c r="U260" s="25">
        <v>171.27563402993826</v>
      </c>
      <c r="V260" s="25">
        <v>153.11000000000001</v>
      </c>
      <c r="W260" s="25">
        <v>163.8213448006255</v>
      </c>
      <c r="X260" s="25">
        <v>150.07004055836984</v>
      </c>
      <c r="Y260" s="27">
        <v>3024</v>
      </c>
      <c r="Z260" s="27">
        <v>3110</v>
      </c>
      <c r="AA260" s="27">
        <v>3168</v>
      </c>
      <c r="AB260" s="23">
        <v>13</v>
      </c>
      <c r="AC260" s="24">
        <v>0.29007633587786258</v>
      </c>
      <c r="AE260" s="9"/>
    </row>
    <row r="261" spans="1:31" s="2" customFormat="1" x14ac:dyDescent="0.25">
      <c r="A261" s="11" t="s">
        <v>221</v>
      </c>
      <c r="B261" s="28" t="s">
        <v>554</v>
      </c>
      <c r="C261" s="23">
        <v>24</v>
      </c>
      <c r="D261" s="24">
        <v>0.8</v>
      </c>
      <c r="E261" s="24">
        <v>0.86021080368906455</v>
      </c>
      <c r="F261" s="24">
        <v>0.89334970033937466</v>
      </c>
      <c r="G261" s="24">
        <v>0.32899999999999996</v>
      </c>
      <c r="H261" s="24">
        <v>0.65043597016493326</v>
      </c>
      <c r="I261" s="24">
        <v>0.59117572195483159</v>
      </c>
      <c r="J261" s="24">
        <v>0.74900000000000011</v>
      </c>
      <c r="K261" s="24">
        <v>0.77605041852230483</v>
      </c>
      <c r="L261" s="24">
        <v>0.72905170415024334</v>
      </c>
      <c r="M261" s="25">
        <v>410.68</v>
      </c>
      <c r="N261" s="25">
        <v>219.8637256034184</v>
      </c>
      <c r="O261" s="25">
        <v>260.49623640925563</v>
      </c>
      <c r="P261" s="25">
        <v>180.33</v>
      </c>
      <c r="Q261" s="25">
        <v>184.27575355121837</v>
      </c>
      <c r="R261" s="25">
        <v>211.23200144666552</v>
      </c>
      <c r="S261" s="25">
        <v>230.34</v>
      </c>
      <c r="T261" s="26">
        <v>35.587972052200023</v>
      </c>
      <c r="U261" s="25">
        <v>49.264234962590137</v>
      </c>
      <c r="V261" s="25">
        <v>135.13999999999999</v>
      </c>
      <c r="W261" s="25">
        <v>143.00727566693612</v>
      </c>
      <c r="X261" s="25">
        <v>153.99905062575817</v>
      </c>
      <c r="Y261" s="27">
        <v>2856</v>
      </c>
      <c r="Z261" s="27">
        <v>3164</v>
      </c>
      <c r="AA261" s="27">
        <v>3223</v>
      </c>
      <c r="AB261" s="23">
        <v>6</v>
      </c>
      <c r="AC261" s="24">
        <v>0.36098562628336756</v>
      </c>
      <c r="AE261" s="9"/>
    </row>
    <row r="262" spans="1:31" s="2" customFormat="1" x14ac:dyDescent="0.25">
      <c r="A262" s="11" t="s">
        <v>476</v>
      </c>
      <c r="B262" s="28" t="s">
        <v>554</v>
      </c>
      <c r="C262" s="23">
        <v>25</v>
      </c>
      <c r="D262" s="24">
        <v>0.75</v>
      </c>
      <c r="E262" s="24">
        <v>0.79176029962546812</v>
      </c>
      <c r="F262" s="24">
        <v>0.82158636650536498</v>
      </c>
      <c r="G262" s="24">
        <v>0.60499999999999998</v>
      </c>
      <c r="H262" s="24">
        <v>1.0000149519295465</v>
      </c>
      <c r="I262" s="24">
        <v>0.98049423286534676</v>
      </c>
      <c r="J262" s="24">
        <v>1.087</v>
      </c>
      <c r="K262" s="24">
        <v>1.1425203710346947</v>
      </c>
      <c r="L262" s="24">
        <v>1.3070350451075643</v>
      </c>
      <c r="M262" s="25">
        <v>276.87</v>
      </c>
      <c r="N262" s="25">
        <v>168.32946577335261</v>
      </c>
      <c r="O262" s="25">
        <v>161.32748937063673</v>
      </c>
      <c r="P262" s="25">
        <v>154.02000000000001</v>
      </c>
      <c r="Q262" s="25">
        <v>147.33390046360384</v>
      </c>
      <c r="R262" s="25">
        <v>121.02251850296572</v>
      </c>
      <c r="S262" s="25">
        <v>122.85</v>
      </c>
      <c r="T262" s="26">
        <v>20.99556530974877</v>
      </c>
      <c r="U262" s="25">
        <v>40.304970867670988</v>
      </c>
      <c r="V262" s="25">
        <v>167.46</v>
      </c>
      <c r="W262" s="25">
        <v>168.33198262366545</v>
      </c>
      <c r="X262" s="25">
        <v>158.18067293055483</v>
      </c>
      <c r="Y262" s="27">
        <v>3020</v>
      </c>
      <c r="Z262" s="27">
        <v>3110</v>
      </c>
      <c r="AA262" s="27">
        <v>3260</v>
      </c>
      <c r="AB262" s="23">
        <v>16</v>
      </c>
      <c r="AC262" s="24">
        <v>0.24777777777777779</v>
      </c>
      <c r="AE262" s="9"/>
    </row>
    <row r="263" spans="1:31" s="2" customFormat="1" x14ac:dyDescent="0.25">
      <c r="A263" s="11" t="s">
        <v>519</v>
      </c>
      <c r="B263" s="28" t="s">
        <v>554</v>
      </c>
      <c r="C263" s="23">
        <v>16</v>
      </c>
      <c r="D263" s="24">
        <v>0.85799999999999998</v>
      </c>
      <c r="E263" s="24">
        <v>0.86250000000000004</v>
      </c>
      <c r="F263" s="24">
        <v>0.80751173708920188</v>
      </c>
      <c r="G263" s="24">
        <v>0.254</v>
      </c>
      <c r="H263" s="24">
        <v>0.26031954655604389</v>
      </c>
      <c r="I263" s="24">
        <v>0.16888740839440372</v>
      </c>
      <c r="J263" s="24">
        <v>0.254</v>
      </c>
      <c r="K263" s="24">
        <v>0.26031954655604383</v>
      </c>
      <c r="L263" s="24">
        <v>0.16888740839440372</v>
      </c>
      <c r="M263" s="25">
        <v>402.47</v>
      </c>
      <c r="N263" s="25">
        <v>479.64933018124509</v>
      </c>
      <c r="O263" s="25">
        <v>645.37690308206459</v>
      </c>
      <c r="P263" s="25">
        <v>402.47</v>
      </c>
      <c r="Q263" s="25">
        <v>479.64933018124509</v>
      </c>
      <c r="R263" s="25">
        <v>645.37690308206459</v>
      </c>
      <c r="S263" s="25">
        <v>0</v>
      </c>
      <c r="T263" s="26">
        <v>0</v>
      </c>
      <c r="U263" s="25">
        <v>0</v>
      </c>
      <c r="V263" s="25">
        <v>102.39</v>
      </c>
      <c r="W263" s="25">
        <v>124.86209613869188</v>
      </c>
      <c r="X263" s="25">
        <v>108.99603259913616</v>
      </c>
      <c r="Y263" s="27">
        <v>3150</v>
      </c>
      <c r="Z263" s="27">
        <v>3240</v>
      </c>
      <c r="AA263" s="27">
        <v>3630</v>
      </c>
      <c r="AB263" s="23">
        <v>20</v>
      </c>
      <c r="AC263" s="24">
        <v>0.23333333333333334</v>
      </c>
      <c r="AE263" s="9"/>
    </row>
    <row r="264" spans="1:31" s="2" customFormat="1" x14ac:dyDescent="0.25">
      <c r="A264" s="11" t="s">
        <v>192</v>
      </c>
      <c r="B264" s="28" t="s">
        <v>554</v>
      </c>
      <c r="C264" s="23">
        <v>29</v>
      </c>
      <c r="D264" s="24">
        <v>0.77700000000000002</v>
      </c>
      <c r="E264" s="24">
        <v>0.86035829122645846</v>
      </c>
      <c r="F264" s="24">
        <v>0.90168864214665745</v>
      </c>
      <c r="G264" s="24">
        <v>0.27500000000000002</v>
      </c>
      <c r="H264" s="24">
        <v>0.43710005991611744</v>
      </c>
      <c r="I264" s="24">
        <v>0.58430619002731254</v>
      </c>
      <c r="J264" s="24">
        <v>1.923</v>
      </c>
      <c r="K264" s="24">
        <v>2.050250126468439</v>
      </c>
      <c r="L264" s="24">
        <v>2.1835877517839402</v>
      </c>
      <c r="M264" s="25">
        <v>409.03</v>
      </c>
      <c r="N264" s="25">
        <v>248.29880358359594</v>
      </c>
      <c r="O264" s="25">
        <v>241.16956132706505</v>
      </c>
      <c r="P264" s="25">
        <v>58.6</v>
      </c>
      <c r="Q264" s="25">
        <v>52.935698197192991</v>
      </c>
      <c r="R264" s="25">
        <v>64.534556678315255</v>
      </c>
      <c r="S264" s="25">
        <v>350.43</v>
      </c>
      <c r="T264" s="26">
        <v>195.36310538640294</v>
      </c>
      <c r="U264" s="25">
        <v>176.6350046487498</v>
      </c>
      <c r="V264" s="25">
        <v>112.66</v>
      </c>
      <c r="W264" s="25">
        <v>108.53142192349004</v>
      </c>
      <c r="X264" s="25">
        <v>140.91686752957565</v>
      </c>
      <c r="Y264" s="27">
        <v>1990</v>
      </c>
      <c r="Z264" s="27">
        <v>2050</v>
      </c>
      <c r="AA264" s="27">
        <v>2860</v>
      </c>
      <c r="AB264" s="23">
        <v>5</v>
      </c>
      <c r="AC264" s="12"/>
      <c r="AE264" s="9"/>
    </row>
    <row r="265" spans="1:31" s="2" customFormat="1" x14ac:dyDescent="0.25">
      <c r="A265" s="11" t="s">
        <v>542</v>
      </c>
      <c r="B265" s="28" t="s">
        <v>554</v>
      </c>
      <c r="C265" s="23">
        <v>15</v>
      </c>
      <c r="D265" s="24">
        <v>0.71599999999999997</v>
      </c>
      <c r="E265" s="24">
        <v>0.7620785913678334</v>
      </c>
      <c r="F265" s="24">
        <v>0.8214780600461894</v>
      </c>
      <c r="G265" s="24">
        <v>1.0049999999999999</v>
      </c>
      <c r="H265" s="24">
        <v>1.0042835113370268</v>
      </c>
      <c r="I265" s="24">
        <v>0.57808492447990878</v>
      </c>
      <c r="J265" s="24">
        <v>1.8540000000000001</v>
      </c>
      <c r="K265" s="24">
        <v>1.7986906710310966</v>
      </c>
      <c r="L265" s="24">
        <v>0.90737789706170158</v>
      </c>
      <c r="M265" s="25">
        <v>174.01</v>
      </c>
      <c r="N265" s="25">
        <v>174.97145683799226</v>
      </c>
      <c r="O265" s="25">
        <v>284.71237933928512</v>
      </c>
      <c r="P265" s="25">
        <v>94.38</v>
      </c>
      <c r="Q265" s="25">
        <v>97.693812442070495</v>
      </c>
      <c r="R265" s="25">
        <v>181.38852052911957</v>
      </c>
      <c r="S265" s="25">
        <v>79.62</v>
      </c>
      <c r="T265" s="26">
        <v>77.277644395921769</v>
      </c>
      <c r="U265" s="25">
        <v>103.32385881016555</v>
      </c>
      <c r="V265" s="25">
        <v>174.95</v>
      </c>
      <c r="W265" s="25">
        <v>175.72094905701388</v>
      </c>
      <c r="X265" s="25">
        <v>164.5879343088458</v>
      </c>
      <c r="Y265" s="27">
        <v>3150</v>
      </c>
      <c r="Z265" s="27">
        <v>3240</v>
      </c>
      <c r="AA265" s="27">
        <v>3300</v>
      </c>
      <c r="AB265" s="23">
        <v>16</v>
      </c>
      <c r="AC265" s="24">
        <v>0.57666666666666666</v>
      </c>
      <c r="AE265" s="9"/>
    </row>
    <row r="266" spans="1:31" s="2" customFormat="1" x14ac:dyDescent="0.25">
      <c r="A266" s="11" t="s">
        <v>199</v>
      </c>
      <c r="B266" s="28" t="s">
        <v>554</v>
      </c>
      <c r="C266" s="23">
        <v>20</v>
      </c>
      <c r="D266" s="24">
        <v>0.72900000000000009</v>
      </c>
      <c r="E266" s="24">
        <v>0.86940894568690097</v>
      </c>
      <c r="F266" s="24">
        <v>0.85638461538461541</v>
      </c>
      <c r="G266" s="24">
        <v>0.247</v>
      </c>
      <c r="H266" s="24">
        <v>0.99750097924010972</v>
      </c>
      <c r="I266" s="24">
        <v>0.99983990765199293</v>
      </c>
      <c r="J266" s="24">
        <v>0.55600000000000005</v>
      </c>
      <c r="K266" s="24">
        <v>1.5192635811528319</v>
      </c>
      <c r="L266" s="24">
        <v>1.9839412153181246</v>
      </c>
      <c r="M266" s="25">
        <v>132.72999999999999</v>
      </c>
      <c r="N266" s="25">
        <v>161.98704103671707</v>
      </c>
      <c r="O266" s="25">
        <v>165.9877636620343</v>
      </c>
      <c r="P266" s="25">
        <v>59.03</v>
      </c>
      <c r="Q266" s="25">
        <v>106.35562785999447</v>
      </c>
      <c r="R266" s="25">
        <v>83.65227205817051</v>
      </c>
      <c r="S266" s="25">
        <v>73.7</v>
      </c>
      <c r="T266" s="26">
        <v>55.631413176722596</v>
      </c>
      <c r="U266" s="25">
        <v>82.335491603863773</v>
      </c>
      <c r="V266" s="25">
        <v>32.82</v>
      </c>
      <c r="W266" s="25">
        <v>161.58223205833309</v>
      </c>
      <c r="X266" s="25">
        <v>165.96119029120919</v>
      </c>
      <c r="Y266" s="27">
        <v>2157</v>
      </c>
      <c r="Z266" s="27">
        <v>2219</v>
      </c>
      <c r="AA266" s="27">
        <v>2219</v>
      </c>
      <c r="AB266" s="23">
        <v>14</v>
      </c>
      <c r="AC266" s="24">
        <v>0.29777777777777775</v>
      </c>
      <c r="AE266" s="9"/>
    </row>
    <row r="267" spans="1:31" s="2" customFormat="1" x14ac:dyDescent="0.25">
      <c r="A267" s="11" t="s">
        <v>243</v>
      </c>
      <c r="B267" s="28" t="s">
        <v>554</v>
      </c>
      <c r="C267" s="23">
        <v>29</v>
      </c>
      <c r="D267" s="24">
        <v>0.69799999999999995</v>
      </c>
      <c r="E267" s="24">
        <v>0.66817518248175178</v>
      </c>
      <c r="F267" s="24">
        <v>0.70676232636238745</v>
      </c>
      <c r="G267" s="24">
        <v>0.79099999999999993</v>
      </c>
      <c r="H267" s="24">
        <v>0.67250111150854275</v>
      </c>
      <c r="I267" s="24">
        <v>1</v>
      </c>
      <c r="J267" s="24">
        <v>1.669</v>
      </c>
      <c r="K267" s="24">
        <v>1.3201952986573218</v>
      </c>
      <c r="L267" s="24">
        <v>1.0614430722040602</v>
      </c>
      <c r="M267" s="25">
        <v>281.63</v>
      </c>
      <c r="N267" s="25">
        <v>369.36752280278904</v>
      </c>
      <c r="O267" s="25">
        <v>221.94080453343855</v>
      </c>
      <c r="P267" s="25">
        <v>133.47</v>
      </c>
      <c r="Q267" s="25">
        <v>188.15403288639413</v>
      </c>
      <c r="R267" s="25">
        <v>209.09345997480955</v>
      </c>
      <c r="S267" s="25">
        <v>148.16</v>
      </c>
      <c r="T267" s="26">
        <v>181.21348991639491</v>
      </c>
      <c r="U267" s="25">
        <v>12.847344558628997</v>
      </c>
      <c r="V267" s="25">
        <v>222.77</v>
      </c>
      <c r="W267" s="25">
        <v>248.40006964003265</v>
      </c>
      <c r="X267" s="25">
        <v>221.94080453343855</v>
      </c>
      <c r="Y267" s="27">
        <v>3039</v>
      </c>
      <c r="Z267" s="27">
        <v>3477</v>
      </c>
      <c r="AA267" s="27">
        <v>3894</v>
      </c>
      <c r="AB267" s="23">
        <v>20</v>
      </c>
      <c r="AC267" s="24">
        <v>0.45147036416273045</v>
      </c>
      <c r="AE267" s="9"/>
    </row>
    <row r="268" spans="1:31" s="2" customFormat="1" x14ac:dyDescent="0.25">
      <c r="A268" s="11" t="s">
        <v>423</v>
      </c>
      <c r="B268" s="28" t="s">
        <v>554</v>
      </c>
      <c r="C268" s="23">
        <v>26</v>
      </c>
      <c r="D268" s="24">
        <v>0.88099999999999989</v>
      </c>
      <c r="E268" s="24">
        <v>0.86420525657071334</v>
      </c>
      <c r="F268" s="24">
        <v>0.95437262357414454</v>
      </c>
      <c r="G268" s="24">
        <v>0.48</v>
      </c>
      <c r="H268" s="24">
        <v>0.6579810413765218</v>
      </c>
      <c r="I268" s="24">
        <v>0.80247211447449007</v>
      </c>
      <c r="J268" s="24">
        <v>0.48</v>
      </c>
      <c r="K268" s="24">
        <v>0.6579810413765218</v>
      </c>
      <c r="L268" s="24">
        <v>0.80429323462117974</v>
      </c>
      <c r="M268" s="25">
        <v>196.39</v>
      </c>
      <c r="N268" s="25">
        <v>224.77254137676843</v>
      </c>
      <c r="O268" s="25">
        <v>188.86330098040247</v>
      </c>
      <c r="P268" s="25">
        <v>196.39</v>
      </c>
      <c r="Q268" s="25">
        <v>224.77254137676843</v>
      </c>
      <c r="R268" s="25">
        <v>188.43566744131431</v>
      </c>
      <c r="S268" s="25">
        <v>0</v>
      </c>
      <c r="T268" s="26">
        <v>0</v>
      </c>
      <c r="U268" s="25">
        <v>0.4276335390881591</v>
      </c>
      <c r="V268" s="25">
        <v>94.3</v>
      </c>
      <c r="W268" s="25">
        <v>147.89607084793343</v>
      </c>
      <c r="X268" s="25">
        <v>151.5575324843756</v>
      </c>
      <c r="Y268" s="27">
        <v>4095</v>
      </c>
      <c r="Z268" s="27">
        <v>4212</v>
      </c>
      <c r="AA268" s="27">
        <v>4290</v>
      </c>
      <c r="AB268" s="23">
        <v>23</v>
      </c>
      <c r="AC268" s="24">
        <v>0.59090909090909094</v>
      </c>
      <c r="AE268" s="9"/>
    </row>
    <row r="269" spans="1:31" s="2" customFormat="1" x14ac:dyDescent="0.25">
      <c r="A269" s="11" t="s">
        <v>478</v>
      </c>
      <c r="B269" s="28" t="s">
        <v>554</v>
      </c>
      <c r="C269" s="23">
        <v>28</v>
      </c>
      <c r="D269" s="24">
        <v>0.88900000000000001</v>
      </c>
      <c r="E269" s="24">
        <v>0.91382113821138211</v>
      </c>
      <c r="F269" s="24">
        <v>0.87074626865671645</v>
      </c>
      <c r="G269" s="24">
        <v>0.97799999999999998</v>
      </c>
      <c r="H269" s="24">
        <v>0.99996221281741238</v>
      </c>
      <c r="I269" s="24">
        <v>1</v>
      </c>
      <c r="J269" s="24">
        <v>1.409</v>
      </c>
      <c r="K269" s="24">
        <v>1.0290614022580269</v>
      </c>
      <c r="L269" s="24">
        <v>1.0828609633440889</v>
      </c>
      <c r="M269" s="25">
        <v>163.29</v>
      </c>
      <c r="N269" s="25">
        <v>183.55980051466659</v>
      </c>
      <c r="O269" s="25">
        <v>178.72598691154738</v>
      </c>
      <c r="P269" s="25">
        <v>113.32</v>
      </c>
      <c r="Q269" s="25">
        <v>178.36920508747713</v>
      </c>
      <c r="R269" s="25">
        <v>165.04980137025734</v>
      </c>
      <c r="S269" s="25">
        <v>49.97</v>
      </c>
      <c r="T269" s="26">
        <v>5.1905954271894714</v>
      </c>
      <c r="U269" s="25">
        <v>13.676185541290037</v>
      </c>
      <c r="V269" s="25">
        <v>159.66999999999999</v>
      </c>
      <c r="W269" s="25">
        <v>183.55286430696881</v>
      </c>
      <c r="X269" s="25">
        <v>178.72598691154738</v>
      </c>
      <c r="Y269" s="27">
        <v>3150</v>
      </c>
      <c r="Z269" s="27">
        <v>3240</v>
      </c>
      <c r="AA269" s="27">
        <v>3300</v>
      </c>
      <c r="AB269" s="23">
        <v>28</v>
      </c>
      <c r="AC269" s="24">
        <v>0.52570093457943923</v>
      </c>
      <c r="AE269" s="9"/>
    </row>
    <row r="270" spans="1:31" s="2" customFormat="1" x14ac:dyDescent="0.25">
      <c r="A270" s="11" t="s">
        <v>479</v>
      </c>
      <c r="B270" s="28" t="s">
        <v>554</v>
      </c>
      <c r="C270" s="23">
        <v>25</v>
      </c>
      <c r="D270" s="24">
        <v>0.8909999999999999</v>
      </c>
      <c r="E270" s="24">
        <v>0.96445880452342492</v>
      </c>
      <c r="F270" s="24">
        <v>0.96103896103896103</v>
      </c>
      <c r="G270" s="24">
        <v>0.96299999999999997</v>
      </c>
      <c r="H270" s="24">
        <v>0.60417918132669701</v>
      </c>
      <c r="I270" s="24">
        <v>1</v>
      </c>
      <c r="J270" s="24">
        <v>1.6280000000000001</v>
      </c>
      <c r="K270" s="24">
        <v>1.0211022480058012</v>
      </c>
      <c r="L270" s="24">
        <v>1.4447998687664043</v>
      </c>
      <c r="M270" s="25">
        <v>181.52</v>
      </c>
      <c r="N270" s="25">
        <v>289.94053395038691</v>
      </c>
      <c r="O270" s="25">
        <v>190.58696240194752</v>
      </c>
      <c r="P270" s="25">
        <v>107.45</v>
      </c>
      <c r="Q270" s="25">
        <v>171.55582095494017</v>
      </c>
      <c r="R270" s="25">
        <v>131.91236137408708</v>
      </c>
      <c r="S270" s="25">
        <v>74.069999999999993</v>
      </c>
      <c r="T270" s="26">
        <v>118.38471299544675</v>
      </c>
      <c r="U270" s="25">
        <v>58.674601027860426</v>
      </c>
      <c r="V270" s="25">
        <v>174.9</v>
      </c>
      <c r="W270" s="25">
        <v>175.17603443557016</v>
      </c>
      <c r="X270" s="25">
        <v>190.58696240194752</v>
      </c>
      <c r="Y270" s="27">
        <v>3780</v>
      </c>
      <c r="Z270" s="27">
        <v>3888</v>
      </c>
      <c r="AA270" s="27">
        <v>2541</v>
      </c>
      <c r="AB270" s="23">
        <v>5</v>
      </c>
      <c r="AC270" s="12"/>
      <c r="AE270" s="9"/>
    </row>
    <row r="271" spans="1:31" s="2" customFormat="1" x14ac:dyDescent="0.25">
      <c r="A271" s="11" t="s">
        <v>480</v>
      </c>
      <c r="B271" s="28" t="s">
        <v>554</v>
      </c>
      <c r="C271" s="23">
        <v>28</v>
      </c>
      <c r="D271" s="24">
        <v>0.72199999999999998</v>
      </c>
      <c r="E271" s="24">
        <v>0.77352097993223878</v>
      </c>
      <c r="F271" s="24">
        <v>0.81708394698085418</v>
      </c>
      <c r="G271" s="24">
        <v>0.53100000000000003</v>
      </c>
      <c r="H271" s="24">
        <v>0.58285614740970926</v>
      </c>
      <c r="I271" s="24">
        <v>0.51359376702626136</v>
      </c>
      <c r="J271" s="24">
        <v>0.66299999999999992</v>
      </c>
      <c r="K271" s="24">
        <v>0.58504901684284161</v>
      </c>
      <c r="L271" s="24">
        <v>0.51359376702626125</v>
      </c>
      <c r="M271" s="25">
        <v>408.44</v>
      </c>
      <c r="N271" s="25">
        <v>392.01186038929563</v>
      </c>
      <c r="O271" s="25">
        <v>438.61478120341854</v>
      </c>
      <c r="P271" s="25">
        <v>327.05</v>
      </c>
      <c r="Q271" s="25">
        <v>390.54252910024934</v>
      </c>
      <c r="R271" s="25">
        <v>438.61478120341854</v>
      </c>
      <c r="S271" s="25">
        <v>81.39</v>
      </c>
      <c r="T271" s="26">
        <v>1.4693312890463226</v>
      </c>
      <c r="U271" s="25">
        <v>0</v>
      </c>
      <c r="V271" s="25">
        <v>216.9</v>
      </c>
      <c r="W271" s="25">
        <v>228.48652268541773</v>
      </c>
      <c r="X271" s="25">
        <v>225.26981775166311</v>
      </c>
      <c r="Y271" s="27">
        <v>2856</v>
      </c>
      <c r="Z271" s="27">
        <v>2937</v>
      </c>
      <c r="AA271" s="27">
        <v>2992</v>
      </c>
      <c r="AB271" s="23">
        <v>18</v>
      </c>
      <c r="AC271" s="24">
        <v>0.35611650485436891</v>
      </c>
      <c r="AE271" s="9"/>
    </row>
    <row r="272" spans="1:31" s="2" customFormat="1" x14ac:dyDescent="0.25">
      <c r="A272" s="11" t="s">
        <v>481</v>
      </c>
      <c r="B272" s="28" t="s">
        <v>554</v>
      </c>
      <c r="C272" s="23">
        <v>28</v>
      </c>
      <c r="D272" s="24">
        <v>0.82700000000000007</v>
      </c>
      <c r="E272" s="24">
        <v>0.80945558739255019</v>
      </c>
      <c r="F272" s="24">
        <v>0.85903550609432966</v>
      </c>
      <c r="G272" s="24">
        <v>0.57399999999999995</v>
      </c>
      <c r="H272" s="24">
        <v>0.94259643798418657</v>
      </c>
      <c r="I272" s="24">
        <v>0.96856860009899659</v>
      </c>
      <c r="J272" s="24">
        <v>0.93900000000000006</v>
      </c>
      <c r="K272" s="24">
        <v>0.95499049237366995</v>
      </c>
      <c r="L272" s="24">
        <v>1.0440170732890335</v>
      </c>
      <c r="M272" s="25">
        <v>346.01</v>
      </c>
      <c r="N272" s="25">
        <v>223.87612700200702</v>
      </c>
      <c r="O272" s="25">
        <v>206.24306854196925</v>
      </c>
      <c r="P272" s="25">
        <v>211.37</v>
      </c>
      <c r="Q272" s="25">
        <v>220.97061860508776</v>
      </c>
      <c r="R272" s="25">
        <v>191.33840364171263</v>
      </c>
      <c r="S272" s="25">
        <v>134.63999999999999</v>
      </c>
      <c r="T272" s="26">
        <v>2.905508396919267</v>
      </c>
      <c r="U272" s="25">
        <v>14.904664900256609</v>
      </c>
      <c r="V272" s="25">
        <v>198.56</v>
      </c>
      <c r="W272" s="25">
        <v>211.0248398617872</v>
      </c>
      <c r="X272" s="25">
        <v>199.76056017781656</v>
      </c>
      <c r="Y272" s="27">
        <v>3402</v>
      </c>
      <c r="Z272" s="27">
        <v>3771</v>
      </c>
      <c r="AA272" s="27">
        <v>3841</v>
      </c>
      <c r="AB272" s="23">
        <v>6</v>
      </c>
      <c r="AC272" s="24">
        <v>0.36125000000000002</v>
      </c>
      <c r="AE272" s="9"/>
    </row>
    <row r="273" spans="1:31" s="2" customFormat="1" x14ac:dyDescent="0.25">
      <c r="A273" s="11" t="s">
        <v>44</v>
      </c>
      <c r="B273" s="28" t="s">
        <v>554</v>
      </c>
      <c r="C273" s="23">
        <v>24</v>
      </c>
      <c r="D273" s="24">
        <v>0.73499999999999999</v>
      </c>
      <c r="E273" s="24">
        <v>0.77075812274368227</v>
      </c>
      <c r="F273" s="24">
        <v>0.81967213114754101</v>
      </c>
      <c r="G273" s="24">
        <v>0.46799999999999997</v>
      </c>
      <c r="H273" s="24">
        <v>0.29233072019297035</v>
      </c>
      <c r="I273" s="24">
        <v>0.45984657987713656</v>
      </c>
      <c r="J273" s="24">
        <v>0.47100000000000003</v>
      </c>
      <c r="K273" s="24">
        <v>0.30907517675588903</v>
      </c>
      <c r="L273" s="24">
        <v>0.45984657987713662</v>
      </c>
      <c r="M273" s="25">
        <v>385.1</v>
      </c>
      <c r="N273" s="25">
        <v>591.34731720984723</v>
      </c>
      <c r="O273" s="25">
        <v>390.09157224895233</v>
      </c>
      <c r="P273" s="25">
        <v>383.25</v>
      </c>
      <c r="Q273" s="25">
        <v>559.31048536023127</v>
      </c>
      <c r="R273" s="25">
        <v>390.09157224895233</v>
      </c>
      <c r="S273" s="25">
        <v>1.84</v>
      </c>
      <c r="T273" s="26">
        <v>32.036831849616014</v>
      </c>
      <c r="U273" s="25">
        <v>0</v>
      </c>
      <c r="V273" s="25">
        <v>180.35</v>
      </c>
      <c r="W273" s="25">
        <v>172.86898712413557</v>
      </c>
      <c r="X273" s="25">
        <v>179.38227533757566</v>
      </c>
      <c r="Y273" s="27">
        <v>3195</v>
      </c>
      <c r="Z273" s="27">
        <v>3294</v>
      </c>
      <c r="AA273" s="27">
        <v>3350</v>
      </c>
      <c r="AB273" s="23">
        <v>11</v>
      </c>
      <c r="AC273" s="24">
        <v>0.46666666666666667</v>
      </c>
      <c r="AE273" s="9"/>
    </row>
    <row r="274" spans="1:31" s="2" customFormat="1" x14ac:dyDescent="0.25">
      <c r="A274" s="11" t="s">
        <v>482</v>
      </c>
      <c r="B274" s="28" t="s">
        <v>554</v>
      </c>
      <c r="C274" s="23">
        <v>21</v>
      </c>
      <c r="D274" s="24">
        <v>0.79299999999999993</v>
      </c>
      <c r="E274" s="24">
        <v>0.82358490566037734</v>
      </c>
      <c r="F274" s="24">
        <v>0.81982872200263501</v>
      </c>
      <c r="G274" s="24">
        <v>0.51</v>
      </c>
      <c r="H274" s="24">
        <v>0.41199252524665719</v>
      </c>
      <c r="I274" s="24">
        <v>0.49582051624983281</v>
      </c>
      <c r="J274" s="24">
        <v>0.51</v>
      </c>
      <c r="K274" s="24">
        <v>0.44894018843439082</v>
      </c>
      <c r="L274" s="24">
        <v>0.53756827299531151</v>
      </c>
      <c r="M274" s="25">
        <v>293.27</v>
      </c>
      <c r="N274" s="25">
        <v>397.18725844226265</v>
      </c>
      <c r="O274" s="25">
        <v>301.84896113682851</v>
      </c>
      <c r="P274" s="25">
        <v>293.27</v>
      </c>
      <c r="Q274" s="25">
        <v>364.49884821425138</v>
      </c>
      <c r="R274" s="25">
        <v>278.40725589406827</v>
      </c>
      <c r="S274" s="25">
        <v>0</v>
      </c>
      <c r="T274" s="26">
        <v>32.688410228011278</v>
      </c>
      <c r="U274" s="25">
        <v>23.441705242760253</v>
      </c>
      <c r="V274" s="25">
        <v>149.71</v>
      </c>
      <c r="W274" s="25">
        <v>163.63818160142444</v>
      </c>
      <c r="X274" s="25">
        <v>149.66290774033803</v>
      </c>
      <c r="Y274" s="27">
        <v>2573</v>
      </c>
      <c r="Z274" s="27">
        <v>2646</v>
      </c>
      <c r="AA274" s="27">
        <v>2695</v>
      </c>
      <c r="AB274" s="23">
        <v>15</v>
      </c>
      <c r="AC274" s="24">
        <v>0.56162790697674414</v>
      </c>
      <c r="AE274" s="9"/>
    </row>
    <row r="275" spans="1:31" s="2" customFormat="1" x14ac:dyDescent="0.25">
      <c r="A275" s="11" t="s">
        <v>483</v>
      </c>
      <c r="B275" s="28" t="s">
        <v>554</v>
      </c>
      <c r="C275" s="23">
        <v>28</v>
      </c>
      <c r="D275" s="24">
        <v>0.78099999999999992</v>
      </c>
      <c r="E275" s="24">
        <v>0.82770683925135558</v>
      </c>
      <c r="F275" s="24">
        <v>0.85311355311355308</v>
      </c>
      <c r="G275" s="24">
        <v>0.52100000000000002</v>
      </c>
      <c r="H275" s="24">
        <v>0.62978183506111718</v>
      </c>
      <c r="I275" s="24">
        <v>0.66459476085507763</v>
      </c>
      <c r="J275" s="24">
        <v>0.52100000000000002</v>
      </c>
      <c r="K275" s="24">
        <v>0.62978183506111718</v>
      </c>
      <c r="L275" s="24">
        <v>0.66459476085507774</v>
      </c>
      <c r="M275" s="25">
        <v>284.76</v>
      </c>
      <c r="N275" s="25">
        <v>228.6919795390917</v>
      </c>
      <c r="O275" s="25">
        <v>305.68407526532081</v>
      </c>
      <c r="P275" s="25">
        <v>284.76</v>
      </c>
      <c r="Q275" s="25">
        <v>228.6919795390917</v>
      </c>
      <c r="R275" s="25">
        <v>305.68407526532081</v>
      </c>
      <c r="S275" s="25">
        <v>0</v>
      </c>
      <c r="T275" s="26">
        <v>0</v>
      </c>
      <c r="U275" s="25">
        <v>0</v>
      </c>
      <c r="V275" s="25">
        <v>148.36000000000001</v>
      </c>
      <c r="W275" s="25">
        <v>144.02605453788863</v>
      </c>
      <c r="X275" s="25">
        <v>203.15603489816147</v>
      </c>
      <c r="Y275" s="27">
        <v>3255</v>
      </c>
      <c r="Z275" s="27">
        <v>3348</v>
      </c>
      <c r="AA275" s="27">
        <v>3911</v>
      </c>
      <c r="AB275" s="23">
        <v>4</v>
      </c>
      <c r="AC275" s="24">
        <v>0.58486486486486489</v>
      </c>
      <c r="AE275" s="9"/>
    </row>
    <row r="276" spans="1:31" s="2" customFormat="1" x14ac:dyDescent="0.25">
      <c r="A276" s="11" t="s">
        <v>98</v>
      </c>
      <c r="B276" s="28" t="s">
        <v>554</v>
      </c>
      <c r="C276" s="23">
        <v>28</v>
      </c>
      <c r="D276" s="24">
        <v>0.56700000000000006</v>
      </c>
      <c r="E276" s="24">
        <v>0.6585812850366537</v>
      </c>
      <c r="F276" s="24">
        <v>0.7418418302171641</v>
      </c>
      <c r="G276" s="24">
        <v>0.59399999999999997</v>
      </c>
      <c r="H276" s="24">
        <v>0.92134044198183107</v>
      </c>
      <c r="I276" s="24">
        <v>0.89052807920433452</v>
      </c>
      <c r="J276" s="24">
        <v>0.68400000000000005</v>
      </c>
      <c r="K276" s="24">
        <v>0.92134044198183096</v>
      </c>
      <c r="L276" s="24">
        <v>0.89052807920433452</v>
      </c>
      <c r="M276" s="25">
        <v>270.97000000000003</v>
      </c>
      <c r="N276" s="25">
        <v>194.62709587619656</v>
      </c>
      <c r="O276" s="25">
        <v>214.83123043477556</v>
      </c>
      <c r="P276" s="25">
        <v>235.39</v>
      </c>
      <c r="Q276" s="25">
        <v>194.62709587619656</v>
      </c>
      <c r="R276" s="25">
        <v>214.83123043477556</v>
      </c>
      <c r="S276" s="25">
        <v>35.590000000000003</v>
      </c>
      <c r="T276" s="26">
        <v>0</v>
      </c>
      <c r="U276" s="25">
        <v>0</v>
      </c>
      <c r="V276" s="25">
        <v>161</v>
      </c>
      <c r="W276" s="25">
        <v>179.31781453621514</v>
      </c>
      <c r="X276" s="25">
        <v>191.31324299218446</v>
      </c>
      <c r="Y276" s="27">
        <v>3370</v>
      </c>
      <c r="Z276" s="27">
        <v>3466</v>
      </c>
      <c r="AA276" s="27">
        <v>4152</v>
      </c>
      <c r="AB276" s="23">
        <v>19</v>
      </c>
      <c r="AC276" s="24">
        <v>0.44357798165137613</v>
      </c>
      <c r="AE276" s="9"/>
    </row>
    <row r="277" spans="1:31" s="2" customFormat="1" x14ac:dyDescent="0.25">
      <c r="A277" s="11" t="s">
        <v>246</v>
      </c>
      <c r="B277" s="28" t="s">
        <v>554</v>
      </c>
      <c r="C277" s="23">
        <v>25</v>
      </c>
      <c r="D277" s="24">
        <v>0.91500000000000004</v>
      </c>
      <c r="E277" s="24">
        <v>0.94347158218125959</v>
      </c>
      <c r="F277" s="24">
        <v>0.95410958904109588</v>
      </c>
      <c r="G277" s="24">
        <v>0.52600000000000002</v>
      </c>
      <c r="H277" s="24">
        <v>0.413746058523496</v>
      </c>
      <c r="I277" s="24">
        <v>0.58076232536062899</v>
      </c>
      <c r="J277" s="24">
        <v>0.8</v>
      </c>
      <c r="K277" s="24">
        <v>0.69203965496018405</v>
      </c>
      <c r="L277" s="24">
        <v>0.58076232536062899</v>
      </c>
      <c r="M277" s="25">
        <v>327.86</v>
      </c>
      <c r="N277" s="25">
        <v>420.33789411064845</v>
      </c>
      <c r="O277" s="25">
        <v>275.29883646941187</v>
      </c>
      <c r="P277" s="25">
        <v>215.81</v>
      </c>
      <c r="Q277" s="25">
        <v>251.30517549077931</v>
      </c>
      <c r="R277" s="25">
        <v>275.29883646941187</v>
      </c>
      <c r="S277" s="25">
        <v>112.05</v>
      </c>
      <c r="T277" s="26">
        <v>169.03271861986912</v>
      </c>
      <c r="U277" s="25">
        <v>0</v>
      </c>
      <c r="V277" s="25">
        <v>172.56</v>
      </c>
      <c r="W277" s="25">
        <v>173.9131469363474</v>
      </c>
      <c r="X277" s="25">
        <v>159.88319243705118</v>
      </c>
      <c r="Y277" s="27">
        <v>3188</v>
      </c>
      <c r="Z277" s="27">
        <v>3279</v>
      </c>
      <c r="AA277" s="27">
        <v>3336</v>
      </c>
      <c r="AB277" s="23">
        <v>14</v>
      </c>
      <c r="AC277" s="24">
        <v>0.52549999999999997</v>
      </c>
      <c r="AE277" s="9"/>
    </row>
    <row r="278" spans="1:31" s="2" customFormat="1" x14ac:dyDescent="0.25">
      <c r="A278" s="11" t="s">
        <v>247</v>
      </c>
      <c r="B278" s="28" t="s">
        <v>554</v>
      </c>
      <c r="C278" s="23">
        <v>19</v>
      </c>
      <c r="D278" s="24">
        <v>0.88200000000000001</v>
      </c>
      <c r="E278" s="24">
        <v>0.93428757319453482</v>
      </c>
      <c r="F278" s="24">
        <v>0.94335347432024175</v>
      </c>
      <c r="G278" s="24">
        <v>0.53900000000000003</v>
      </c>
      <c r="H278" s="24">
        <v>0.64746198329406723</v>
      </c>
      <c r="I278" s="24">
        <v>0.68711323908035593</v>
      </c>
      <c r="J278" s="24">
        <v>0.77300000000000002</v>
      </c>
      <c r="K278" s="24">
        <v>0.77488977750435761</v>
      </c>
      <c r="L278" s="24">
        <v>0.6884192424310992</v>
      </c>
      <c r="M278" s="25">
        <v>387.46</v>
      </c>
      <c r="N278" s="25">
        <v>224.78671981820634</v>
      </c>
      <c r="O278" s="25">
        <v>235.3435171306779</v>
      </c>
      <c r="P278" s="25">
        <v>270.13</v>
      </c>
      <c r="Q278" s="25">
        <v>187.8213646080074</v>
      </c>
      <c r="R278" s="25">
        <v>234.8970458483486</v>
      </c>
      <c r="S278" s="25">
        <v>117.33</v>
      </c>
      <c r="T278" s="26">
        <v>36.965355210198936</v>
      </c>
      <c r="U278" s="25">
        <v>0.44647128232930444</v>
      </c>
      <c r="V278" s="25">
        <v>208.86</v>
      </c>
      <c r="W278" s="25">
        <v>145.54085543166369</v>
      </c>
      <c r="X278" s="25">
        <v>161.70764635222332</v>
      </c>
      <c r="Y278" s="27">
        <v>3465</v>
      </c>
      <c r="Z278" s="27">
        <v>2916</v>
      </c>
      <c r="AA278" s="27">
        <v>2970</v>
      </c>
      <c r="AB278" s="23">
        <v>9</v>
      </c>
      <c r="AC278" s="24">
        <v>0.35076923076923078</v>
      </c>
      <c r="AE278" s="9"/>
    </row>
    <row r="279" spans="1:31" s="2" customFormat="1" x14ac:dyDescent="0.25">
      <c r="A279" s="11" t="s">
        <v>249</v>
      </c>
      <c r="B279" s="28" t="s">
        <v>554</v>
      </c>
      <c r="C279" s="23">
        <v>21</v>
      </c>
      <c r="D279" s="24">
        <v>0.88</v>
      </c>
      <c r="E279" s="24">
        <v>0.89781536293164199</v>
      </c>
      <c r="F279" s="24">
        <v>0.91056218057921634</v>
      </c>
      <c r="G279" s="24">
        <v>0.441</v>
      </c>
      <c r="H279" s="24">
        <v>0.67161886475459021</v>
      </c>
      <c r="I279" s="24">
        <v>0.5723361042886832</v>
      </c>
      <c r="J279" s="24">
        <v>0.70900000000000007</v>
      </c>
      <c r="K279" s="24">
        <v>0.67161886475459009</v>
      </c>
      <c r="L279" s="24">
        <v>0.5723361042886832</v>
      </c>
      <c r="M279" s="25">
        <v>371.81</v>
      </c>
      <c r="N279" s="25">
        <v>241.98232103239596</v>
      </c>
      <c r="O279" s="25">
        <v>285.78177621499776</v>
      </c>
      <c r="P279" s="25">
        <v>231.22</v>
      </c>
      <c r="Q279" s="25">
        <v>241.98232103239596</v>
      </c>
      <c r="R279" s="25">
        <v>285.78177621499776</v>
      </c>
      <c r="S279" s="25">
        <v>140.59</v>
      </c>
      <c r="T279" s="26">
        <v>0</v>
      </c>
      <c r="U279" s="25">
        <v>0</v>
      </c>
      <c r="V279" s="25">
        <v>163.89</v>
      </c>
      <c r="W279" s="25">
        <v>162.51989174245855</v>
      </c>
      <c r="X279" s="25">
        <v>163.56322847559207</v>
      </c>
      <c r="Y279" s="27">
        <v>2835</v>
      </c>
      <c r="Z279" s="27">
        <v>3078</v>
      </c>
      <c r="AA279" s="27">
        <v>3135</v>
      </c>
      <c r="AB279" s="23">
        <v>21</v>
      </c>
      <c r="AC279" s="24">
        <v>0.39500000000000002</v>
      </c>
      <c r="AE279" s="9"/>
    </row>
    <row r="280" spans="1:31" s="2" customFormat="1" x14ac:dyDescent="0.25">
      <c r="A280" s="11" t="s">
        <v>55</v>
      </c>
      <c r="B280" s="28" t="s">
        <v>554</v>
      </c>
      <c r="C280" s="23">
        <v>24</v>
      </c>
      <c r="D280" s="24">
        <v>0.92700000000000005</v>
      </c>
      <c r="E280" s="24">
        <v>0.96284829721362231</v>
      </c>
      <c r="F280" s="24">
        <v>0.98060234813680447</v>
      </c>
      <c r="G280" s="24">
        <v>0.51</v>
      </c>
      <c r="H280" s="24">
        <v>0.65001965077760937</v>
      </c>
      <c r="I280" s="24">
        <v>0.87312522662095793</v>
      </c>
      <c r="J280" s="24">
        <v>1.2409999999999999</v>
      </c>
      <c r="K280" s="24">
        <v>1.0937647614548889</v>
      </c>
      <c r="L280" s="24">
        <v>0.87312522662095782</v>
      </c>
      <c r="M280" s="25">
        <v>262.14999999999998</v>
      </c>
      <c r="N280" s="25">
        <v>214.9633098387564</v>
      </c>
      <c r="O280" s="25">
        <v>168.17357850447084</v>
      </c>
      <c r="P280" s="25">
        <v>107.71</v>
      </c>
      <c r="Q280" s="25">
        <v>127.75176209327026</v>
      </c>
      <c r="R280" s="25">
        <v>168.17357850447084</v>
      </c>
      <c r="S280" s="25">
        <v>154.44</v>
      </c>
      <c r="T280" s="26">
        <v>87.211547745486143</v>
      </c>
      <c r="U280" s="25">
        <v>0</v>
      </c>
      <c r="V280" s="25">
        <v>133.69</v>
      </c>
      <c r="W280" s="25">
        <v>139.73037559138746</v>
      </c>
      <c r="X280" s="25">
        <v>146.83659384337355</v>
      </c>
      <c r="Y280" s="27">
        <v>2620</v>
      </c>
      <c r="Z280" s="27">
        <v>2862</v>
      </c>
      <c r="AA280" s="27">
        <v>2915</v>
      </c>
      <c r="AB280" s="23">
        <v>6</v>
      </c>
      <c r="AC280" s="24">
        <v>13.986666666666666</v>
      </c>
      <c r="AE280" s="9"/>
    </row>
    <row r="281" spans="1:31" s="2" customFormat="1" x14ac:dyDescent="0.25">
      <c r="A281" s="11" t="s">
        <v>485</v>
      </c>
      <c r="B281" s="28" t="s">
        <v>554</v>
      </c>
      <c r="C281" s="23">
        <v>23</v>
      </c>
      <c r="D281" s="24">
        <v>0.997</v>
      </c>
      <c r="E281" s="24">
        <v>0.94013303769401335</v>
      </c>
      <c r="F281" s="24">
        <v>0.90672913117546849</v>
      </c>
      <c r="G281" s="24">
        <v>0.434</v>
      </c>
      <c r="H281" s="24">
        <v>0.80637603932197166</v>
      </c>
      <c r="I281" s="24">
        <v>1</v>
      </c>
      <c r="J281" s="24">
        <v>1.4119999999999999</v>
      </c>
      <c r="K281" s="24">
        <v>1.3213398569815582</v>
      </c>
      <c r="L281" s="24">
        <v>1.2177265357593228</v>
      </c>
      <c r="M281" s="25">
        <v>381.89</v>
      </c>
      <c r="N281" s="25">
        <v>208.65422862921196</v>
      </c>
      <c r="O281" s="25">
        <v>163.28482810597714</v>
      </c>
      <c r="P281" s="25">
        <v>117.44</v>
      </c>
      <c r="Q281" s="25">
        <v>127.33572636956595</v>
      </c>
      <c r="R281" s="25">
        <v>134.08989893133901</v>
      </c>
      <c r="S281" s="25">
        <v>264.45</v>
      </c>
      <c r="T281" s="26">
        <v>81.318502259646024</v>
      </c>
      <c r="U281" s="25">
        <v>29.194929174638144</v>
      </c>
      <c r="V281" s="25">
        <v>165.86</v>
      </c>
      <c r="W281" s="25">
        <v>168.25377046980509</v>
      </c>
      <c r="X281" s="25">
        <v>163.28482810597717</v>
      </c>
      <c r="Y281" s="27">
        <v>3040</v>
      </c>
      <c r="Z281" s="27">
        <v>3132</v>
      </c>
      <c r="AA281" s="27">
        <v>3190</v>
      </c>
      <c r="AB281" s="23">
        <v>23</v>
      </c>
      <c r="AC281" s="12"/>
      <c r="AE281" s="9"/>
    </row>
    <row r="282" spans="1:31" s="2" customFormat="1" x14ac:dyDescent="0.25">
      <c r="A282" s="11" t="s">
        <v>250</v>
      </c>
      <c r="B282" s="28" t="s">
        <v>554</v>
      </c>
      <c r="C282" s="23">
        <v>26</v>
      </c>
      <c r="D282" s="24">
        <v>0.84900000000000009</v>
      </c>
      <c r="E282" s="24">
        <v>0.87200223089793638</v>
      </c>
      <c r="F282" s="24">
        <v>0.88115942028985506</v>
      </c>
      <c r="G282" s="24">
        <v>0.79599999999999993</v>
      </c>
      <c r="H282" s="24">
        <v>0.81895058583800306</v>
      </c>
      <c r="I282" s="24">
        <v>0.79742531488570023</v>
      </c>
      <c r="J282" s="24">
        <v>1.0609999999999999</v>
      </c>
      <c r="K282" s="24">
        <v>1.0292592355464498</v>
      </c>
      <c r="L282" s="24">
        <v>0.79742531488570023</v>
      </c>
      <c r="M282" s="25">
        <v>208.02</v>
      </c>
      <c r="N282" s="25">
        <v>211.11976287475639</v>
      </c>
      <c r="O282" s="25">
        <v>217.14227339318757</v>
      </c>
      <c r="P282" s="25">
        <v>156.18</v>
      </c>
      <c r="Q282" s="25">
        <v>167.98163914115233</v>
      </c>
      <c r="R282" s="25">
        <v>217.14227339318757</v>
      </c>
      <c r="S282" s="25">
        <v>51.84</v>
      </c>
      <c r="T282" s="26">
        <v>43.138123733604068</v>
      </c>
      <c r="U282" s="25">
        <v>0</v>
      </c>
      <c r="V282" s="25">
        <v>165.66</v>
      </c>
      <c r="W282" s="25">
        <v>172.89665348826205</v>
      </c>
      <c r="X282" s="25">
        <v>173.1547457355594</v>
      </c>
      <c r="Y282" s="27">
        <v>2910</v>
      </c>
      <c r="Z282" s="27">
        <v>3216</v>
      </c>
      <c r="AA282" s="27">
        <v>3275</v>
      </c>
      <c r="AB282" s="23">
        <v>9</v>
      </c>
      <c r="AC282" s="24">
        <v>0.3415821501014199</v>
      </c>
      <c r="AE282" s="9"/>
    </row>
    <row r="283" spans="1:31" s="2" customFormat="1" x14ac:dyDescent="0.25">
      <c r="A283" s="11" t="s">
        <v>486</v>
      </c>
      <c r="B283" s="28" t="s">
        <v>554</v>
      </c>
      <c r="C283" s="23">
        <v>29</v>
      </c>
      <c r="D283" s="24">
        <v>0.70299999999999996</v>
      </c>
      <c r="E283" s="24">
        <v>0.77872777017783856</v>
      </c>
      <c r="F283" s="24">
        <v>0.65735115431348723</v>
      </c>
      <c r="G283" s="24">
        <v>0.46</v>
      </c>
      <c r="H283" s="24">
        <v>0.36856205880718135</v>
      </c>
      <c r="I283" s="24">
        <v>0.27902109161165672</v>
      </c>
      <c r="J283" s="24">
        <v>0.496</v>
      </c>
      <c r="K283" s="24">
        <v>0.3703385144682681</v>
      </c>
      <c r="L283" s="24">
        <v>0.31146657081236517</v>
      </c>
      <c r="M283" s="25">
        <v>410.98</v>
      </c>
      <c r="N283" s="25">
        <v>551.65456507874205</v>
      </c>
      <c r="O283" s="25">
        <v>675.84330794341679</v>
      </c>
      <c r="P283" s="25">
        <v>380.57</v>
      </c>
      <c r="Q283" s="25">
        <v>549.00836481381543</v>
      </c>
      <c r="R283" s="25">
        <v>605.4406964091404</v>
      </c>
      <c r="S283" s="25">
        <v>30.41</v>
      </c>
      <c r="T283" s="26">
        <v>2.6462002649266547</v>
      </c>
      <c r="U283" s="25">
        <v>70.402611534276389</v>
      </c>
      <c r="V283" s="25">
        <v>188.93</v>
      </c>
      <c r="W283" s="25">
        <v>203.3189422558014</v>
      </c>
      <c r="X283" s="25">
        <v>188.57453754080521</v>
      </c>
      <c r="Y283" s="27">
        <v>4235</v>
      </c>
      <c r="Z283" s="27">
        <v>4352</v>
      </c>
      <c r="AA283" s="27">
        <v>4444</v>
      </c>
      <c r="AB283" s="23">
        <v>11</v>
      </c>
      <c r="AC283" s="24">
        <v>5.4968287526427059E-2</v>
      </c>
      <c r="AE283" s="9"/>
    </row>
    <row r="284" spans="1:31" s="2" customFormat="1" x14ac:dyDescent="0.25">
      <c r="A284" s="11" t="s">
        <v>286</v>
      </c>
      <c r="B284" s="28" t="s">
        <v>554</v>
      </c>
      <c r="C284" s="23">
        <v>17</v>
      </c>
      <c r="D284" s="24">
        <v>0.42399999999999999</v>
      </c>
      <c r="E284" s="24">
        <v>0.47398163409465505</v>
      </c>
      <c r="F284" s="24">
        <v>0.48757478140819144</v>
      </c>
      <c r="G284" s="24">
        <v>0.46700000000000003</v>
      </c>
      <c r="H284" s="24">
        <v>0.66211942809083268</v>
      </c>
      <c r="I284" s="24">
        <v>0.74743361171061273</v>
      </c>
      <c r="J284" s="24">
        <v>0.46700000000000003</v>
      </c>
      <c r="K284" s="24">
        <v>0.66211942809083268</v>
      </c>
      <c r="L284" s="24">
        <v>0.74743361171061273</v>
      </c>
      <c r="M284" s="25">
        <v>230.34</v>
      </c>
      <c r="N284" s="25">
        <v>166.05310347524426</v>
      </c>
      <c r="O284" s="25">
        <v>153.60555787774399</v>
      </c>
      <c r="P284" s="25">
        <v>230.34</v>
      </c>
      <c r="Q284" s="25">
        <v>166.05310347524426</v>
      </c>
      <c r="R284" s="25">
        <v>153.60555787774399</v>
      </c>
      <c r="S284" s="25">
        <v>0</v>
      </c>
      <c r="T284" s="26">
        <v>0</v>
      </c>
      <c r="U284" s="25">
        <v>0</v>
      </c>
      <c r="V284" s="25">
        <v>107.55</v>
      </c>
      <c r="W284" s="25">
        <v>109.94698590573658</v>
      </c>
      <c r="X284" s="25">
        <v>114.80995690338575</v>
      </c>
      <c r="Y284" s="27">
        <v>2620</v>
      </c>
      <c r="Z284" s="27">
        <v>2700</v>
      </c>
      <c r="AA284" s="27">
        <v>2750</v>
      </c>
      <c r="AB284" s="23">
        <v>14</v>
      </c>
      <c r="AC284" s="24">
        <v>0.48614609571788414</v>
      </c>
      <c r="AE284" s="9"/>
    </row>
    <row r="285" spans="1:31" s="2" customFormat="1" x14ac:dyDescent="0.25">
      <c r="A285" s="11" t="s">
        <v>465</v>
      </c>
      <c r="B285" s="28" t="s">
        <v>554</v>
      </c>
      <c r="C285" s="23">
        <v>18</v>
      </c>
      <c r="D285" s="24">
        <v>0.318</v>
      </c>
      <c r="E285" s="24">
        <v>0.43209876543209874</v>
      </c>
      <c r="F285" s="24">
        <v>0.50240473547909725</v>
      </c>
      <c r="G285" s="24">
        <v>0.45399999999999996</v>
      </c>
      <c r="H285" s="24">
        <v>0.50046391317794581</v>
      </c>
      <c r="I285" s="24">
        <v>0.32318886690921161</v>
      </c>
      <c r="J285" s="24">
        <v>0.45399999999999996</v>
      </c>
      <c r="K285" s="24">
        <v>0.50046391317794581</v>
      </c>
      <c r="L285" s="24">
        <v>0.32318886690921167</v>
      </c>
      <c r="M285" s="25">
        <v>361</v>
      </c>
      <c r="N285" s="25">
        <v>254.04274163595326</v>
      </c>
      <c r="O285" s="25">
        <v>481.23689378557401</v>
      </c>
      <c r="P285" s="25">
        <v>361</v>
      </c>
      <c r="Q285" s="25">
        <v>254.04274163595326</v>
      </c>
      <c r="R285" s="25">
        <v>481.23689378557401</v>
      </c>
      <c r="S285" s="25">
        <v>0</v>
      </c>
      <c r="T285" s="26">
        <v>0</v>
      </c>
      <c r="U285" s="25">
        <v>0</v>
      </c>
      <c r="V285" s="25">
        <v>164.07</v>
      </c>
      <c r="W285" s="25">
        <v>127.13922459358304</v>
      </c>
      <c r="X285" s="25">
        <v>155.5304064174683</v>
      </c>
      <c r="Y285" s="27">
        <v>3045</v>
      </c>
      <c r="Z285" s="27">
        <v>3130</v>
      </c>
      <c r="AA285" s="27">
        <v>3190</v>
      </c>
      <c r="AB285" s="23">
        <v>11</v>
      </c>
      <c r="AC285" s="24">
        <v>0.32833333333333331</v>
      </c>
      <c r="AE285" s="9"/>
    </row>
    <row r="286" spans="1:31" s="2" customFormat="1" x14ac:dyDescent="0.25">
      <c r="A286" s="11" t="s">
        <v>165</v>
      </c>
      <c r="B286" s="28" t="s">
        <v>554</v>
      </c>
      <c r="C286" s="23">
        <v>23</v>
      </c>
      <c r="D286" s="24">
        <v>0.51500000000000001</v>
      </c>
      <c r="E286" s="24">
        <v>0.59972046016557357</v>
      </c>
      <c r="F286" s="24">
        <v>0.60738905644118912</v>
      </c>
      <c r="G286" s="24">
        <v>0.30599999999999999</v>
      </c>
      <c r="H286" s="24">
        <v>0.94767962730693422</v>
      </c>
      <c r="I286" s="24">
        <v>0.94517256443861952</v>
      </c>
      <c r="J286" s="24">
        <v>2.1139999999999999</v>
      </c>
      <c r="K286" s="24">
        <v>1.7421407678726712</v>
      </c>
      <c r="L286" s="24">
        <v>1.3386022804278013</v>
      </c>
      <c r="M286" s="25">
        <v>481.5</v>
      </c>
      <c r="N286" s="25">
        <v>225.95288066643346</v>
      </c>
      <c r="O286" s="25">
        <v>150.00023403893471</v>
      </c>
      <c r="P286" s="25">
        <v>69.61</v>
      </c>
      <c r="Q286" s="25">
        <v>122.91253708526047</v>
      </c>
      <c r="R286" s="25">
        <v>105.91353977647721</v>
      </c>
      <c r="S286" s="25">
        <v>411.89</v>
      </c>
      <c r="T286" s="26">
        <v>103.04034358117299</v>
      </c>
      <c r="U286" s="25">
        <v>44.086694262457499</v>
      </c>
      <c r="V286" s="25">
        <v>147.16999999999999</v>
      </c>
      <c r="W286" s="25">
        <v>214.13094173889385</v>
      </c>
      <c r="X286" s="25">
        <v>141.77610587297303</v>
      </c>
      <c r="Y286" s="27">
        <v>2385</v>
      </c>
      <c r="Z286" s="27">
        <v>2461</v>
      </c>
      <c r="AA286" s="27">
        <v>2506</v>
      </c>
      <c r="AB286" s="23">
        <v>12</v>
      </c>
      <c r="AC286" s="24">
        <v>0.2897142857142857</v>
      </c>
      <c r="AE286" s="9"/>
    </row>
    <row r="287" spans="1:31" s="2" customFormat="1" x14ac:dyDescent="0.25">
      <c r="A287" s="11" t="s">
        <v>488</v>
      </c>
      <c r="B287" s="28" t="s">
        <v>554</v>
      </c>
      <c r="C287" s="23">
        <v>24</v>
      </c>
      <c r="D287" s="24">
        <v>0.85099999999999998</v>
      </c>
      <c r="E287" s="24">
        <v>0.87567276641550051</v>
      </c>
      <c r="F287" s="24">
        <v>0.84791609163676507</v>
      </c>
      <c r="G287" s="24">
        <v>0.68</v>
      </c>
      <c r="H287" s="24">
        <v>1.0030091276873181</v>
      </c>
      <c r="I287" s="24">
        <v>0.95855074834382925</v>
      </c>
      <c r="J287" s="24">
        <v>1.732</v>
      </c>
      <c r="K287" s="24">
        <v>1.4255708413524366</v>
      </c>
      <c r="L287" s="24">
        <v>1.6625340444847934</v>
      </c>
      <c r="M287" s="25">
        <v>205.47</v>
      </c>
      <c r="N287" s="25">
        <v>152.75475938150385</v>
      </c>
      <c r="O287" s="25">
        <v>149.99987732078407</v>
      </c>
      <c r="P287" s="25">
        <v>80.7</v>
      </c>
      <c r="Q287" s="25">
        <v>107.47583600403478</v>
      </c>
      <c r="R287" s="25">
        <v>86.483940063842269</v>
      </c>
      <c r="S287" s="25">
        <v>124.77</v>
      </c>
      <c r="T287" s="26">
        <v>45.27892337746907</v>
      </c>
      <c r="U287" s="25">
        <v>63.515937256941804</v>
      </c>
      <c r="V287" s="25">
        <v>139.75</v>
      </c>
      <c r="W287" s="25">
        <v>153.21441795732835</v>
      </c>
      <c r="X287" s="25">
        <v>143.78249465732014</v>
      </c>
      <c r="Y287" s="27">
        <v>2300</v>
      </c>
      <c r="Z287" s="27">
        <v>2365</v>
      </c>
      <c r="AA287" s="27">
        <v>2409</v>
      </c>
      <c r="AB287" s="23">
        <v>15</v>
      </c>
      <c r="AC287" s="12"/>
      <c r="AE287" s="9"/>
    </row>
    <row r="288" spans="1:31" s="2" customFormat="1" x14ac:dyDescent="0.25">
      <c r="A288" s="11" t="s">
        <v>489</v>
      </c>
      <c r="B288" s="28" t="s">
        <v>554</v>
      </c>
      <c r="C288" s="23">
        <v>27</v>
      </c>
      <c r="D288" s="24">
        <v>0.72699999999999998</v>
      </c>
      <c r="E288" s="24">
        <v>0.80432335059671245</v>
      </c>
      <c r="F288" s="24">
        <v>0.8240785064624222</v>
      </c>
      <c r="G288" s="24">
        <v>0.42499999999999999</v>
      </c>
      <c r="H288" s="24">
        <v>0.98599613434958611</v>
      </c>
      <c r="I288" s="24">
        <v>0.96309920680537997</v>
      </c>
      <c r="J288" s="24">
        <v>1.052</v>
      </c>
      <c r="K288" s="24">
        <v>1.0181318370958936</v>
      </c>
      <c r="L288" s="24">
        <v>0.96505913070188909</v>
      </c>
      <c r="M288" s="25">
        <v>299.32</v>
      </c>
      <c r="N288" s="25">
        <v>157.51545944641825</v>
      </c>
      <c r="O288" s="25">
        <v>149.99870675905197</v>
      </c>
      <c r="P288" s="25">
        <v>120.8</v>
      </c>
      <c r="Q288" s="25">
        <v>152.54373594432587</v>
      </c>
      <c r="R288" s="25">
        <v>149.69407666907114</v>
      </c>
      <c r="S288" s="25">
        <v>178.52</v>
      </c>
      <c r="T288" s="26">
        <v>4.9717235020923747</v>
      </c>
      <c r="U288" s="25">
        <v>0.3046300899808313</v>
      </c>
      <c r="V288" s="25">
        <v>127.12</v>
      </c>
      <c r="W288" s="25">
        <v>155.3096341144674</v>
      </c>
      <c r="X288" s="25">
        <v>144.46363550147572</v>
      </c>
      <c r="Y288" s="27">
        <v>2200</v>
      </c>
      <c r="Z288" s="27">
        <v>2700</v>
      </c>
      <c r="AA288" s="27">
        <v>2750</v>
      </c>
      <c r="AB288" s="23">
        <v>9</v>
      </c>
      <c r="AC288" s="24">
        <v>0.36446700507614216</v>
      </c>
      <c r="AE288" s="9"/>
    </row>
    <row r="289" spans="1:31" s="2" customFormat="1" x14ac:dyDescent="0.25">
      <c r="A289" s="11" t="s">
        <v>42</v>
      </c>
      <c r="B289" s="28" t="s">
        <v>554</v>
      </c>
      <c r="C289" s="23">
        <v>20</v>
      </c>
      <c r="D289" s="24">
        <v>0.81599999999999995</v>
      </c>
      <c r="E289" s="24">
        <v>0.79248658318425758</v>
      </c>
      <c r="F289" s="24">
        <v>0.84810126582278478</v>
      </c>
      <c r="G289" s="24">
        <v>0.27100000000000002</v>
      </c>
      <c r="H289" s="24">
        <v>0.48872778710989301</v>
      </c>
      <c r="I289" s="24">
        <v>0.39452206842517629</v>
      </c>
      <c r="J289" s="24">
        <v>0.39600000000000002</v>
      </c>
      <c r="K289" s="24">
        <v>0.48872778710989295</v>
      </c>
      <c r="L289" s="24">
        <v>0.39452206842517623</v>
      </c>
      <c r="M289" s="25">
        <v>431.47</v>
      </c>
      <c r="N289" s="25">
        <v>273.92715295941105</v>
      </c>
      <c r="O289" s="25">
        <v>354.48780262000651</v>
      </c>
      <c r="P289" s="25">
        <v>295.68</v>
      </c>
      <c r="Q289" s="25">
        <v>273.92715295941105</v>
      </c>
      <c r="R289" s="25">
        <v>354.48780262000651</v>
      </c>
      <c r="S289" s="25">
        <v>135.78</v>
      </c>
      <c r="T289" s="26">
        <v>0</v>
      </c>
      <c r="U289" s="25">
        <v>0</v>
      </c>
      <c r="V289" s="25">
        <v>116.95</v>
      </c>
      <c r="W289" s="25">
        <v>133.87581129516613</v>
      </c>
      <c r="X289" s="25">
        <v>139.85326112114058</v>
      </c>
      <c r="Y289" s="27">
        <v>2205</v>
      </c>
      <c r="Z289" s="27">
        <v>2535</v>
      </c>
      <c r="AA289" s="27">
        <v>2959</v>
      </c>
      <c r="AB289" s="23">
        <v>5</v>
      </c>
      <c r="AC289" s="24">
        <v>0.39545454545454545</v>
      </c>
      <c r="AE289" s="9"/>
    </row>
    <row r="290" spans="1:31" s="2" customFormat="1" x14ac:dyDescent="0.25">
      <c r="A290" s="11" t="s">
        <v>56</v>
      </c>
      <c r="B290" s="28" t="s">
        <v>554</v>
      </c>
      <c r="C290" s="23">
        <v>27</v>
      </c>
      <c r="D290" s="24">
        <v>0.873</v>
      </c>
      <c r="E290" s="24">
        <v>0.83333333333333337</v>
      </c>
      <c r="F290" s="24">
        <v>0.83409436834094364</v>
      </c>
      <c r="G290" s="24">
        <v>0.32299999999999995</v>
      </c>
      <c r="H290" s="24">
        <v>0.26765627577107043</v>
      </c>
      <c r="I290" s="24">
        <v>0.92402131109566832</v>
      </c>
      <c r="J290" s="24">
        <v>0.89900000000000002</v>
      </c>
      <c r="K290" s="24">
        <v>0.69078835348203649</v>
      </c>
      <c r="L290" s="24">
        <v>0.92402131109566832</v>
      </c>
      <c r="M290" s="25">
        <v>458.69</v>
      </c>
      <c r="N290" s="25">
        <v>626.05840320515472</v>
      </c>
      <c r="O290" s="25">
        <v>184.53449602462169</v>
      </c>
      <c r="P290" s="25">
        <v>164.83</v>
      </c>
      <c r="Q290" s="25">
        <v>242.57568873652471</v>
      </c>
      <c r="R290" s="25">
        <v>184.53449602462169</v>
      </c>
      <c r="S290" s="25">
        <v>293.85000000000002</v>
      </c>
      <c r="T290" s="26">
        <v>383.48271446862998</v>
      </c>
      <c r="U290" s="25">
        <v>0</v>
      </c>
      <c r="V290" s="25">
        <v>148.21</v>
      </c>
      <c r="W290" s="25">
        <v>167.56846061707489</v>
      </c>
      <c r="X290" s="25">
        <v>170.51380695904933</v>
      </c>
      <c r="Y290" s="27">
        <v>2860</v>
      </c>
      <c r="Z290" s="27">
        <v>3315</v>
      </c>
      <c r="AA290" s="27">
        <v>3385</v>
      </c>
      <c r="AB290" s="23">
        <v>9</v>
      </c>
      <c r="AC290" s="24">
        <v>0.41069230769230769</v>
      </c>
      <c r="AE290" s="9"/>
    </row>
    <row r="291" spans="1:31" s="2" customFormat="1" x14ac:dyDescent="0.25">
      <c r="A291" s="11" t="s">
        <v>308</v>
      </c>
      <c r="B291" s="28" t="s">
        <v>554</v>
      </c>
      <c r="C291" s="23">
        <v>19</v>
      </c>
      <c r="D291" s="24">
        <v>0.91599999999999993</v>
      </c>
      <c r="E291" s="24">
        <v>0.89122807017543859</v>
      </c>
      <c r="F291" s="24">
        <v>0.9161041465766635</v>
      </c>
      <c r="G291" s="24">
        <v>0.74900000000000011</v>
      </c>
      <c r="H291" s="24">
        <v>0.76214846719027107</v>
      </c>
      <c r="I291" s="24">
        <v>0.64363568321092768</v>
      </c>
      <c r="J291" s="24">
        <v>0.74900000000000011</v>
      </c>
      <c r="K291" s="24">
        <v>0.76214846719027107</v>
      </c>
      <c r="L291" s="24">
        <v>0.64363568321092768</v>
      </c>
      <c r="M291" s="25">
        <v>193.98</v>
      </c>
      <c r="N291" s="25">
        <v>218.54201964497304</v>
      </c>
      <c r="O291" s="25">
        <v>241.77203736795676</v>
      </c>
      <c r="P291" s="25">
        <v>193.98</v>
      </c>
      <c r="Q291" s="25">
        <v>218.54201964497304</v>
      </c>
      <c r="R291" s="25">
        <v>241.77203736795676</v>
      </c>
      <c r="S291" s="25">
        <v>0</v>
      </c>
      <c r="T291" s="26">
        <v>0</v>
      </c>
      <c r="U291" s="25">
        <v>0</v>
      </c>
      <c r="V291" s="25">
        <v>145.30000000000001</v>
      </c>
      <c r="W291" s="25">
        <v>166.56146528908232</v>
      </c>
      <c r="X291" s="25">
        <v>155.61311045262278</v>
      </c>
      <c r="Y291" s="27">
        <v>2610</v>
      </c>
      <c r="Z291" s="27">
        <v>3000</v>
      </c>
      <c r="AA291" s="27">
        <v>3060</v>
      </c>
      <c r="AB291" s="23">
        <v>7</v>
      </c>
      <c r="AC291" s="24">
        <v>0.28421052631578947</v>
      </c>
      <c r="AE291" s="9"/>
    </row>
    <row r="292" spans="1:31" s="2" customFormat="1" x14ac:dyDescent="0.25">
      <c r="A292" s="11" t="s">
        <v>491</v>
      </c>
      <c r="B292" s="28" t="s">
        <v>554</v>
      </c>
      <c r="C292" s="23">
        <v>23</v>
      </c>
      <c r="D292" s="24">
        <v>0.79599999999999993</v>
      </c>
      <c r="E292" s="24">
        <v>0.8528880866425993</v>
      </c>
      <c r="F292" s="24">
        <v>0.88063063063063063</v>
      </c>
      <c r="G292" s="24">
        <v>0.45100000000000001</v>
      </c>
      <c r="H292" s="24">
        <v>0.35197741676583733</v>
      </c>
      <c r="I292" s="24">
        <v>0.41426507489924719</v>
      </c>
      <c r="J292" s="24">
        <v>0.49299999999999999</v>
      </c>
      <c r="K292" s="24">
        <v>0.38951333802946314</v>
      </c>
      <c r="L292" s="24">
        <v>0.41426507489924724</v>
      </c>
      <c r="M292" s="25">
        <v>309.85000000000002</v>
      </c>
      <c r="N292" s="25">
        <v>398.73976472665476</v>
      </c>
      <c r="O292" s="25">
        <v>384.50967779662005</v>
      </c>
      <c r="P292" s="25">
        <v>283.19</v>
      </c>
      <c r="Q292" s="25">
        <v>360.314727758282</v>
      </c>
      <c r="R292" s="25">
        <v>384.50967779662005</v>
      </c>
      <c r="S292" s="25">
        <v>26.66</v>
      </c>
      <c r="T292" s="26">
        <v>38.42503696837273</v>
      </c>
      <c r="U292" s="25">
        <v>0</v>
      </c>
      <c r="V292" s="25">
        <v>139.71</v>
      </c>
      <c r="W292" s="25">
        <v>140.34739235030568</v>
      </c>
      <c r="X292" s="25">
        <v>159.28893047190223</v>
      </c>
      <c r="Y292" s="27">
        <v>2310</v>
      </c>
      <c r="Z292" s="27">
        <v>2520</v>
      </c>
      <c r="AA292" s="27">
        <v>2910</v>
      </c>
      <c r="AB292" s="23">
        <v>3</v>
      </c>
      <c r="AC292" s="24">
        <v>0.47070707070707068</v>
      </c>
      <c r="AE292" s="9"/>
    </row>
    <row r="293" spans="1:31" s="2" customFormat="1" x14ac:dyDescent="0.25">
      <c r="A293" s="11" t="s">
        <v>251</v>
      </c>
      <c r="B293" s="28" t="s">
        <v>554</v>
      </c>
      <c r="C293" s="23">
        <v>27</v>
      </c>
      <c r="D293" s="24">
        <v>0.78</v>
      </c>
      <c r="E293" s="24">
        <v>0.80872968603760742</v>
      </c>
      <c r="F293" s="24">
        <v>0.81687628222281683</v>
      </c>
      <c r="G293" s="24">
        <v>0.318</v>
      </c>
      <c r="H293" s="24">
        <v>0.36990782184511994</v>
      </c>
      <c r="I293" s="24">
        <v>0.28483450778047892</v>
      </c>
      <c r="J293" s="24">
        <v>2.6869999999999998</v>
      </c>
      <c r="K293" s="24">
        <v>4.4677596270615423</v>
      </c>
      <c r="L293" s="24">
        <v>3.4126670629518134</v>
      </c>
      <c r="M293" s="25">
        <v>535.83000000000004</v>
      </c>
      <c r="N293" s="25">
        <v>482.7726592299839</v>
      </c>
      <c r="O293" s="25">
        <v>546.11633726321713</v>
      </c>
      <c r="P293" s="25">
        <v>63.48</v>
      </c>
      <c r="Q293" s="25">
        <v>39.971125962206955</v>
      </c>
      <c r="R293" s="25">
        <v>45.581000210638742</v>
      </c>
      <c r="S293" s="25">
        <v>472.35</v>
      </c>
      <c r="T293" s="26">
        <v>442.80153326777696</v>
      </c>
      <c r="U293" s="25">
        <v>500.53533705257843</v>
      </c>
      <c r="V293" s="25">
        <v>170.57</v>
      </c>
      <c r="W293" s="25">
        <v>178.58138282213969</v>
      </c>
      <c r="X293" s="25">
        <v>155.5527781152465</v>
      </c>
      <c r="Y293" s="27">
        <v>2146</v>
      </c>
      <c r="Z293" s="27">
        <v>2207</v>
      </c>
      <c r="AA293" s="27">
        <v>2207</v>
      </c>
      <c r="AB293" s="23">
        <v>23</v>
      </c>
      <c r="AC293" s="12"/>
      <c r="AE293" s="9"/>
    </row>
    <row r="294" spans="1:31" s="2" customFormat="1" x14ac:dyDescent="0.25">
      <c r="A294" s="11" t="s">
        <v>59</v>
      </c>
      <c r="B294" s="28" t="s">
        <v>554</v>
      </c>
      <c r="C294" s="23">
        <v>20</v>
      </c>
      <c r="D294" s="24">
        <v>0.89200000000000002</v>
      </c>
      <c r="E294" s="24">
        <v>0.68423551756885093</v>
      </c>
      <c r="F294" s="24">
        <v>0.78754171301446052</v>
      </c>
      <c r="G294" s="24">
        <v>0.71599999999999997</v>
      </c>
      <c r="H294" s="24">
        <v>0.97012987012987018</v>
      </c>
      <c r="I294" s="24">
        <v>0.99584205161221095</v>
      </c>
      <c r="J294" s="24">
        <v>1.248</v>
      </c>
      <c r="K294" s="24">
        <v>1.6746532156368221</v>
      </c>
      <c r="L294" s="24">
        <v>1.91820389603679</v>
      </c>
      <c r="M294" s="25">
        <v>227.18</v>
      </c>
      <c r="N294" s="25">
        <v>154.69030548824128</v>
      </c>
      <c r="O294" s="25">
        <v>172.74568228473981</v>
      </c>
      <c r="P294" s="25">
        <v>130.32</v>
      </c>
      <c r="Q294" s="25">
        <v>89.612395314089127</v>
      </c>
      <c r="R294" s="25">
        <v>89.681506230392458</v>
      </c>
      <c r="S294" s="25">
        <v>96.86</v>
      </c>
      <c r="T294" s="26">
        <v>65.077910174152152</v>
      </c>
      <c r="U294" s="25">
        <v>83.064176054347371</v>
      </c>
      <c r="V294" s="25">
        <v>162.63999999999999</v>
      </c>
      <c r="W294" s="25">
        <v>150.06968597365744</v>
      </c>
      <c r="X294" s="25">
        <v>172.02741465358648</v>
      </c>
      <c r="Y294" s="27">
        <v>2830</v>
      </c>
      <c r="Z294" s="27">
        <v>2916</v>
      </c>
      <c r="AA294" s="27">
        <v>3256</v>
      </c>
      <c r="AB294" s="23">
        <v>4</v>
      </c>
      <c r="AC294" s="12"/>
      <c r="AE294" s="9"/>
    </row>
    <row r="295" spans="1:31" s="2" customFormat="1" x14ac:dyDescent="0.25">
      <c r="A295" s="11" t="s">
        <v>32</v>
      </c>
      <c r="B295" s="28" t="s">
        <v>554</v>
      </c>
      <c r="C295" s="23">
        <v>26</v>
      </c>
      <c r="D295" s="24">
        <v>0.66400000000000003</v>
      </c>
      <c r="E295" s="24">
        <v>0.77139855833665372</v>
      </c>
      <c r="F295" s="24">
        <v>0.83966764117556547</v>
      </c>
      <c r="G295" s="24">
        <v>0.60199999999999998</v>
      </c>
      <c r="H295" s="24">
        <v>0.67028783493438926</v>
      </c>
      <c r="I295" s="24">
        <v>1</v>
      </c>
      <c r="J295" s="24">
        <v>1.224</v>
      </c>
      <c r="K295" s="24">
        <v>1.3113071872720325</v>
      </c>
      <c r="L295" s="24">
        <v>1.4707902940344826</v>
      </c>
      <c r="M295" s="25">
        <v>216.56</v>
      </c>
      <c r="N295" s="25">
        <v>219.00975251979631</v>
      </c>
      <c r="O295" s="25">
        <v>153.47222778729304</v>
      </c>
      <c r="P295" s="25">
        <v>106.52</v>
      </c>
      <c r="Q295" s="25">
        <v>111.94903396465324</v>
      </c>
      <c r="R295" s="25">
        <v>104.34677765401061</v>
      </c>
      <c r="S295" s="25">
        <v>110.05</v>
      </c>
      <c r="T295" s="26">
        <v>107.06071855514307</v>
      </c>
      <c r="U295" s="25">
        <v>49.125450133282435</v>
      </c>
      <c r="V295" s="25">
        <v>130.41</v>
      </c>
      <c r="W295" s="25">
        <v>146.79957284601068</v>
      </c>
      <c r="X295" s="25">
        <v>153.47222778729304</v>
      </c>
      <c r="Y295" s="27">
        <v>3045</v>
      </c>
      <c r="Z295" s="27">
        <v>3348</v>
      </c>
      <c r="AA295" s="27">
        <v>3520</v>
      </c>
      <c r="AB295" s="23">
        <v>21</v>
      </c>
      <c r="AC295" s="24">
        <v>0.66469288555015471</v>
      </c>
      <c r="AE295" s="9"/>
    </row>
    <row r="296" spans="1:31" s="2" customFormat="1" x14ac:dyDescent="0.25">
      <c r="A296" s="11" t="s">
        <v>208</v>
      </c>
      <c r="B296" s="28" t="s">
        <v>554</v>
      </c>
      <c r="C296" s="23">
        <v>25</v>
      </c>
      <c r="D296" s="24">
        <v>0.78799999999999992</v>
      </c>
      <c r="E296" s="24">
        <v>0.82923999226455236</v>
      </c>
      <c r="F296" s="24">
        <v>0.82541287495786986</v>
      </c>
      <c r="G296" s="24">
        <v>0.59099999999999997</v>
      </c>
      <c r="H296" s="24">
        <v>0.69083932769877554</v>
      </c>
      <c r="I296" s="24">
        <v>0.76885733913441723</v>
      </c>
      <c r="J296" s="24">
        <v>0.71200000000000008</v>
      </c>
      <c r="K296" s="24">
        <v>0.83010565229263378</v>
      </c>
      <c r="L296" s="24">
        <v>0.76885733913441712</v>
      </c>
      <c r="M296" s="25">
        <v>308.25</v>
      </c>
      <c r="N296" s="25">
        <v>300.79238219427299</v>
      </c>
      <c r="O296" s="25">
        <v>265.14295983815776</v>
      </c>
      <c r="P296" s="25">
        <v>256.08999999999997</v>
      </c>
      <c r="Q296" s="25">
        <v>250.32862566119482</v>
      </c>
      <c r="R296" s="25">
        <v>265.14295983815776</v>
      </c>
      <c r="S296" s="25">
        <v>52.16</v>
      </c>
      <c r="T296" s="26">
        <v>50.463756533078147</v>
      </c>
      <c r="U296" s="25">
        <v>0</v>
      </c>
      <c r="V296" s="25">
        <v>182.28</v>
      </c>
      <c r="W296" s="25">
        <v>207.79920709200468</v>
      </c>
      <c r="X296" s="25">
        <v>203.85711059138961</v>
      </c>
      <c r="Y296" s="27">
        <v>3780</v>
      </c>
      <c r="Z296" s="27">
        <v>4320</v>
      </c>
      <c r="AA296" s="27">
        <v>4400</v>
      </c>
      <c r="AB296" s="23">
        <v>10</v>
      </c>
      <c r="AC296" s="24">
        <v>0.72628398791540782</v>
      </c>
      <c r="AE296" s="9"/>
    </row>
    <row r="297" spans="1:31" s="2" customFormat="1" x14ac:dyDescent="0.25">
      <c r="A297" s="11" t="s">
        <v>137</v>
      </c>
      <c r="B297" s="28" t="s">
        <v>554</v>
      </c>
      <c r="C297" s="23">
        <v>26</v>
      </c>
      <c r="D297" s="24">
        <v>0.94799999999999995</v>
      </c>
      <c r="E297" s="24">
        <v>0.94666666666666666</v>
      </c>
      <c r="F297" s="24">
        <v>1</v>
      </c>
      <c r="G297" s="24">
        <v>0.42700000000000005</v>
      </c>
      <c r="H297" s="24">
        <v>0.37103294926217911</v>
      </c>
      <c r="I297" s="24">
        <v>0.39324268020150754</v>
      </c>
      <c r="J297" s="24">
        <v>0.46399999999999997</v>
      </c>
      <c r="K297" s="24">
        <v>0.37103294926217906</v>
      </c>
      <c r="L297" s="24">
        <v>0.39324268020150749</v>
      </c>
      <c r="M297" s="25">
        <v>391.6</v>
      </c>
      <c r="N297" s="25">
        <v>489.26911284739396</v>
      </c>
      <c r="O297" s="25">
        <v>452.37401689484415</v>
      </c>
      <c r="P297" s="25">
        <v>360.97</v>
      </c>
      <c r="Q297" s="25">
        <v>489.26911284739396</v>
      </c>
      <c r="R297" s="25">
        <v>452.37401689484415</v>
      </c>
      <c r="S297" s="25">
        <v>30.63</v>
      </c>
      <c r="T297" s="26">
        <v>0</v>
      </c>
      <c r="U297" s="25">
        <v>0</v>
      </c>
      <c r="V297" s="25">
        <v>167.33</v>
      </c>
      <c r="W297" s="25">
        <v>181.53496192265848</v>
      </c>
      <c r="X297" s="25">
        <v>177.89277085725055</v>
      </c>
      <c r="Y297" s="27">
        <v>3480</v>
      </c>
      <c r="Z297" s="27">
        <v>3580</v>
      </c>
      <c r="AA297" s="27">
        <v>3650</v>
      </c>
      <c r="AB297" s="23">
        <v>11</v>
      </c>
      <c r="AC297" s="24">
        <v>0.28769230769230769</v>
      </c>
      <c r="AE297" s="9"/>
    </row>
    <row r="298" spans="1:31" s="2" customFormat="1" x14ac:dyDescent="0.25">
      <c r="A298" s="11" t="s">
        <v>546</v>
      </c>
      <c r="B298" s="28" t="s">
        <v>554</v>
      </c>
      <c r="C298" s="23">
        <v>17</v>
      </c>
      <c r="D298" s="24">
        <v>0.75800000000000001</v>
      </c>
      <c r="E298" s="24">
        <v>0.82666666666666666</v>
      </c>
      <c r="F298" s="24">
        <v>0.93975903614457834</v>
      </c>
      <c r="G298" s="24">
        <v>0.70200000000000007</v>
      </c>
      <c r="H298" s="24">
        <v>0.51874062968515744</v>
      </c>
      <c r="I298" s="24">
        <v>0.83913379737045635</v>
      </c>
      <c r="J298" s="24">
        <v>1.4</v>
      </c>
      <c r="K298" s="24">
        <v>1.1876430205949655</v>
      </c>
      <c r="L298" s="24">
        <v>0.83913379737045635</v>
      </c>
      <c r="M298" s="25">
        <v>250.26</v>
      </c>
      <c r="N298" s="25">
        <v>326.90736807711158</v>
      </c>
      <c r="O298" s="25">
        <v>178.12370849979337</v>
      </c>
      <c r="P298" s="25">
        <v>125.39</v>
      </c>
      <c r="Q298" s="25">
        <v>142.7871262865545</v>
      </c>
      <c r="R298" s="25">
        <v>178.12370849979337</v>
      </c>
      <c r="S298" s="25">
        <v>124.87</v>
      </c>
      <c r="T298" s="26">
        <v>184.12024179055709</v>
      </c>
      <c r="U298" s="25">
        <v>0</v>
      </c>
      <c r="V298" s="25">
        <v>175.58</v>
      </c>
      <c r="W298" s="25">
        <v>169.58013396503839</v>
      </c>
      <c r="X298" s="25">
        <v>149.46962391513983</v>
      </c>
      <c r="Y298" s="27">
        <v>2940</v>
      </c>
      <c r="Z298" s="27">
        <v>2940</v>
      </c>
      <c r="AA298" s="27">
        <v>3080</v>
      </c>
      <c r="AB298" s="23">
        <v>28</v>
      </c>
      <c r="AC298" s="12"/>
      <c r="AE298" s="9"/>
    </row>
    <row r="299" spans="1:31" s="2" customFormat="1" x14ac:dyDescent="0.25">
      <c r="A299" s="11" t="s">
        <v>252</v>
      </c>
      <c r="B299" s="28" t="s">
        <v>554</v>
      </c>
      <c r="C299" s="23">
        <v>28</v>
      </c>
      <c r="D299" s="24">
        <v>1</v>
      </c>
      <c r="E299" s="24">
        <v>1</v>
      </c>
      <c r="F299" s="24">
        <v>1</v>
      </c>
      <c r="G299" s="24">
        <v>0.99900000000000011</v>
      </c>
      <c r="H299" s="24">
        <v>0.90656736628300605</v>
      </c>
      <c r="I299" s="24">
        <v>0.77479338842975209</v>
      </c>
      <c r="J299" s="24">
        <v>1.256</v>
      </c>
      <c r="K299" s="24">
        <v>1.1608149111400086</v>
      </c>
      <c r="L299" s="24">
        <v>0.99056603773584917</v>
      </c>
      <c r="M299" s="25">
        <v>168.6</v>
      </c>
      <c r="N299" s="25">
        <v>154.30422064354369</v>
      </c>
      <c r="O299" s="25">
        <v>149.99114574110146</v>
      </c>
      <c r="P299" s="25">
        <v>134.06</v>
      </c>
      <c r="Q299" s="25">
        <v>120.50773088173841</v>
      </c>
      <c r="R299" s="25">
        <v>117.31893040552505</v>
      </c>
      <c r="S299" s="25">
        <v>34.549999999999997</v>
      </c>
      <c r="T299" s="26">
        <v>33.796489761805269</v>
      </c>
      <c r="U299" s="25">
        <v>32.672215335576411</v>
      </c>
      <c r="V299" s="25">
        <v>168.38</v>
      </c>
      <c r="W299" s="25">
        <v>139.88717091516924</v>
      </c>
      <c r="X299" s="25">
        <v>116.21214804320878</v>
      </c>
      <c r="Y299" s="27">
        <v>3040</v>
      </c>
      <c r="Z299" s="27">
        <v>3402</v>
      </c>
      <c r="AA299" s="27">
        <v>3402</v>
      </c>
      <c r="AB299" s="23">
        <v>6</v>
      </c>
      <c r="AC299" s="12"/>
      <c r="AE299" s="9"/>
    </row>
    <row r="300" spans="1:31" s="2" customFormat="1" x14ac:dyDescent="0.25">
      <c r="A300" s="11" t="s">
        <v>520</v>
      </c>
      <c r="B300" s="28" t="s">
        <v>554</v>
      </c>
      <c r="C300" s="23">
        <v>16</v>
      </c>
      <c r="D300" s="24">
        <v>0.61599999999999999</v>
      </c>
      <c r="E300" s="24">
        <v>0.79326099371787551</v>
      </c>
      <c r="F300" s="24">
        <v>0.8720023114706732</v>
      </c>
      <c r="G300" s="24">
        <v>0.90599999999999992</v>
      </c>
      <c r="H300" s="24">
        <v>1.4445590654361948</v>
      </c>
      <c r="I300" s="24">
        <v>0.98498289867464728</v>
      </c>
      <c r="J300" s="24">
        <v>1.4269999999999998</v>
      </c>
      <c r="K300" s="24">
        <v>1.4445590654361946</v>
      </c>
      <c r="L300" s="24">
        <v>0.98498289867464739</v>
      </c>
      <c r="M300" s="25">
        <v>269.93</v>
      </c>
      <c r="N300" s="25">
        <v>170.30459865625224</v>
      </c>
      <c r="O300" s="25">
        <v>247.26247632471478</v>
      </c>
      <c r="P300" s="25">
        <v>171.44</v>
      </c>
      <c r="Q300" s="25">
        <v>170.30459865625224</v>
      </c>
      <c r="R300" s="25">
        <v>247.26247632471478</v>
      </c>
      <c r="S300" s="25">
        <v>98.49</v>
      </c>
      <c r="T300" s="26">
        <v>0</v>
      </c>
      <c r="U300" s="25">
        <v>0</v>
      </c>
      <c r="V300" s="25">
        <v>244.64</v>
      </c>
      <c r="W300" s="25">
        <v>246.01505187436194</v>
      </c>
      <c r="X300" s="25">
        <v>243.54931066378893</v>
      </c>
      <c r="Y300" s="27">
        <v>5250</v>
      </c>
      <c r="Z300" s="27">
        <v>5400</v>
      </c>
      <c r="AA300" s="27">
        <v>5500</v>
      </c>
      <c r="AB300" s="23">
        <v>17</v>
      </c>
      <c r="AC300" s="24">
        <v>0.64123711340206191</v>
      </c>
      <c r="AE300" s="9"/>
    </row>
    <row r="301" spans="1:31" s="2" customFormat="1" x14ac:dyDescent="0.25">
      <c r="A301" s="11" t="s">
        <v>253</v>
      </c>
      <c r="B301" s="28" t="s">
        <v>554</v>
      </c>
      <c r="C301" s="23">
        <v>21</v>
      </c>
      <c r="D301" s="24">
        <v>0.73499999999999999</v>
      </c>
      <c r="E301" s="24">
        <v>0.81706718979892101</v>
      </c>
      <c r="F301" s="24">
        <v>0.89665039555630366</v>
      </c>
      <c r="G301" s="24">
        <v>0.53</v>
      </c>
      <c r="H301" s="24">
        <v>0.62590063622690384</v>
      </c>
      <c r="I301" s="24">
        <v>0.87654567392744065</v>
      </c>
      <c r="J301" s="24">
        <v>1.335</v>
      </c>
      <c r="K301" s="24">
        <v>1.2281494329373641</v>
      </c>
      <c r="L301" s="24">
        <v>0.90229826019555293</v>
      </c>
      <c r="M301" s="25">
        <v>256.81</v>
      </c>
      <c r="N301" s="25">
        <v>275.08317232929647</v>
      </c>
      <c r="O301" s="25">
        <v>204.72612051737332</v>
      </c>
      <c r="P301" s="25">
        <v>102</v>
      </c>
      <c r="Q301" s="25">
        <v>140.19037745629331</v>
      </c>
      <c r="R301" s="25">
        <v>198.88301152277438</v>
      </c>
      <c r="S301" s="25">
        <v>154.82</v>
      </c>
      <c r="T301" s="26">
        <v>134.89279487300317</v>
      </c>
      <c r="U301" s="25">
        <v>5.8431089945989321</v>
      </c>
      <c r="V301" s="25">
        <v>136.16</v>
      </c>
      <c r="W301" s="25">
        <v>172.17473257622166</v>
      </c>
      <c r="X301" s="25">
        <v>179.45179527945143</v>
      </c>
      <c r="Y301" s="27">
        <v>3024</v>
      </c>
      <c r="Z301" s="27">
        <v>3110</v>
      </c>
      <c r="AA301" s="27">
        <v>3168</v>
      </c>
      <c r="AB301" s="23">
        <v>12</v>
      </c>
      <c r="AC301" s="24">
        <v>0.40463414634146344</v>
      </c>
      <c r="AE301" s="9"/>
    </row>
    <row r="302" spans="1:31" s="2" customFormat="1" x14ac:dyDescent="0.25">
      <c r="A302" s="11" t="s">
        <v>494</v>
      </c>
      <c r="B302" s="28" t="s">
        <v>554</v>
      </c>
      <c r="C302" s="23">
        <v>24</v>
      </c>
      <c r="D302" s="24">
        <v>0.753</v>
      </c>
      <c r="E302" s="24">
        <v>0.78282509638976516</v>
      </c>
      <c r="F302" s="24">
        <v>0.80293619424054208</v>
      </c>
      <c r="G302" s="24">
        <v>0.47</v>
      </c>
      <c r="H302" s="24">
        <v>0.7572940116064808</v>
      </c>
      <c r="I302" s="24">
        <v>0.98618509244505148</v>
      </c>
      <c r="J302" s="24">
        <v>0.98</v>
      </c>
      <c r="K302" s="24">
        <v>1.3041320671040357</v>
      </c>
      <c r="L302" s="24">
        <v>2.104448450436641</v>
      </c>
      <c r="M302" s="25">
        <v>316.64</v>
      </c>
      <c r="N302" s="25">
        <v>229.7386484305747</v>
      </c>
      <c r="O302" s="25">
        <v>191.04780809883826</v>
      </c>
      <c r="P302" s="25">
        <v>151.69999999999999</v>
      </c>
      <c r="Q302" s="25">
        <v>133.40650619640181</v>
      </c>
      <c r="R302" s="25">
        <v>89.52868398952009</v>
      </c>
      <c r="S302" s="25">
        <v>164.94</v>
      </c>
      <c r="T302" s="26">
        <v>96.332142234172878</v>
      </c>
      <c r="U302" s="25">
        <v>101.51912410931817</v>
      </c>
      <c r="V302" s="25">
        <v>148.69</v>
      </c>
      <c r="W302" s="25">
        <v>173.97970269104084</v>
      </c>
      <c r="X302" s="25">
        <v>188.40850029137727</v>
      </c>
      <c r="Y302" s="27">
        <v>2410</v>
      </c>
      <c r="Z302" s="27">
        <v>2770</v>
      </c>
      <c r="AA302" s="27">
        <v>3300</v>
      </c>
      <c r="AB302" s="23">
        <v>21</v>
      </c>
      <c r="AC302" s="24">
        <v>0.47751677852348995</v>
      </c>
      <c r="AE302" s="9"/>
    </row>
    <row r="303" spans="1:31" s="2" customFormat="1" x14ac:dyDescent="0.25">
      <c r="A303" s="11" t="s">
        <v>495</v>
      </c>
      <c r="B303" s="28" t="s">
        <v>554</v>
      </c>
      <c r="C303" s="23">
        <v>24</v>
      </c>
      <c r="D303" s="24">
        <v>0.54</v>
      </c>
      <c r="E303" s="24">
        <v>0.62437039907012781</v>
      </c>
      <c r="F303" s="24">
        <v>0.69899473432264236</v>
      </c>
      <c r="G303" s="24">
        <v>0.318</v>
      </c>
      <c r="H303" s="24">
        <v>0.96635135771095115</v>
      </c>
      <c r="I303" s="24">
        <v>0.81782852597300371</v>
      </c>
      <c r="J303" s="24">
        <v>0.68</v>
      </c>
      <c r="K303" s="24">
        <v>0.96635135771095093</v>
      </c>
      <c r="L303" s="24">
        <v>0.81782852597300371</v>
      </c>
      <c r="M303" s="25">
        <v>467.09</v>
      </c>
      <c r="N303" s="25">
        <v>159.09703504043128</v>
      </c>
      <c r="O303" s="25">
        <v>175.70196051026261</v>
      </c>
      <c r="P303" s="25">
        <v>218.14</v>
      </c>
      <c r="Q303" s="25">
        <v>159.09703504043128</v>
      </c>
      <c r="R303" s="25">
        <v>175.70196051026261</v>
      </c>
      <c r="S303" s="25">
        <v>248.95</v>
      </c>
      <c r="T303" s="26">
        <v>0</v>
      </c>
      <c r="U303" s="25">
        <v>0</v>
      </c>
      <c r="V303" s="25">
        <v>148.31</v>
      </c>
      <c r="W303" s="25">
        <v>153.74363581910751</v>
      </c>
      <c r="X303" s="25">
        <v>143.69407537467498</v>
      </c>
      <c r="Y303" s="27">
        <v>2880</v>
      </c>
      <c r="Z303" s="27">
        <v>2970</v>
      </c>
      <c r="AA303" s="27">
        <v>3020</v>
      </c>
      <c r="AB303" s="23">
        <v>16</v>
      </c>
      <c r="AC303" s="24">
        <v>0.42783687943262411</v>
      </c>
      <c r="AE303" s="9"/>
    </row>
    <row r="304" spans="1:31" s="2" customFormat="1" x14ac:dyDescent="0.25">
      <c r="A304" s="11" t="s">
        <v>254</v>
      </c>
      <c r="B304" s="28" t="s">
        <v>554</v>
      </c>
      <c r="C304" s="23">
        <v>26</v>
      </c>
      <c r="D304" s="24">
        <v>0.69099999999999995</v>
      </c>
      <c r="E304" s="24">
        <v>0.82651276670164397</v>
      </c>
      <c r="F304" s="24">
        <v>0.86639118457300279</v>
      </c>
      <c r="G304" s="24">
        <v>1.595</v>
      </c>
      <c r="H304" s="24">
        <v>2.4623456257017016</v>
      </c>
      <c r="I304" s="24">
        <v>6.8100679431747997</v>
      </c>
      <c r="J304" s="24">
        <v>3.3639999999999999</v>
      </c>
      <c r="K304" s="24">
        <v>3.0854097340583828</v>
      </c>
      <c r="L304" s="24">
        <v>2.8824836601307187</v>
      </c>
      <c r="M304" s="25">
        <v>153.52000000000001</v>
      </c>
      <c r="N304" s="25">
        <v>95.184075430440984</v>
      </c>
      <c r="O304" s="25">
        <v>34.834584136601492</v>
      </c>
      <c r="P304" s="25">
        <v>72.790000000000006</v>
      </c>
      <c r="Q304" s="25">
        <v>75.962712240594826</v>
      </c>
      <c r="R304" s="25">
        <v>82.29912558523823</v>
      </c>
      <c r="S304" s="25">
        <v>80.73</v>
      </c>
      <c r="T304" s="26">
        <v>19.221363189846155</v>
      </c>
      <c r="U304" s="25">
        <v>-47.464541448636737</v>
      </c>
      <c r="V304" s="25">
        <v>244.86</v>
      </c>
      <c r="W304" s="25">
        <v>234.37609177260714</v>
      </c>
      <c r="X304" s="25">
        <v>237.22588474249517</v>
      </c>
      <c r="Y304" s="27">
        <v>3150</v>
      </c>
      <c r="Z304" s="27">
        <v>3240</v>
      </c>
      <c r="AA304" s="27">
        <v>3300</v>
      </c>
      <c r="AB304" s="23">
        <v>21</v>
      </c>
      <c r="AC304" s="24">
        <v>0.44550063371356147</v>
      </c>
      <c r="AE304" s="9"/>
    </row>
    <row r="305" spans="1:31" s="2" customFormat="1" x14ac:dyDescent="0.25">
      <c r="A305" s="11" t="s">
        <v>255</v>
      </c>
      <c r="B305" s="28" t="s">
        <v>554</v>
      </c>
      <c r="C305" s="23">
        <v>19</v>
      </c>
      <c r="D305" s="24">
        <v>0.629</v>
      </c>
      <c r="E305" s="24">
        <v>0.69651401230348597</v>
      </c>
      <c r="F305" s="24">
        <v>0.74271965485771174</v>
      </c>
      <c r="G305" s="24">
        <v>0.53900000000000003</v>
      </c>
      <c r="H305" s="24">
        <v>0.66129394796486041</v>
      </c>
      <c r="I305" s="24">
        <v>0.73188041647932145</v>
      </c>
      <c r="J305" s="24">
        <v>1.3280000000000001</v>
      </c>
      <c r="K305" s="24">
        <v>1.1380471923151312</v>
      </c>
      <c r="L305" s="24">
        <v>1.0214716377507076</v>
      </c>
      <c r="M305" s="25">
        <v>322.45999999999998</v>
      </c>
      <c r="N305" s="25">
        <v>261.86015028742963</v>
      </c>
      <c r="O305" s="25">
        <v>237.60640253386498</v>
      </c>
      <c r="P305" s="25">
        <v>130.80000000000001</v>
      </c>
      <c r="Q305" s="25">
        <v>152.16111754203536</v>
      </c>
      <c r="R305" s="25">
        <v>170.244054183988</v>
      </c>
      <c r="S305" s="25">
        <v>191.66</v>
      </c>
      <c r="T305" s="26">
        <v>109.69903274539426</v>
      </c>
      <c r="U305" s="25">
        <v>67.362348349876982</v>
      </c>
      <c r="V305" s="25">
        <v>173.76</v>
      </c>
      <c r="W305" s="25">
        <v>173.16653259824599</v>
      </c>
      <c r="X305" s="25">
        <v>173.89947284463841</v>
      </c>
      <c r="Y305" s="27">
        <v>3170</v>
      </c>
      <c r="Z305" s="27">
        <v>3260</v>
      </c>
      <c r="AA305" s="27">
        <v>3320</v>
      </c>
      <c r="AB305" s="23">
        <v>13</v>
      </c>
      <c r="AC305" s="24">
        <v>0.39054763690922728</v>
      </c>
      <c r="AE305" s="9"/>
    </row>
    <row r="306" spans="1:31" s="2" customFormat="1" x14ac:dyDescent="0.25">
      <c r="A306" s="11" t="s">
        <v>41</v>
      </c>
      <c r="B306" s="28" t="s">
        <v>554</v>
      </c>
      <c r="C306" s="23">
        <v>15</v>
      </c>
      <c r="D306" s="24">
        <v>0.502</v>
      </c>
      <c r="E306" s="24">
        <v>0.52616279069767447</v>
      </c>
      <c r="F306" s="24">
        <v>0.53864930838079739</v>
      </c>
      <c r="G306" s="24">
        <v>0.153</v>
      </c>
      <c r="H306" s="24">
        <v>0.35775412231266956</v>
      </c>
      <c r="I306" s="24">
        <v>0.33477676571599224</v>
      </c>
      <c r="J306" s="24">
        <v>0.28600000000000003</v>
      </c>
      <c r="K306" s="24">
        <v>0.3912795342997375</v>
      </c>
      <c r="L306" s="24">
        <v>0.33477676571599224</v>
      </c>
      <c r="M306" s="25">
        <v>925.23</v>
      </c>
      <c r="N306" s="25">
        <v>418.56198491511111</v>
      </c>
      <c r="O306" s="25">
        <v>399.32620783208858</v>
      </c>
      <c r="P306" s="25">
        <v>495.49</v>
      </c>
      <c r="Q306" s="25">
        <v>382.69897201432775</v>
      </c>
      <c r="R306" s="25">
        <v>399.32620783208858</v>
      </c>
      <c r="S306" s="25">
        <v>429.74</v>
      </c>
      <c r="T306" s="26">
        <v>35.863012900783367</v>
      </c>
      <c r="U306" s="25">
        <v>0</v>
      </c>
      <c r="V306" s="25">
        <v>141.47</v>
      </c>
      <c r="W306" s="25">
        <v>149.74227554675443</v>
      </c>
      <c r="X306" s="25">
        <v>133.68513632365875</v>
      </c>
      <c r="Y306" s="27">
        <v>2620</v>
      </c>
      <c r="Z306" s="27">
        <v>2700</v>
      </c>
      <c r="AA306" s="27">
        <v>2750</v>
      </c>
      <c r="AB306" s="23">
        <v>16</v>
      </c>
      <c r="AC306" s="24">
        <v>0.32142857142857145</v>
      </c>
      <c r="AE306" s="9"/>
    </row>
    <row r="307" spans="1:31" s="2" customFormat="1" x14ac:dyDescent="0.25">
      <c r="A307" s="11" t="s">
        <v>49</v>
      </c>
      <c r="B307" s="28" t="s">
        <v>554</v>
      </c>
      <c r="C307" s="23">
        <v>21</v>
      </c>
      <c r="D307" s="24">
        <v>0.70099999999999996</v>
      </c>
      <c r="E307" s="24">
        <v>0.751840490797546</v>
      </c>
      <c r="F307" s="24">
        <v>0.90212317422074983</v>
      </c>
      <c r="G307" s="24">
        <v>0.66599999999999993</v>
      </c>
      <c r="H307" s="24">
        <v>0.59424466299198686</v>
      </c>
      <c r="I307" s="24">
        <v>0.69750798064051078</v>
      </c>
      <c r="J307" s="24">
        <v>0.94299999999999995</v>
      </c>
      <c r="K307" s="24">
        <v>1.1154729402158661</v>
      </c>
      <c r="L307" s="24">
        <v>1.0684807256235829</v>
      </c>
      <c r="M307" s="25">
        <v>252.37</v>
      </c>
      <c r="N307" s="25">
        <v>291.94445767258759</v>
      </c>
      <c r="O307" s="25">
        <v>263.74208354480658</v>
      </c>
      <c r="P307" s="25">
        <v>178.2</v>
      </c>
      <c r="Q307" s="25">
        <v>155.52724732923789</v>
      </c>
      <c r="R307" s="25">
        <v>172.17176097949317</v>
      </c>
      <c r="S307" s="25">
        <v>74.17</v>
      </c>
      <c r="T307" s="26">
        <v>136.41721034334969</v>
      </c>
      <c r="U307" s="25">
        <v>91.570322565313404</v>
      </c>
      <c r="V307" s="25">
        <v>168.11</v>
      </c>
      <c r="W307" s="25">
        <v>173.48643586202519</v>
      </c>
      <c r="X307" s="25">
        <v>183.96220810325892</v>
      </c>
      <c r="Y307" s="27">
        <v>3210</v>
      </c>
      <c r="Z307" s="27">
        <v>3470</v>
      </c>
      <c r="AA307" s="27">
        <v>3760</v>
      </c>
      <c r="AB307" s="23">
        <v>3</v>
      </c>
      <c r="AC307" s="12"/>
      <c r="AE307" s="9"/>
    </row>
    <row r="308" spans="1:31" s="2" customFormat="1" x14ac:dyDescent="0.25">
      <c r="A308" s="11" t="s">
        <v>256</v>
      </c>
      <c r="B308" s="28" t="s">
        <v>554</v>
      </c>
      <c r="C308" s="23">
        <v>25</v>
      </c>
      <c r="D308" s="24">
        <v>0.61799999999999999</v>
      </c>
      <c r="E308" s="24">
        <v>0.6780141843971631</v>
      </c>
      <c r="F308" s="24">
        <v>0.7198013656114215</v>
      </c>
      <c r="G308" s="24">
        <v>1.129</v>
      </c>
      <c r="H308" s="24">
        <v>1.272575971177945</v>
      </c>
      <c r="I308" s="24">
        <v>0.92848235259998257</v>
      </c>
      <c r="J308" s="24">
        <v>1.835</v>
      </c>
      <c r="K308" s="24">
        <v>2.0455418122305105</v>
      </c>
      <c r="L308" s="24">
        <v>4.0372005044136188</v>
      </c>
      <c r="M308" s="25">
        <v>127.86</v>
      </c>
      <c r="N308" s="25">
        <v>131.85076946510492</v>
      </c>
      <c r="O308" s="25">
        <v>150.00065253611785</v>
      </c>
      <c r="P308" s="25">
        <v>78.7</v>
      </c>
      <c r="Q308" s="25">
        <v>82.027226233842001</v>
      </c>
      <c r="R308" s="25">
        <v>34.497409431612041</v>
      </c>
      <c r="S308" s="25">
        <v>49.16</v>
      </c>
      <c r="T308" s="26">
        <v>49.823543231262924</v>
      </c>
      <c r="U308" s="25">
        <v>115.50324310450583</v>
      </c>
      <c r="V308" s="25">
        <v>144.38999999999999</v>
      </c>
      <c r="W308" s="25">
        <v>167.79012100261522</v>
      </c>
      <c r="X308" s="25">
        <v>139.27295875826727</v>
      </c>
      <c r="Y308" s="27">
        <v>3400</v>
      </c>
      <c r="Z308" s="27">
        <v>3495</v>
      </c>
      <c r="AA308" s="27">
        <v>3560</v>
      </c>
      <c r="AB308" s="23">
        <v>12</v>
      </c>
      <c r="AC308" s="12"/>
      <c r="AE308" s="9"/>
    </row>
    <row r="309" spans="1:31" s="2" customFormat="1" x14ac:dyDescent="0.25">
      <c r="A309" s="11" t="s">
        <v>497</v>
      </c>
      <c r="B309" s="28" t="s">
        <v>554</v>
      </c>
      <c r="C309" s="23">
        <v>23</v>
      </c>
      <c r="D309" s="24">
        <v>0.84499999999999997</v>
      </c>
      <c r="E309" s="24">
        <v>0.88977204559088185</v>
      </c>
      <c r="F309" s="24">
        <v>0.91668528032164398</v>
      </c>
      <c r="G309" s="24">
        <v>0.96599999999999997</v>
      </c>
      <c r="H309" s="24">
        <v>0.99759131966142134</v>
      </c>
      <c r="I309" s="24">
        <v>0.99797040169133189</v>
      </c>
      <c r="J309" s="24">
        <v>1.2070000000000001</v>
      </c>
      <c r="K309" s="24">
        <v>1.6042058721429486</v>
      </c>
      <c r="L309" s="24">
        <v>1.4076851505777384</v>
      </c>
      <c r="M309" s="25">
        <v>103.71</v>
      </c>
      <c r="N309" s="25">
        <v>114.38749437907273</v>
      </c>
      <c r="O309" s="25">
        <v>166.52693581988521</v>
      </c>
      <c r="P309" s="25">
        <v>83.01</v>
      </c>
      <c r="Q309" s="25">
        <v>71.132996987442908</v>
      </c>
      <c r="R309" s="25">
        <v>118.0583264406751</v>
      </c>
      <c r="S309" s="25">
        <v>20.7</v>
      </c>
      <c r="T309" s="26">
        <v>43.254497391629819</v>
      </c>
      <c r="U309" s="25">
        <v>48.468609379210115</v>
      </c>
      <c r="V309" s="25">
        <v>100.16</v>
      </c>
      <c r="W309" s="25">
        <v>114.11197147038258</v>
      </c>
      <c r="X309" s="25">
        <v>166.18895303259751</v>
      </c>
      <c r="Y309" s="27">
        <v>3000</v>
      </c>
      <c r="Z309" s="27">
        <v>3080</v>
      </c>
      <c r="AA309" s="27">
        <v>3140</v>
      </c>
      <c r="AB309" s="23">
        <v>19</v>
      </c>
      <c r="AC309" s="24">
        <v>0.43798767967145791</v>
      </c>
      <c r="AE309" s="9"/>
    </row>
    <row r="310" spans="1:31" s="2" customFormat="1" x14ac:dyDescent="0.25">
      <c r="A310" s="11" t="s">
        <v>75</v>
      </c>
      <c r="B310" s="28" t="s">
        <v>554</v>
      </c>
      <c r="C310" s="23">
        <v>30</v>
      </c>
      <c r="D310" s="24">
        <v>0.77500000000000002</v>
      </c>
      <c r="E310" s="24">
        <v>0.84462915601023014</v>
      </c>
      <c r="F310" s="24">
        <v>0.88561151079136691</v>
      </c>
      <c r="G310" s="24">
        <v>1.2209999999999999</v>
      </c>
      <c r="H310" s="24">
        <v>0.69397260273972605</v>
      </c>
      <c r="I310" s="24">
        <v>0.69695570863811751</v>
      </c>
      <c r="J310" s="24">
        <v>1.2209999999999999</v>
      </c>
      <c r="K310" s="24">
        <v>0.69397260273972616</v>
      </c>
      <c r="L310" s="24">
        <v>0.69695570863811751</v>
      </c>
      <c r="M310" s="25">
        <v>127.96</v>
      </c>
      <c r="N310" s="25">
        <v>209.93385645618503</v>
      </c>
      <c r="O310" s="25">
        <v>256.14004238380079</v>
      </c>
      <c r="P310" s="25">
        <v>127.96</v>
      </c>
      <c r="Q310" s="25">
        <v>209.93385645618503</v>
      </c>
      <c r="R310" s="25">
        <v>256.14004238380079</v>
      </c>
      <c r="S310" s="25">
        <v>0</v>
      </c>
      <c r="T310" s="26">
        <v>0</v>
      </c>
      <c r="U310" s="25">
        <v>0</v>
      </c>
      <c r="V310" s="25">
        <v>156.22</v>
      </c>
      <c r="W310" s="25">
        <v>145.68834476808678</v>
      </c>
      <c r="X310" s="25">
        <v>178.51826475019934</v>
      </c>
      <c r="Y310" s="27">
        <v>3150</v>
      </c>
      <c r="Z310" s="27">
        <v>3420</v>
      </c>
      <c r="AA310" s="27">
        <v>3795</v>
      </c>
      <c r="AB310" s="23">
        <v>21</v>
      </c>
      <c r="AC310" s="24">
        <v>0.38633333333333331</v>
      </c>
      <c r="AE310" s="9"/>
    </row>
    <row r="311" spans="1:31" s="2" customFormat="1" x14ac:dyDescent="0.25">
      <c r="A311" s="11" t="s">
        <v>522</v>
      </c>
      <c r="B311" s="28" t="s">
        <v>554</v>
      </c>
      <c r="C311" s="23">
        <v>17</v>
      </c>
      <c r="D311" s="24">
        <v>0.59099999999999997</v>
      </c>
      <c r="E311" s="24">
        <v>0.62695457930007448</v>
      </c>
      <c r="F311" s="24">
        <v>0.68509615384615385</v>
      </c>
      <c r="G311" s="24">
        <v>0.30499999999999999</v>
      </c>
      <c r="H311" s="24">
        <v>0.4310945273631841</v>
      </c>
      <c r="I311" s="24">
        <v>0.93589184474487574</v>
      </c>
      <c r="J311" s="24">
        <v>0.83299999999999996</v>
      </c>
      <c r="K311" s="24">
        <v>0.6120791146691783</v>
      </c>
      <c r="L311" s="24">
        <v>0.93589184474487574</v>
      </c>
      <c r="M311" s="25">
        <v>488.19</v>
      </c>
      <c r="N311" s="25">
        <v>352.08594867602835</v>
      </c>
      <c r="O311" s="25">
        <v>161.22681441689753</v>
      </c>
      <c r="P311" s="25">
        <v>178.67</v>
      </c>
      <c r="Q311" s="25">
        <v>247.97827927480805</v>
      </c>
      <c r="R311" s="25">
        <v>161.22681441689753</v>
      </c>
      <c r="S311" s="25">
        <v>309.52</v>
      </c>
      <c r="T311" s="26">
        <v>104.10766940122033</v>
      </c>
      <c r="U311" s="25">
        <v>0</v>
      </c>
      <c r="V311" s="25">
        <v>148.80000000000001</v>
      </c>
      <c r="W311" s="25">
        <v>151.78232563571075</v>
      </c>
      <c r="X311" s="25">
        <v>150.89086076696995</v>
      </c>
      <c r="Y311" s="27">
        <v>3000</v>
      </c>
      <c r="Z311" s="27">
        <v>3090</v>
      </c>
      <c r="AA311" s="27">
        <v>3140</v>
      </c>
      <c r="AB311" s="23">
        <v>12</v>
      </c>
      <c r="AC311" s="12"/>
      <c r="AE311" s="9"/>
    </row>
    <row r="312" spans="1:31" s="2" customFormat="1" x14ac:dyDescent="0.25">
      <c r="A312" s="11" t="s">
        <v>194</v>
      </c>
      <c r="B312" s="28" t="s">
        <v>554</v>
      </c>
      <c r="C312" s="23">
        <v>21</v>
      </c>
      <c r="D312" s="24">
        <v>0.72099999999999997</v>
      </c>
      <c r="E312" s="24">
        <v>0.69456066945606698</v>
      </c>
      <c r="F312" s="24">
        <v>0.70088845014807499</v>
      </c>
      <c r="G312" s="24">
        <v>0.34899999999999998</v>
      </c>
      <c r="H312" s="24">
        <v>0.36956632328627748</v>
      </c>
      <c r="I312" s="24">
        <v>0.47033295389869095</v>
      </c>
      <c r="J312" s="24">
        <v>0.34899999999999998</v>
      </c>
      <c r="K312" s="24">
        <v>0.60127459703283748</v>
      </c>
      <c r="L312" s="24">
        <v>0.47033295389869095</v>
      </c>
      <c r="M312" s="25">
        <v>401.57</v>
      </c>
      <c r="N312" s="25">
        <v>427.9533023103927</v>
      </c>
      <c r="O312" s="25">
        <v>344.06707055871732</v>
      </c>
      <c r="P312" s="25">
        <v>401.57</v>
      </c>
      <c r="Q312" s="25">
        <v>263.03643834870871</v>
      </c>
      <c r="R312" s="25">
        <v>344.06707055871732</v>
      </c>
      <c r="S312" s="25">
        <v>0</v>
      </c>
      <c r="T312" s="26">
        <v>164.91686396168396</v>
      </c>
      <c r="U312" s="25">
        <v>0</v>
      </c>
      <c r="V312" s="25">
        <v>140.08000000000001</v>
      </c>
      <c r="W312" s="25">
        <v>158.15712847307262</v>
      </c>
      <c r="X312" s="25">
        <v>161.82608163515084</v>
      </c>
      <c r="Y312" s="27">
        <v>2830</v>
      </c>
      <c r="Z312" s="27">
        <v>3672</v>
      </c>
      <c r="AA312" s="27">
        <v>3740</v>
      </c>
      <c r="AB312" s="23">
        <v>7</v>
      </c>
      <c r="AC312" s="24">
        <v>0.2338095238095238</v>
      </c>
      <c r="AE312" s="9"/>
    </row>
    <row r="313" spans="1:31" s="2" customFormat="1" x14ac:dyDescent="0.25">
      <c r="A313" s="11" t="s">
        <v>419</v>
      </c>
      <c r="B313" s="28" t="s">
        <v>554</v>
      </c>
      <c r="C313" s="23">
        <v>20</v>
      </c>
      <c r="D313" s="24">
        <v>0.47499999999999998</v>
      </c>
      <c r="E313" s="24">
        <v>0.51529327096077726</v>
      </c>
      <c r="F313" s="24">
        <v>0.64450020911752404</v>
      </c>
      <c r="G313" s="24">
        <v>0.62</v>
      </c>
      <c r="H313" s="24">
        <v>0.50614150016377335</v>
      </c>
      <c r="I313" s="24">
        <v>0.37652954339856209</v>
      </c>
      <c r="J313" s="24">
        <v>0.62</v>
      </c>
      <c r="K313" s="24">
        <v>0.50614150016377335</v>
      </c>
      <c r="L313" s="24">
        <v>0.46264662006025686</v>
      </c>
      <c r="M313" s="25">
        <v>165.49</v>
      </c>
      <c r="N313" s="25">
        <v>167.40233036326251</v>
      </c>
      <c r="O313" s="25">
        <v>331.48281862193863</v>
      </c>
      <c r="P313" s="25">
        <v>165.49</v>
      </c>
      <c r="Q313" s="25">
        <v>167.40233036326251</v>
      </c>
      <c r="R313" s="25">
        <v>269.78058182707747</v>
      </c>
      <c r="S313" s="25">
        <v>0</v>
      </c>
      <c r="T313" s="26">
        <v>0</v>
      </c>
      <c r="U313" s="25">
        <v>61.702236794861172</v>
      </c>
      <c r="V313" s="25">
        <v>102.62</v>
      </c>
      <c r="W313" s="25">
        <v>84.729266620973263</v>
      </c>
      <c r="X313" s="25">
        <v>124.81307434018694</v>
      </c>
      <c r="Y313" s="27">
        <v>3360</v>
      </c>
      <c r="Z313" s="27">
        <v>3360</v>
      </c>
      <c r="AA313" s="27">
        <v>3520</v>
      </c>
      <c r="AB313" s="23">
        <v>20</v>
      </c>
      <c r="AC313" s="24">
        <v>0.38555555555555554</v>
      </c>
      <c r="AE313" s="9"/>
    </row>
    <row r="314" spans="1:31" s="2" customFormat="1" x14ac:dyDescent="0.25">
      <c r="A314" s="11" t="s">
        <v>326</v>
      </c>
      <c r="B314" s="28" t="s">
        <v>554</v>
      </c>
      <c r="C314" s="23">
        <v>23</v>
      </c>
      <c r="D314" s="24">
        <v>0.79</v>
      </c>
      <c r="E314" s="24">
        <v>0.82781815370341738</v>
      </c>
      <c r="F314" s="24">
        <v>0.85664825653284971</v>
      </c>
      <c r="G314" s="24">
        <v>0.83700000000000008</v>
      </c>
      <c r="H314" s="24">
        <v>0.73529492806392571</v>
      </c>
      <c r="I314" s="24">
        <v>0.85133838220595626</v>
      </c>
      <c r="J314" s="24">
        <v>1.248</v>
      </c>
      <c r="K314" s="24">
        <v>1.0254723920991666</v>
      </c>
      <c r="L314" s="24">
        <v>0.93124136505553567</v>
      </c>
      <c r="M314" s="25">
        <v>182.2</v>
      </c>
      <c r="N314" s="25">
        <v>219.90097552952989</v>
      </c>
      <c r="O314" s="25">
        <v>177.22678041085388</v>
      </c>
      <c r="P314" s="25">
        <v>122.21</v>
      </c>
      <c r="Q314" s="25">
        <v>157.67569485921041</v>
      </c>
      <c r="R314" s="25">
        <v>162.02025187052197</v>
      </c>
      <c r="S314" s="25">
        <v>59.99</v>
      </c>
      <c r="T314" s="26">
        <v>62.225280670319492</v>
      </c>
      <c r="U314" s="25">
        <v>15.206528540331892</v>
      </c>
      <c r="V314" s="25">
        <v>152.53</v>
      </c>
      <c r="W314" s="25">
        <v>161.69207198317275</v>
      </c>
      <c r="X314" s="25">
        <v>150.8799605185466</v>
      </c>
      <c r="Y314" s="27">
        <v>3150</v>
      </c>
      <c r="Z314" s="27">
        <v>3240</v>
      </c>
      <c r="AA314" s="27">
        <v>3300</v>
      </c>
      <c r="AB314" s="23">
        <v>20</v>
      </c>
      <c r="AC314" s="12"/>
      <c r="AE314" s="9"/>
    </row>
    <row r="315" spans="1:31" s="2" customFormat="1" x14ac:dyDescent="0.25">
      <c r="A315" s="11" t="s">
        <v>503</v>
      </c>
      <c r="B315" s="28" t="s">
        <v>554</v>
      </c>
      <c r="C315" s="23">
        <v>23</v>
      </c>
      <c r="D315" s="24">
        <v>0.59899999999999998</v>
      </c>
      <c r="E315" s="24">
        <v>0.7469170403587444</v>
      </c>
      <c r="F315" s="24">
        <v>0.79900526623756585</v>
      </c>
      <c r="G315" s="24">
        <v>0.83900000000000008</v>
      </c>
      <c r="H315" s="24">
        <v>0.90202158222969664</v>
      </c>
      <c r="I315" s="24">
        <v>0.75879838921204079</v>
      </c>
      <c r="J315" s="24">
        <v>1.5919999999999999</v>
      </c>
      <c r="K315" s="24">
        <v>1.6309071329025717</v>
      </c>
      <c r="L315" s="24">
        <v>0.92670058413416245</v>
      </c>
      <c r="M315" s="25">
        <v>222.42</v>
      </c>
      <c r="N315" s="25">
        <v>204.50173212436903</v>
      </c>
      <c r="O315" s="25">
        <v>228.93140852881024</v>
      </c>
      <c r="P315" s="25">
        <v>117.27</v>
      </c>
      <c r="Q315" s="25">
        <v>113.10575093950283</v>
      </c>
      <c r="R315" s="25">
        <v>187.45297780729112</v>
      </c>
      <c r="S315" s="25">
        <v>105.14</v>
      </c>
      <c r="T315" s="26">
        <v>91.395981184866216</v>
      </c>
      <c r="U315" s="25">
        <v>41.478430721519125</v>
      </c>
      <c r="V315" s="25">
        <v>186.65</v>
      </c>
      <c r="W315" s="25">
        <v>184.46497597953692</v>
      </c>
      <c r="X315" s="25">
        <v>173.71278403170487</v>
      </c>
      <c r="Y315" s="27">
        <v>3150</v>
      </c>
      <c r="Z315" s="27">
        <v>3240</v>
      </c>
      <c r="AA315" s="27">
        <v>3300</v>
      </c>
      <c r="AB315" s="23">
        <v>17</v>
      </c>
      <c r="AC315" s="24">
        <v>0.34328358208955223</v>
      </c>
      <c r="AE315" s="9"/>
    </row>
    <row r="316" spans="1:31" s="2" customFormat="1" x14ac:dyDescent="0.25">
      <c r="A316" s="11" t="s">
        <v>415</v>
      </c>
      <c r="B316" s="28" t="s">
        <v>554</v>
      </c>
      <c r="C316" s="23">
        <v>20</v>
      </c>
      <c r="D316" s="24">
        <v>0.60599999999999998</v>
      </c>
      <c r="E316" s="24">
        <v>0.68129330254041576</v>
      </c>
      <c r="F316" s="24">
        <v>0.74657534246575341</v>
      </c>
      <c r="G316" s="24">
        <v>0.45399999999999996</v>
      </c>
      <c r="H316" s="24">
        <v>0.69813362185555861</v>
      </c>
      <c r="I316" s="24">
        <v>0.6568542568542568</v>
      </c>
      <c r="J316" s="24">
        <v>0.68200000000000005</v>
      </c>
      <c r="K316" s="24">
        <v>0.98473864937046918</v>
      </c>
      <c r="L316" s="24">
        <v>0.71784520280073172</v>
      </c>
      <c r="M316" s="25">
        <v>209.45</v>
      </c>
      <c r="N316" s="25">
        <v>191.73322269474122</v>
      </c>
      <c r="O316" s="25">
        <v>202.19408297835093</v>
      </c>
      <c r="P316" s="25">
        <v>139.41</v>
      </c>
      <c r="Q316" s="25">
        <v>135.92988279224147</v>
      </c>
      <c r="R316" s="25">
        <v>185.0148800840287</v>
      </c>
      <c r="S316" s="25">
        <v>70.040000000000006</v>
      </c>
      <c r="T316" s="26">
        <v>55.803339902499744</v>
      </c>
      <c r="U316" s="25">
        <v>17.179202894322227</v>
      </c>
      <c r="V316" s="25">
        <v>95.07</v>
      </c>
      <c r="W316" s="25">
        <v>133.85540918991805</v>
      </c>
      <c r="X316" s="25">
        <v>132.81204411507264</v>
      </c>
      <c r="Y316" s="27">
        <v>2200</v>
      </c>
      <c r="Z316" s="27">
        <v>3080</v>
      </c>
      <c r="AA316" s="27">
        <v>3130</v>
      </c>
      <c r="AB316" s="23">
        <v>10</v>
      </c>
      <c r="AC316" s="24">
        <v>0.57111111111111112</v>
      </c>
      <c r="AE316" s="9"/>
    </row>
    <row r="317" spans="1:31" s="2" customFormat="1" x14ac:dyDescent="0.25">
      <c r="A317" s="11" t="s">
        <v>179</v>
      </c>
      <c r="B317" s="28" t="s">
        <v>554</v>
      </c>
      <c r="C317" s="23">
        <v>25</v>
      </c>
      <c r="D317" s="24">
        <v>0.93400000000000005</v>
      </c>
      <c r="E317" s="24">
        <v>0.72513484358144553</v>
      </c>
      <c r="F317" s="24">
        <v>0.73314958656978202</v>
      </c>
      <c r="G317" s="24">
        <v>0.48399999999999999</v>
      </c>
      <c r="H317" s="24">
        <v>0.41592007683708332</v>
      </c>
      <c r="I317" s="24">
        <v>0.55012915446874466</v>
      </c>
      <c r="J317" s="24">
        <v>0.51100000000000001</v>
      </c>
      <c r="K317" s="24">
        <v>0.44124377777035378</v>
      </c>
      <c r="L317" s="24">
        <v>0.55012915446874455</v>
      </c>
      <c r="M317" s="25">
        <v>306.39</v>
      </c>
      <c r="N317" s="25">
        <v>373.73151894078705</v>
      </c>
      <c r="O317" s="25">
        <v>261.10533241806831</v>
      </c>
      <c r="P317" s="25">
        <v>290.27</v>
      </c>
      <c r="Q317" s="25">
        <v>352.28245678558295</v>
      </c>
      <c r="R317" s="25">
        <v>261.10533241806831</v>
      </c>
      <c r="S317" s="25">
        <v>16.11</v>
      </c>
      <c r="T317" s="26">
        <v>21.449062155204118</v>
      </c>
      <c r="U317" s="25">
        <v>0</v>
      </c>
      <c r="V317" s="25">
        <v>148.41</v>
      </c>
      <c r="W317" s="25">
        <v>155.44244207429202</v>
      </c>
      <c r="X317" s="25">
        <v>143.64165575043239</v>
      </c>
      <c r="Y317" s="27">
        <v>2780</v>
      </c>
      <c r="Z317" s="27">
        <v>2860</v>
      </c>
      <c r="AA317" s="27">
        <v>2910</v>
      </c>
      <c r="AB317" s="23">
        <v>12</v>
      </c>
      <c r="AC317" s="24">
        <v>0.41206896551724137</v>
      </c>
      <c r="AE317" s="9"/>
    </row>
    <row r="318" spans="1:31" s="2" customFormat="1" x14ac:dyDescent="0.25">
      <c r="A318" s="11" t="s">
        <v>504</v>
      </c>
      <c r="B318" s="28" t="s">
        <v>554</v>
      </c>
      <c r="C318" s="23">
        <v>21</v>
      </c>
      <c r="D318" s="24">
        <v>0.67700000000000005</v>
      </c>
      <c r="E318" s="24">
        <v>0.70819672131147537</v>
      </c>
      <c r="F318" s="24">
        <v>0.76315789473684215</v>
      </c>
      <c r="G318" s="24">
        <v>0.72900000000000009</v>
      </c>
      <c r="H318" s="24">
        <v>0.64504014504014506</v>
      </c>
      <c r="I318" s="24">
        <v>0.56735689763133457</v>
      </c>
      <c r="J318" s="24">
        <v>1.026</v>
      </c>
      <c r="K318" s="24">
        <v>0.79519995742756033</v>
      </c>
      <c r="L318" s="24">
        <v>0.65928992598168357</v>
      </c>
      <c r="M318" s="25">
        <v>240.35</v>
      </c>
      <c r="N318" s="25">
        <v>280.15140704550674</v>
      </c>
      <c r="O318" s="25">
        <v>293.13138473612923</v>
      </c>
      <c r="P318" s="25">
        <v>170.76</v>
      </c>
      <c r="Q318" s="25">
        <v>227.24964022686871</v>
      </c>
      <c r="R318" s="25">
        <v>252.25641480056206</v>
      </c>
      <c r="S318" s="25">
        <v>69.59</v>
      </c>
      <c r="T318" s="26">
        <v>52.901766818638059</v>
      </c>
      <c r="U318" s="25">
        <v>40.874969935567172</v>
      </c>
      <c r="V318" s="25">
        <v>175.15</v>
      </c>
      <c r="W318" s="25">
        <v>180.7089042338344</v>
      </c>
      <c r="X318" s="25">
        <v>166.31011304226743</v>
      </c>
      <c r="Y318" s="27">
        <v>3260</v>
      </c>
      <c r="Z318" s="27">
        <v>3350</v>
      </c>
      <c r="AA318" s="27">
        <v>3410</v>
      </c>
      <c r="AB318" s="23">
        <v>22</v>
      </c>
      <c r="AC318" s="24">
        <v>0.41666666666666669</v>
      </c>
      <c r="AE318" s="9"/>
    </row>
    <row r="319" spans="1:31" s="2" customFormat="1" x14ac:dyDescent="0.25">
      <c r="A319" s="11" t="s">
        <v>33</v>
      </c>
      <c r="B319" s="28" t="s">
        <v>554</v>
      </c>
      <c r="C319" s="23">
        <v>15</v>
      </c>
      <c r="D319" s="24">
        <v>0.505</v>
      </c>
      <c r="E319" s="24">
        <v>0.58086658086658083</v>
      </c>
      <c r="F319" s="24">
        <v>0.66744294364229162</v>
      </c>
      <c r="G319" s="24">
        <v>0.39299999999999996</v>
      </c>
      <c r="H319" s="24">
        <v>0.42131979695431471</v>
      </c>
      <c r="I319" s="24">
        <v>0.57753294329925087</v>
      </c>
      <c r="J319" s="24">
        <v>0.71400000000000008</v>
      </c>
      <c r="K319" s="24">
        <v>0.68620917292760364</v>
      </c>
      <c r="L319" s="24">
        <v>0.57753294329925087</v>
      </c>
      <c r="M319" s="25">
        <v>388.53</v>
      </c>
      <c r="N319" s="25">
        <v>311.11925107037126</v>
      </c>
      <c r="O319" s="25">
        <v>213.0852445837387</v>
      </c>
      <c r="P319" s="25">
        <v>213.79</v>
      </c>
      <c r="Q319" s="25">
        <v>191.02149149407617</v>
      </c>
      <c r="R319" s="25">
        <v>213.0852445837387</v>
      </c>
      <c r="S319" s="25">
        <v>174.74</v>
      </c>
      <c r="T319" s="26">
        <v>120.0977595762951</v>
      </c>
      <c r="U319" s="25">
        <v>0</v>
      </c>
      <c r="V319" s="25">
        <v>152.57</v>
      </c>
      <c r="W319" s="25">
        <v>131.08069968954729</v>
      </c>
      <c r="X319" s="25">
        <v>123.06374847808738</v>
      </c>
      <c r="Y319" s="27">
        <v>2800</v>
      </c>
      <c r="Z319" s="27">
        <v>2880</v>
      </c>
      <c r="AA319" s="27">
        <v>2940</v>
      </c>
      <c r="AB319" s="23">
        <v>17</v>
      </c>
      <c r="AC319" s="24">
        <v>0.62076923076923074</v>
      </c>
      <c r="AE319" s="9"/>
    </row>
    <row r="320" spans="1:31" s="2" customFormat="1" x14ac:dyDescent="0.25">
      <c r="A320" s="11" t="s">
        <v>505</v>
      </c>
      <c r="B320" s="28" t="s">
        <v>554</v>
      </c>
      <c r="C320" s="23">
        <v>21</v>
      </c>
      <c r="D320" s="24">
        <v>0.55100000000000005</v>
      </c>
      <c r="E320" s="24">
        <v>0.59365203761755481</v>
      </c>
      <c r="F320" s="24">
        <v>0.64967602591792661</v>
      </c>
      <c r="G320" s="24">
        <v>0.67700000000000005</v>
      </c>
      <c r="H320" s="24">
        <v>0.79988984357788062</v>
      </c>
      <c r="I320" s="24">
        <v>1</v>
      </c>
      <c r="J320" s="24">
        <v>1.3340000000000001</v>
      </c>
      <c r="K320" s="24">
        <v>0.90710805746408485</v>
      </c>
      <c r="L320" s="24">
        <v>1.0148530742070092</v>
      </c>
      <c r="M320" s="25">
        <v>287.52999999999997</v>
      </c>
      <c r="N320" s="25">
        <v>244.31334976801267</v>
      </c>
      <c r="O320" s="25">
        <v>184.85465378952571</v>
      </c>
      <c r="P320" s="25">
        <v>145.97</v>
      </c>
      <c r="Q320" s="25">
        <v>215.43603931404951</v>
      </c>
      <c r="R320" s="25">
        <v>182.14917852416059</v>
      </c>
      <c r="S320" s="25">
        <v>141.57</v>
      </c>
      <c r="T320" s="26">
        <v>28.877310453963162</v>
      </c>
      <c r="U320" s="25">
        <v>2.7054752653651328</v>
      </c>
      <c r="V320" s="25">
        <v>194.76</v>
      </c>
      <c r="W320" s="25">
        <v>195.42376712992368</v>
      </c>
      <c r="X320" s="25">
        <v>184.85465378952571</v>
      </c>
      <c r="Y320" s="27">
        <v>3410</v>
      </c>
      <c r="Z320" s="27">
        <v>3510</v>
      </c>
      <c r="AA320" s="27">
        <v>3570</v>
      </c>
      <c r="AB320" s="23">
        <v>22</v>
      </c>
      <c r="AC320" s="24">
        <v>0.28555555555555556</v>
      </c>
      <c r="AE320" s="9"/>
    </row>
    <row r="321" spans="1:31" s="2" customFormat="1" x14ac:dyDescent="0.25">
      <c r="A321" s="11" t="s">
        <v>506</v>
      </c>
      <c r="B321" s="28" t="s">
        <v>554</v>
      </c>
      <c r="C321" s="23">
        <v>21</v>
      </c>
      <c r="D321" s="24">
        <v>0.57600000000000007</v>
      </c>
      <c r="E321" s="24">
        <v>0.64080164439876675</v>
      </c>
      <c r="F321" s="24">
        <v>0.62604540023894861</v>
      </c>
      <c r="G321" s="24">
        <v>0.252</v>
      </c>
      <c r="H321" s="24">
        <v>0.4088546481766821</v>
      </c>
      <c r="I321" s="24">
        <v>0.76625495222558848</v>
      </c>
      <c r="J321" s="24">
        <v>0.505</v>
      </c>
      <c r="K321" s="24">
        <v>0.57674027705326614</v>
      </c>
      <c r="L321" s="24">
        <v>0.76625495222558837</v>
      </c>
      <c r="M321" s="25">
        <v>495.01</v>
      </c>
      <c r="N321" s="25">
        <v>338.8750809331857</v>
      </c>
      <c r="O321" s="25">
        <v>169.60742462331422</v>
      </c>
      <c r="P321" s="25">
        <v>247.56</v>
      </c>
      <c r="Q321" s="25">
        <v>240.23058125691847</v>
      </c>
      <c r="R321" s="25">
        <v>169.60742462331422</v>
      </c>
      <c r="S321" s="25">
        <v>247.44</v>
      </c>
      <c r="T321" s="26">
        <v>98.644499676267259</v>
      </c>
      <c r="U321" s="25">
        <v>0</v>
      </c>
      <c r="V321" s="25">
        <v>124.91</v>
      </c>
      <c r="W321" s="25">
        <v>138.55065199078231</v>
      </c>
      <c r="X321" s="25">
        <v>129.96252905184272</v>
      </c>
      <c r="Y321" s="27">
        <v>2410</v>
      </c>
      <c r="Z321" s="27">
        <v>2480</v>
      </c>
      <c r="AA321" s="27">
        <v>2530</v>
      </c>
      <c r="AB321" s="23">
        <v>22</v>
      </c>
      <c r="AC321" s="24">
        <v>0.23333333333333334</v>
      </c>
      <c r="AE321" s="9"/>
    </row>
    <row r="322" spans="1:31" s="2" customFormat="1" x14ac:dyDescent="0.25">
      <c r="A322" s="11" t="s">
        <v>117</v>
      </c>
      <c r="B322" s="28" t="s">
        <v>554</v>
      </c>
      <c r="C322" s="23">
        <v>22</v>
      </c>
      <c r="D322" s="24">
        <v>0.71299999999999997</v>
      </c>
      <c r="E322" s="24">
        <v>0.77852916314454779</v>
      </c>
      <c r="F322" s="24">
        <v>0.86533449174630761</v>
      </c>
      <c r="G322" s="24">
        <v>0.45700000000000002</v>
      </c>
      <c r="H322" s="24">
        <v>0.6472810205972489</v>
      </c>
      <c r="I322" s="24">
        <v>0.70988949503427057</v>
      </c>
      <c r="J322" s="24">
        <v>0.69700000000000006</v>
      </c>
      <c r="K322" s="24">
        <v>0.65169345579793336</v>
      </c>
      <c r="L322" s="24">
        <v>0.70988949503427057</v>
      </c>
      <c r="M322" s="25">
        <v>420.16</v>
      </c>
      <c r="N322" s="25">
        <v>295.05404382386342</v>
      </c>
      <c r="O322" s="25">
        <v>262.24035948461642</v>
      </c>
      <c r="P322" s="25">
        <v>275.67</v>
      </c>
      <c r="Q322" s="25">
        <v>293.0563149261892</v>
      </c>
      <c r="R322" s="25">
        <v>262.24035948461642</v>
      </c>
      <c r="S322" s="25">
        <v>144.49</v>
      </c>
      <c r="T322" s="26">
        <v>1.9977288976742229</v>
      </c>
      <c r="U322" s="25">
        <v>0</v>
      </c>
      <c r="V322" s="25">
        <v>192.04</v>
      </c>
      <c r="W322" s="25">
        <v>190.98288261765572</v>
      </c>
      <c r="X322" s="25">
        <v>186.16167637213994</v>
      </c>
      <c r="Y322" s="27">
        <v>3330</v>
      </c>
      <c r="Z322" s="27">
        <v>3606</v>
      </c>
      <c r="AA322" s="27">
        <v>3680</v>
      </c>
      <c r="AB322" s="23">
        <v>10</v>
      </c>
      <c r="AC322" s="24">
        <v>0.43571428571428572</v>
      </c>
      <c r="AE322" s="9"/>
    </row>
    <row r="323" spans="1:31" s="2" customFormat="1" x14ac:dyDescent="0.25">
      <c r="A323" s="11" t="s">
        <v>310</v>
      </c>
      <c r="B323" s="28" t="s">
        <v>554</v>
      </c>
      <c r="C323" s="23">
        <v>25</v>
      </c>
      <c r="D323" s="24">
        <v>0.72299999999999998</v>
      </c>
      <c r="E323" s="24">
        <v>0.79198911472063949</v>
      </c>
      <c r="F323" s="24">
        <v>0.81418554476806904</v>
      </c>
      <c r="G323" s="24">
        <v>0.81599999999999995</v>
      </c>
      <c r="H323" s="24">
        <v>0.83514437125451935</v>
      </c>
      <c r="I323" s="24">
        <v>0.80987893258722432</v>
      </c>
      <c r="J323" s="24">
        <v>0.83200000000000007</v>
      </c>
      <c r="K323" s="24">
        <v>0.9000048036123165</v>
      </c>
      <c r="L323" s="24">
        <v>0.91635177835036219</v>
      </c>
      <c r="M323" s="25">
        <v>182.73</v>
      </c>
      <c r="N323" s="25">
        <v>200.73829059778075</v>
      </c>
      <c r="O323" s="25">
        <v>193.45885201784597</v>
      </c>
      <c r="P323" s="25">
        <v>179.09</v>
      </c>
      <c r="Q323" s="25">
        <v>186.27173190089448</v>
      </c>
      <c r="R323" s="25">
        <v>170.98045998646799</v>
      </c>
      <c r="S323" s="25">
        <v>3.64</v>
      </c>
      <c r="T323" s="26">
        <v>14.466558696886274</v>
      </c>
      <c r="U323" s="25">
        <v>22.478392031377975</v>
      </c>
      <c r="V323" s="25">
        <v>149.06</v>
      </c>
      <c r="W323" s="25">
        <v>167.64545348799061</v>
      </c>
      <c r="X323" s="25">
        <v>156.67824857176288</v>
      </c>
      <c r="Y323" s="27">
        <v>2560</v>
      </c>
      <c r="Z323" s="27">
        <v>3010</v>
      </c>
      <c r="AA323" s="27">
        <v>3080</v>
      </c>
      <c r="AB323" s="23">
        <v>6</v>
      </c>
      <c r="AC323" s="24">
        <v>0.43640287769784175</v>
      </c>
      <c r="AE323" s="9"/>
    </row>
    <row r="324" spans="1:31" s="2" customFormat="1" x14ac:dyDescent="0.25">
      <c r="A324" s="11" t="s">
        <v>133</v>
      </c>
      <c r="B324" s="28" t="s">
        <v>554</v>
      </c>
      <c r="C324" s="23">
        <v>29</v>
      </c>
      <c r="D324" s="24">
        <v>0.80099999999999993</v>
      </c>
      <c r="E324" s="24">
        <v>0.83060219161556248</v>
      </c>
      <c r="F324" s="24">
        <v>0.84487651077246451</v>
      </c>
      <c r="G324" s="24">
        <v>0.94799999999999995</v>
      </c>
      <c r="H324" s="24">
        <v>1.0028401237947089</v>
      </c>
      <c r="I324" s="24">
        <v>1.100257184892353</v>
      </c>
      <c r="J324" s="24">
        <v>2.8730000000000002</v>
      </c>
      <c r="K324" s="24">
        <v>2.6648087337250836</v>
      </c>
      <c r="L324" s="24">
        <v>1.8034184100803519</v>
      </c>
      <c r="M324" s="25">
        <v>150</v>
      </c>
      <c r="N324" s="25">
        <v>149.9999186987904</v>
      </c>
      <c r="O324" s="25">
        <v>149.99991576918737</v>
      </c>
      <c r="P324" s="25">
        <v>49.52</v>
      </c>
      <c r="Q324" s="25">
        <v>56.449055849052925</v>
      </c>
      <c r="R324" s="25">
        <v>91.514251011190908</v>
      </c>
      <c r="S324" s="25">
        <v>100.48</v>
      </c>
      <c r="T324" s="26">
        <v>93.550862849737484</v>
      </c>
      <c r="U324" s="25">
        <v>58.485664757996453</v>
      </c>
      <c r="V324" s="25">
        <v>142.27000000000001</v>
      </c>
      <c r="W324" s="25">
        <v>150.42593703709124</v>
      </c>
      <c r="X324" s="25">
        <v>165.03848505829615</v>
      </c>
      <c r="Y324" s="27">
        <v>2079</v>
      </c>
      <c r="Z324" s="27">
        <v>2386</v>
      </c>
      <c r="AA324" s="27">
        <v>2386</v>
      </c>
      <c r="AB324" s="23">
        <v>10</v>
      </c>
      <c r="AC324" s="12"/>
      <c r="AE324" s="9"/>
    </row>
    <row r="325" spans="1:31" s="2" customFormat="1" x14ac:dyDescent="0.25">
      <c r="A325" s="11" t="s">
        <v>257</v>
      </c>
      <c r="B325" s="28" t="s">
        <v>554</v>
      </c>
      <c r="C325" s="23">
        <v>29</v>
      </c>
      <c r="D325" s="24">
        <v>0.70299999999999996</v>
      </c>
      <c r="E325" s="24">
        <v>0.85209872095118</v>
      </c>
      <c r="F325" s="24">
        <v>0.90395136778115504</v>
      </c>
      <c r="G325" s="24">
        <v>0.82599999999999996</v>
      </c>
      <c r="H325" s="24">
        <v>0.92089417703263021</v>
      </c>
      <c r="I325" s="24">
        <v>1</v>
      </c>
      <c r="J325" s="24">
        <v>1.7930000000000001</v>
      </c>
      <c r="K325" s="24">
        <v>2.2073286664938205</v>
      </c>
      <c r="L325" s="24">
        <v>2.4723012405055869</v>
      </c>
      <c r="M325" s="25">
        <v>150</v>
      </c>
      <c r="N325" s="25">
        <v>158.93163103335644</v>
      </c>
      <c r="O325" s="25">
        <v>156.63093824724513</v>
      </c>
      <c r="P325" s="25">
        <v>69.11</v>
      </c>
      <c r="Q325" s="25">
        <v>66.306035791850277</v>
      </c>
      <c r="R325" s="25">
        <v>63.354309612858515</v>
      </c>
      <c r="S325" s="25">
        <v>80.89</v>
      </c>
      <c r="T325" s="26">
        <v>92.625595241506176</v>
      </c>
      <c r="U325" s="25">
        <v>93.276628634386611</v>
      </c>
      <c r="V325" s="25">
        <v>123.92</v>
      </c>
      <c r="W325" s="25">
        <v>146.35921356491642</v>
      </c>
      <c r="X325" s="25">
        <v>156.63093824724513</v>
      </c>
      <c r="Y325" s="27">
        <v>2000</v>
      </c>
      <c r="Z325" s="27">
        <v>2571</v>
      </c>
      <c r="AA325" s="27">
        <v>2619</v>
      </c>
      <c r="AB325" s="23">
        <v>10</v>
      </c>
      <c r="AC325" s="24">
        <v>0.33153966325290746</v>
      </c>
      <c r="AE325" s="9"/>
    </row>
    <row r="326" spans="1:31" s="2" customFormat="1" x14ac:dyDescent="0.25">
      <c r="A326" s="11" t="s">
        <v>259</v>
      </c>
      <c r="B326" s="28" t="s">
        <v>554</v>
      </c>
      <c r="C326" s="23">
        <v>19</v>
      </c>
      <c r="D326" s="24">
        <v>0.58799999999999997</v>
      </c>
      <c r="E326" s="24">
        <v>0.59203980099502485</v>
      </c>
      <c r="F326" s="24">
        <v>0.73343949044585988</v>
      </c>
      <c r="G326" s="24">
        <v>0.82799999999999996</v>
      </c>
      <c r="H326" s="24">
        <v>1.0000281420611246</v>
      </c>
      <c r="I326" s="24">
        <v>0.97512752223175192</v>
      </c>
      <c r="J326" s="24">
        <v>0.82799999999999996</v>
      </c>
      <c r="K326" s="24">
        <v>1.0361266620013996</v>
      </c>
      <c r="L326" s="24">
        <v>0.97512752223175181</v>
      </c>
      <c r="M326" s="25">
        <v>160.22</v>
      </c>
      <c r="N326" s="25">
        <v>152.20072986447821</v>
      </c>
      <c r="O326" s="25">
        <v>171.4814298763024</v>
      </c>
      <c r="P326" s="25">
        <v>160.22</v>
      </c>
      <c r="Q326" s="25">
        <v>146.89807596758442</v>
      </c>
      <c r="R326" s="25">
        <v>171.4814298763024</v>
      </c>
      <c r="S326" s="25">
        <v>0</v>
      </c>
      <c r="T326" s="26">
        <v>5.3026538968937924</v>
      </c>
      <c r="U326" s="25">
        <v>0</v>
      </c>
      <c r="V326" s="25">
        <v>132.61000000000001</v>
      </c>
      <c r="W326" s="25">
        <v>152.20501310672125</v>
      </c>
      <c r="X326" s="25">
        <v>167.21626182403665</v>
      </c>
      <c r="Y326" s="27">
        <v>2688</v>
      </c>
      <c r="Z326" s="27">
        <v>2700</v>
      </c>
      <c r="AA326" s="27">
        <v>3025</v>
      </c>
      <c r="AB326" s="23">
        <v>21</v>
      </c>
      <c r="AC326" s="24">
        <v>0.66666666666666663</v>
      </c>
      <c r="AE326" s="9"/>
    </row>
    <row r="327" spans="1:31" s="2" customFormat="1" x14ac:dyDescent="0.25">
      <c r="A327" s="11" t="s">
        <v>548</v>
      </c>
      <c r="B327" s="28" t="s">
        <v>554</v>
      </c>
      <c r="C327" s="23">
        <v>16</v>
      </c>
      <c r="D327" s="24">
        <v>0.49099999999999999</v>
      </c>
      <c r="E327" s="24">
        <v>0.58309859154929577</v>
      </c>
      <c r="F327" s="24">
        <v>0.64718309859154932</v>
      </c>
      <c r="G327" s="24">
        <v>0.40500000000000003</v>
      </c>
      <c r="H327" s="24">
        <v>0.69195635625475771</v>
      </c>
      <c r="I327" s="24">
        <v>0.57263948966662293</v>
      </c>
      <c r="J327" s="24">
        <v>0.40500000000000003</v>
      </c>
      <c r="K327" s="24">
        <v>0.6919563562547576</v>
      </c>
      <c r="L327" s="24">
        <v>0.57263948966662304</v>
      </c>
      <c r="M327" s="25">
        <v>265.83</v>
      </c>
      <c r="N327" s="25">
        <v>186.12595735302222</v>
      </c>
      <c r="O327" s="25">
        <v>181.61691186973289</v>
      </c>
      <c r="P327" s="25">
        <v>265.83</v>
      </c>
      <c r="Q327" s="25">
        <v>186.12595735302222</v>
      </c>
      <c r="R327" s="25">
        <v>181.61691186973289</v>
      </c>
      <c r="S327" s="25">
        <v>0</v>
      </c>
      <c r="T327" s="26">
        <v>0</v>
      </c>
      <c r="U327" s="25">
        <v>0</v>
      </c>
      <c r="V327" s="25">
        <v>107.55</v>
      </c>
      <c r="W327" s="25">
        <v>128.79103925442567</v>
      </c>
      <c r="X327" s="25">
        <v>104.00101572791189</v>
      </c>
      <c r="Y327" s="27">
        <v>2140</v>
      </c>
      <c r="Z327" s="27">
        <v>2200</v>
      </c>
      <c r="AA327" s="27">
        <v>2241</v>
      </c>
      <c r="AB327" s="23">
        <v>16</v>
      </c>
      <c r="AC327" s="24">
        <v>0.39666666666666667</v>
      </c>
      <c r="AE327" s="9"/>
    </row>
    <row r="328" spans="1:31" s="2" customFormat="1" x14ac:dyDescent="0.25">
      <c r="A328" s="11" t="s">
        <v>432</v>
      </c>
      <c r="B328" s="28" t="s">
        <v>554</v>
      </c>
      <c r="C328" s="23">
        <v>22</v>
      </c>
      <c r="D328" s="24">
        <v>0.75099999999999989</v>
      </c>
      <c r="E328" s="24">
        <v>0.77685860454990752</v>
      </c>
      <c r="F328" s="24">
        <v>0.76793156393946038</v>
      </c>
      <c r="G328" s="24">
        <v>0.628</v>
      </c>
      <c r="H328" s="24">
        <v>0.75580475513821543</v>
      </c>
      <c r="I328" s="24">
        <v>0.95034105353036491</v>
      </c>
      <c r="J328" s="24">
        <v>1.081</v>
      </c>
      <c r="K328" s="24">
        <v>1.0648044000949364</v>
      </c>
      <c r="L328" s="24">
        <v>0.99001344344152098</v>
      </c>
      <c r="M328" s="25">
        <v>203.44</v>
      </c>
      <c r="N328" s="25">
        <v>174.69514145692312</v>
      </c>
      <c r="O328" s="25">
        <v>128.47464176862522</v>
      </c>
      <c r="P328" s="25">
        <v>118.14</v>
      </c>
      <c r="Q328" s="25">
        <v>123.99969290220214</v>
      </c>
      <c r="R328" s="25">
        <v>123.32633179798181</v>
      </c>
      <c r="S328" s="25">
        <v>85.31</v>
      </c>
      <c r="T328" s="26">
        <v>50.69544855472099</v>
      </c>
      <c r="U328" s="25">
        <v>5.1483099706434139</v>
      </c>
      <c r="V328" s="25">
        <v>127.73</v>
      </c>
      <c r="W328" s="25">
        <v>132.0354186126857</v>
      </c>
      <c r="X328" s="25">
        <v>122.09472641033152</v>
      </c>
      <c r="Y328" s="27">
        <v>2205</v>
      </c>
      <c r="Z328" s="27">
        <v>2268</v>
      </c>
      <c r="AA328" s="27">
        <v>2310</v>
      </c>
      <c r="AB328" s="23">
        <v>14</v>
      </c>
      <c r="AC328" s="24">
        <v>0.82799999999999996</v>
      </c>
      <c r="AE328" s="9"/>
    </row>
    <row r="329" spans="1:31" s="2" customFormat="1" x14ac:dyDescent="0.25">
      <c r="A329" s="11" t="s">
        <v>510</v>
      </c>
      <c r="B329" s="28" t="s">
        <v>554</v>
      </c>
      <c r="C329" s="23">
        <v>21</v>
      </c>
      <c r="D329" s="24">
        <v>0.93400000000000005</v>
      </c>
      <c r="E329" s="24">
        <v>0.84877126654064272</v>
      </c>
      <c r="F329" s="24">
        <v>0.93975903614457834</v>
      </c>
      <c r="G329" s="24">
        <v>0.66900000000000004</v>
      </c>
      <c r="H329" s="24">
        <v>0.67939380230717028</v>
      </c>
      <c r="I329" s="24">
        <v>0.42779017054040441</v>
      </c>
      <c r="J329" s="24">
        <v>0.67</v>
      </c>
      <c r="K329" s="24">
        <v>0.67939380230717039</v>
      </c>
      <c r="L329" s="24">
        <v>0.42779017054040441</v>
      </c>
      <c r="M329" s="25">
        <v>235.36</v>
      </c>
      <c r="N329" s="25">
        <v>246.87290596381504</v>
      </c>
      <c r="O329" s="25">
        <v>379.36776588774842</v>
      </c>
      <c r="P329" s="25">
        <v>235.04</v>
      </c>
      <c r="Q329" s="25">
        <v>246.87290596381504</v>
      </c>
      <c r="R329" s="25">
        <v>379.36776588774842</v>
      </c>
      <c r="S329" s="25">
        <v>0.32</v>
      </c>
      <c r="T329" s="26">
        <v>0</v>
      </c>
      <c r="U329" s="25">
        <v>0</v>
      </c>
      <c r="V329" s="25">
        <v>157.47</v>
      </c>
      <c r="W329" s="25">
        <v>167.72392226937683</v>
      </c>
      <c r="X329" s="25">
        <v>162.28980126665212</v>
      </c>
      <c r="Y329" s="27">
        <v>3000</v>
      </c>
      <c r="Z329" s="27">
        <v>3080</v>
      </c>
      <c r="AA329" s="27">
        <v>3130</v>
      </c>
      <c r="AB329" s="23">
        <v>8</v>
      </c>
      <c r="AC329" s="24">
        <v>0.37666666666666665</v>
      </c>
      <c r="AE329" s="9"/>
    </row>
    <row r="330" spans="1:31" s="2" customFormat="1" x14ac:dyDescent="0.25">
      <c r="A330" s="11" t="s">
        <v>511</v>
      </c>
      <c r="B330" s="28" t="s">
        <v>554</v>
      </c>
      <c r="C330" s="23">
        <v>24</v>
      </c>
      <c r="D330" s="24">
        <v>0.71799999999999997</v>
      </c>
      <c r="E330" s="24">
        <v>0.72887124220079413</v>
      </c>
      <c r="F330" s="24">
        <v>0.76417370325693612</v>
      </c>
      <c r="G330" s="24">
        <v>0.371</v>
      </c>
      <c r="H330" s="24">
        <v>0.50826446280991733</v>
      </c>
      <c r="I330" s="24">
        <v>0.56532050101307796</v>
      </c>
      <c r="J330" s="24">
        <v>0.436</v>
      </c>
      <c r="K330" s="24">
        <v>0.50826446280991733</v>
      </c>
      <c r="L330" s="24">
        <v>0.56548976254635075</v>
      </c>
      <c r="M330" s="25">
        <v>264.85000000000002</v>
      </c>
      <c r="N330" s="25">
        <v>190.95124933668643</v>
      </c>
      <c r="O330" s="25">
        <v>171.41120613784094</v>
      </c>
      <c r="P330" s="25">
        <v>225.09</v>
      </c>
      <c r="Q330" s="25">
        <v>190.95124933668643</v>
      </c>
      <c r="R330" s="25">
        <v>171.35989959704631</v>
      </c>
      <c r="S330" s="25">
        <v>39.76</v>
      </c>
      <c r="T330" s="26">
        <v>0</v>
      </c>
      <c r="U330" s="25">
        <v>5.1306540794619916E-2</v>
      </c>
      <c r="V330" s="25">
        <v>98.16</v>
      </c>
      <c r="W330" s="25">
        <v>97.053734166993522</v>
      </c>
      <c r="X330" s="25">
        <v>96.902268933100217</v>
      </c>
      <c r="Y330" s="27">
        <v>1522</v>
      </c>
      <c r="Z330" s="27">
        <v>1566</v>
      </c>
      <c r="AA330" s="27">
        <v>1595</v>
      </c>
      <c r="AB330" s="23">
        <v>26</v>
      </c>
      <c r="AC330" s="24">
        <v>0.29166666666666669</v>
      </c>
      <c r="AE330" s="9"/>
    </row>
    <row r="331" spans="1:31" s="2" customFormat="1" x14ac:dyDescent="0.25">
      <c r="A331" s="11" t="s">
        <v>36</v>
      </c>
      <c r="B331" s="28" t="s">
        <v>554</v>
      </c>
      <c r="C331" s="23">
        <v>20</v>
      </c>
      <c r="D331" s="24">
        <v>0.53200000000000003</v>
      </c>
      <c r="E331" s="24">
        <v>0.76003649635036497</v>
      </c>
      <c r="F331" s="24">
        <v>0.54907539118065429</v>
      </c>
      <c r="G331" s="24">
        <v>0.23300000000000001</v>
      </c>
      <c r="H331" s="24">
        <v>0.4365580316887801</v>
      </c>
      <c r="I331" s="24">
        <v>0.28559317021234648</v>
      </c>
      <c r="J331" s="24">
        <v>0.23300000000000001</v>
      </c>
      <c r="K331" s="24">
        <v>0.4365580316887801</v>
      </c>
      <c r="L331" s="24">
        <v>0.31701391928565176</v>
      </c>
      <c r="M331" s="25">
        <v>538.79</v>
      </c>
      <c r="N331" s="25">
        <v>300.7477045856632</v>
      </c>
      <c r="O331" s="25">
        <v>429.22911571304041</v>
      </c>
      <c r="P331" s="25">
        <v>538.79</v>
      </c>
      <c r="Q331" s="25">
        <v>300.7477045856632</v>
      </c>
      <c r="R331" s="25">
        <v>386.68618772373753</v>
      </c>
      <c r="S331" s="25">
        <v>0</v>
      </c>
      <c r="T331" s="26">
        <v>0</v>
      </c>
      <c r="U331" s="25">
        <v>42.54292798930291</v>
      </c>
      <c r="V331" s="25">
        <v>125.38</v>
      </c>
      <c r="W331" s="25">
        <v>131.29382594883583</v>
      </c>
      <c r="X331" s="25">
        <v>122.58490390392932</v>
      </c>
      <c r="Y331" s="27">
        <v>2415</v>
      </c>
      <c r="Z331" s="27">
        <v>2484</v>
      </c>
      <c r="AA331" s="27">
        <v>2484</v>
      </c>
      <c r="AB331" s="23">
        <v>12</v>
      </c>
      <c r="AC331" s="24">
        <v>0.3724137931034483</v>
      </c>
      <c r="AE331" s="9"/>
    </row>
    <row r="332" spans="1:31" s="2" customFormat="1" x14ac:dyDescent="0.25">
      <c r="A332" s="11" t="s">
        <v>512</v>
      </c>
      <c r="B332" s="28" t="s">
        <v>554</v>
      </c>
      <c r="C332" s="23">
        <v>28</v>
      </c>
      <c r="D332" s="24">
        <v>0.84400000000000008</v>
      </c>
      <c r="E332" s="24">
        <v>0.8348214285714286</v>
      </c>
      <c r="F332" s="24">
        <v>0.92905405405405406</v>
      </c>
      <c r="G332" s="24">
        <v>0.17300000000000001</v>
      </c>
      <c r="H332" s="24">
        <v>0.22781879194630872</v>
      </c>
      <c r="I332" s="24">
        <v>0.30123835491933654</v>
      </c>
      <c r="J332" s="24">
        <v>0.29699999999999999</v>
      </c>
      <c r="K332" s="24">
        <v>0.41711722782010324</v>
      </c>
      <c r="L332" s="24">
        <v>0.30123835491933654</v>
      </c>
      <c r="M332" s="25">
        <v>354.05</v>
      </c>
      <c r="N332" s="25">
        <v>400.19875642936756</v>
      </c>
      <c r="O332" s="25">
        <v>268.42731237229725</v>
      </c>
      <c r="P332" s="25">
        <v>206.58</v>
      </c>
      <c r="Q332" s="25">
        <v>218.57835435048278</v>
      </c>
      <c r="R332" s="25">
        <v>268.42731237229725</v>
      </c>
      <c r="S332" s="25">
        <v>147.47</v>
      </c>
      <c r="T332" s="26">
        <v>181.62040207888481</v>
      </c>
      <c r="U332" s="25">
        <v>0</v>
      </c>
      <c r="V332" s="25">
        <v>61.25</v>
      </c>
      <c r="W332" s="25">
        <v>91.172797228153584</v>
      </c>
      <c r="X332" s="25">
        <v>80.860601994449695</v>
      </c>
      <c r="Y332" s="27">
        <v>871</v>
      </c>
      <c r="Z332" s="27">
        <v>1404</v>
      </c>
      <c r="AA332" s="27">
        <v>1430</v>
      </c>
      <c r="AB332" s="23">
        <v>7</v>
      </c>
      <c r="AC332" s="24">
        <v>0.36734693877551022</v>
      </c>
      <c r="AE332" s="9"/>
    </row>
    <row r="333" spans="1:31" s="2" customFormat="1" x14ac:dyDescent="0.25">
      <c r="A333" s="11" t="s">
        <v>27</v>
      </c>
      <c r="B333" s="28" t="s">
        <v>552</v>
      </c>
      <c r="C333" s="23">
        <v>15</v>
      </c>
      <c r="D333" s="24">
        <v>0.752</v>
      </c>
      <c r="E333" s="24">
        <v>0.73737373737373735</v>
      </c>
      <c r="F333" s="24">
        <v>0.94976452119309263</v>
      </c>
      <c r="G333" s="24">
        <v>0.435</v>
      </c>
      <c r="H333" s="24">
        <v>0.43735955875915605</v>
      </c>
      <c r="I333" s="24">
        <v>0.75476321082464803</v>
      </c>
      <c r="J333" s="24">
        <v>2.1269999999999998</v>
      </c>
      <c r="K333" s="24">
        <v>1.733803794539565</v>
      </c>
      <c r="L333" s="24">
        <v>1.7677944325481798</v>
      </c>
      <c r="M333" s="25">
        <v>567.46</v>
      </c>
      <c r="N333" s="25">
        <v>497.84977480749671</v>
      </c>
      <c r="O333" s="25">
        <v>301.40866804814607</v>
      </c>
      <c r="P333" s="25">
        <v>116.14</v>
      </c>
      <c r="Q333" s="25">
        <v>125.5847740810693</v>
      </c>
      <c r="R333" s="25">
        <v>128.68700674573432</v>
      </c>
      <c r="S333" s="25">
        <v>451.32</v>
      </c>
      <c r="T333" s="26">
        <v>372.26500072642744</v>
      </c>
      <c r="U333" s="25">
        <v>172.72166130241172</v>
      </c>
      <c r="V333" s="25">
        <v>247.01</v>
      </c>
      <c r="W333" s="25">
        <v>217.73935783815196</v>
      </c>
      <c r="X333" s="25">
        <v>227.4921740663992</v>
      </c>
      <c r="Y333" s="27">
        <v>4865</v>
      </c>
      <c r="Z333" s="27">
        <v>4998</v>
      </c>
      <c r="AA333" s="27">
        <v>4998</v>
      </c>
      <c r="AB333" s="23">
        <v>8</v>
      </c>
      <c r="AC333" s="12"/>
      <c r="AE333" s="9"/>
    </row>
    <row r="334" spans="1:31" s="2" customFormat="1" x14ac:dyDescent="0.25">
      <c r="A334" s="11" t="s">
        <v>262</v>
      </c>
      <c r="B334" s="28" t="s">
        <v>552</v>
      </c>
      <c r="C334" s="23">
        <v>22</v>
      </c>
      <c r="D334" s="24">
        <v>0.90599999999999992</v>
      </c>
      <c r="E334" s="24">
        <v>0.8085485307212823</v>
      </c>
      <c r="F334" s="24">
        <v>0.85684210526315785</v>
      </c>
      <c r="G334" s="24">
        <v>0.503</v>
      </c>
      <c r="H334" s="24">
        <v>0.56215865647187324</v>
      </c>
      <c r="I334" s="24">
        <v>0.44540821171926936</v>
      </c>
      <c r="J334" s="24">
        <v>0.503</v>
      </c>
      <c r="K334" s="24">
        <v>0.56215865647187335</v>
      </c>
      <c r="L334" s="24">
        <v>0.44540821171926936</v>
      </c>
      <c r="M334" s="25">
        <v>266.3</v>
      </c>
      <c r="N334" s="25">
        <v>245.17122485187292</v>
      </c>
      <c r="O334" s="25">
        <v>322.16578958103861</v>
      </c>
      <c r="P334" s="25">
        <v>266.3</v>
      </c>
      <c r="Q334" s="25">
        <v>245.17122485187292</v>
      </c>
      <c r="R334" s="25">
        <v>322.16578958103861</v>
      </c>
      <c r="S334" s="25">
        <v>0</v>
      </c>
      <c r="T334" s="26">
        <v>0</v>
      </c>
      <c r="U334" s="25">
        <v>0</v>
      </c>
      <c r="V334" s="25">
        <v>133.94999999999999</v>
      </c>
      <c r="W334" s="25">
        <v>137.82512636829244</v>
      </c>
      <c r="X334" s="25">
        <v>143.49528821441683</v>
      </c>
      <c r="Y334" s="27">
        <v>2986</v>
      </c>
      <c r="Z334" s="27">
        <v>3068</v>
      </c>
      <c r="AA334" s="27">
        <v>3131</v>
      </c>
      <c r="AB334" s="23">
        <v>4</v>
      </c>
      <c r="AC334" s="24">
        <v>0.44624999999999998</v>
      </c>
      <c r="AE334" s="9"/>
    </row>
    <row r="335" spans="1:31" s="2" customFormat="1" x14ac:dyDescent="0.25">
      <c r="A335" s="11" t="s">
        <v>234</v>
      </c>
      <c r="B335" s="28" t="s">
        <v>552</v>
      </c>
      <c r="C335" s="23">
        <v>20</v>
      </c>
      <c r="D335" s="24">
        <v>0.78599999999999992</v>
      </c>
      <c r="E335" s="24">
        <v>0.83618581907090461</v>
      </c>
      <c r="F335" s="24">
        <v>0.84699453551912574</v>
      </c>
      <c r="G335" s="24">
        <v>0.98799999999999999</v>
      </c>
      <c r="H335" s="24">
        <v>0.90519214552463556</v>
      </c>
      <c r="I335" s="24">
        <v>1.207165248544559</v>
      </c>
      <c r="J335" s="24">
        <v>0.98799999999999999</v>
      </c>
      <c r="K335" s="24">
        <v>0.90519214552463567</v>
      </c>
      <c r="L335" s="24">
        <v>1.2213864975079294</v>
      </c>
      <c r="M335" s="25">
        <v>173.11</v>
      </c>
      <c r="N335" s="25">
        <v>193.59352589293002</v>
      </c>
      <c r="O335" s="25">
        <v>135.60289545277885</v>
      </c>
      <c r="P335" s="25">
        <v>173.1</v>
      </c>
      <c r="Q335" s="25">
        <v>193.59352589293002</v>
      </c>
      <c r="R335" s="25">
        <v>134.02399922269723</v>
      </c>
      <c r="S335" s="25">
        <v>0.01</v>
      </c>
      <c r="T335" s="26">
        <v>0</v>
      </c>
      <c r="U335" s="25">
        <v>1.5788962300816167</v>
      </c>
      <c r="V335" s="25">
        <v>171.08</v>
      </c>
      <c r="W335" s="25">
        <v>175.23933906270042</v>
      </c>
      <c r="X335" s="25">
        <v>163.69510299261563</v>
      </c>
      <c r="Y335" s="27">
        <v>3381</v>
      </c>
      <c r="Z335" s="27">
        <v>3477</v>
      </c>
      <c r="AA335" s="27">
        <v>3542</v>
      </c>
      <c r="AB335" s="23">
        <v>12</v>
      </c>
      <c r="AC335" s="24">
        <v>0.28369565217391307</v>
      </c>
      <c r="AE335" s="9"/>
    </row>
    <row r="336" spans="1:31" s="2" customFormat="1" x14ac:dyDescent="0.25">
      <c r="A336" s="11" t="s">
        <v>43</v>
      </c>
      <c r="B336" s="28" t="s">
        <v>552</v>
      </c>
      <c r="C336" s="23">
        <v>21</v>
      </c>
      <c r="D336" s="24">
        <v>0.63100000000000001</v>
      </c>
      <c r="E336" s="24">
        <v>0.69230769230769229</v>
      </c>
      <c r="F336" s="24">
        <v>0.75171171171171169</v>
      </c>
      <c r="G336" s="24">
        <v>0.26800000000000002</v>
      </c>
      <c r="H336" s="24">
        <v>0.25159553572003579</v>
      </c>
      <c r="I336" s="24">
        <v>0.34576749933798218</v>
      </c>
      <c r="J336" s="24">
        <v>0.57399999999999995</v>
      </c>
      <c r="K336" s="24">
        <v>0.34369693930516332</v>
      </c>
      <c r="L336" s="24">
        <v>0.4934744268077601</v>
      </c>
      <c r="M336" s="25">
        <v>486.38</v>
      </c>
      <c r="N336" s="25">
        <v>545.9176677811646</v>
      </c>
      <c r="O336" s="25">
        <v>394.56545210116815</v>
      </c>
      <c r="P336" s="25">
        <v>226.74</v>
      </c>
      <c r="Q336" s="25">
        <v>399.62662560251448</v>
      </c>
      <c r="R336" s="25">
        <v>276.46399141840169</v>
      </c>
      <c r="S336" s="25">
        <v>259.64999999999998</v>
      </c>
      <c r="T336" s="26">
        <v>146.29104217865014</v>
      </c>
      <c r="U336" s="25">
        <v>118.10146068276646</v>
      </c>
      <c r="V336" s="25">
        <v>130.22999999999999</v>
      </c>
      <c r="W336" s="25">
        <v>137.35044808443465</v>
      </c>
      <c r="X336" s="25">
        <v>136.42790969818128</v>
      </c>
      <c r="Y336" s="27">
        <v>2560</v>
      </c>
      <c r="Z336" s="27">
        <v>2636</v>
      </c>
      <c r="AA336" s="27">
        <v>2685</v>
      </c>
      <c r="AB336" s="23">
        <v>8</v>
      </c>
      <c r="AC336" s="24">
        <v>0.33875</v>
      </c>
      <c r="AE336" s="9"/>
    </row>
    <row r="337" spans="1:31" s="2" customFormat="1" x14ac:dyDescent="0.25">
      <c r="A337" s="11" t="s">
        <v>264</v>
      </c>
      <c r="B337" s="28" t="s">
        <v>552</v>
      </c>
      <c r="C337" s="23">
        <v>21</v>
      </c>
      <c r="D337" s="24">
        <v>0.72900000000000009</v>
      </c>
      <c r="E337" s="24">
        <v>0.82263134261338122</v>
      </c>
      <c r="F337" s="24">
        <v>0.87531936637710783</v>
      </c>
      <c r="G337" s="24">
        <v>0.68799999999999994</v>
      </c>
      <c r="H337" s="24">
        <v>0.60557640503764421</v>
      </c>
      <c r="I337" s="24">
        <v>0.61756017364946436</v>
      </c>
      <c r="J337" s="24">
        <v>0.755</v>
      </c>
      <c r="K337" s="24">
        <v>0.60557640503764421</v>
      </c>
      <c r="L337" s="24">
        <v>0.61756017364946436</v>
      </c>
      <c r="M337" s="25">
        <v>194.32</v>
      </c>
      <c r="N337" s="25">
        <v>289.44527376446126</v>
      </c>
      <c r="O337" s="25">
        <v>298.25394758011998</v>
      </c>
      <c r="P337" s="25">
        <v>177</v>
      </c>
      <c r="Q337" s="25">
        <v>289.44527376446126</v>
      </c>
      <c r="R337" s="25">
        <v>298.25394758011998</v>
      </c>
      <c r="S337" s="25">
        <v>17.32</v>
      </c>
      <c r="T337" s="26">
        <v>0</v>
      </c>
      <c r="U337" s="25">
        <v>0</v>
      </c>
      <c r="V337" s="25">
        <v>133.66</v>
      </c>
      <c r="W337" s="25">
        <v>175.28122834141919</v>
      </c>
      <c r="X337" s="25">
        <v>184.18975965921715</v>
      </c>
      <c r="Y337" s="27">
        <v>3024</v>
      </c>
      <c r="Z337" s="27">
        <v>3564</v>
      </c>
      <c r="AA337" s="27">
        <v>3630</v>
      </c>
      <c r="AB337" s="23">
        <v>8</v>
      </c>
      <c r="AC337" s="24">
        <v>0.27816901408450706</v>
      </c>
      <c r="AE337" s="9"/>
    </row>
    <row r="338" spans="1:31" s="2" customFormat="1" x14ac:dyDescent="0.25">
      <c r="A338" s="11" t="s">
        <v>266</v>
      </c>
      <c r="B338" s="28" t="s">
        <v>552</v>
      </c>
      <c r="C338" s="23">
        <v>19</v>
      </c>
      <c r="D338" s="24">
        <v>0.495</v>
      </c>
      <c r="E338" s="24">
        <v>0.55226258763543656</v>
      </c>
      <c r="F338" s="24">
        <v>0.62825017568517216</v>
      </c>
      <c r="G338" s="24">
        <v>1.0880000000000001</v>
      </c>
      <c r="H338" s="24">
        <v>0.60523215140469089</v>
      </c>
      <c r="I338" s="24">
        <v>0.6681407741839982</v>
      </c>
      <c r="J338" s="24">
        <v>1.0880000000000001</v>
      </c>
      <c r="K338" s="24">
        <v>0.60523215140469089</v>
      </c>
      <c r="L338" s="24">
        <v>0.6681407741839982</v>
      </c>
      <c r="M338" s="25">
        <v>205.79</v>
      </c>
      <c r="N338" s="25">
        <v>386.92167966663106</v>
      </c>
      <c r="O338" s="25">
        <v>358.5698077905534</v>
      </c>
      <c r="P338" s="25">
        <v>205.79</v>
      </c>
      <c r="Q338" s="25">
        <v>386.92167966663106</v>
      </c>
      <c r="R338" s="25">
        <v>358.5698077905534</v>
      </c>
      <c r="S338" s="25">
        <v>0</v>
      </c>
      <c r="T338" s="26">
        <v>0</v>
      </c>
      <c r="U338" s="25">
        <v>0</v>
      </c>
      <c r="V338" s="25">
        <v>223.84</v>
      </c>
      <c r="W338" s="25">
        <v>234.17744060975176</v>
      </c>
      <c r="X338" s="25">
        <v>239.57510897618778</v>
      </c>
      <c r="Y338" s="27">
        <v>4158</v>
      </c>
      <c r="Z338" s="27">
        <v>4158</v>
      </c>
      <c r="AA338" s="27">
        <v>4356</v>
      </c>
      <c r="AB338" s="23">
        <v>20</v>
      </c>
      <c r="AC338" s="12"/>
      <c r="AE338" s="9"/>
    </row>
    <row r="339" spans="1:31" s="2" customFormat="1" x14ac:dyDescent="0.25">
      <c r="A339" s="11" t="s">
        <v>269</v>
      </c>
      <c r="B339" s="28" t="s">
        <v>552</v>
      </c>
      <c r="C339" s="23">
        <v>21</v>
      </c>
      <c r="D339" s="24">
        <v>0.66700000000000004</v>
      </c>
      <c r="E339" s="24">
        <v>0.70838206627680311</v>
      </c>
      <c r="F339" s="24">
        <v>0.74279918864097361</v>
      </c>
      <c r="G339" s="24">
        <v>0.75700000000000001</v>
      </c>
      <c r="H339" s="24">
        <v>1.026101302602743</v>
      </c>
      <c r="I339" s="24">
        <v>1</v>
      </c>
      <c r="J339" s="24">
        <v>0.75700000000000001</v>
      </c>
      <c r="K339" s="24">
        <v>1.026101302602743</v>
      </c>
      <c r="L339" s="24">
        <v>1.1628961648360292</v>
      </c>
      <c r="M339" s="25">
        <v>240.96</v>
      </c>
      <c r="N339" s="25">
        <v>181.59663377050794</v>
      </c>
      <c r="O339" s="25">
        <v>191.28046361613687</v>
      </c>
      <c r="P339" s="25">
        <v>240.96</v>
      </c>
      <c r="Q339" s="25">
        <v>181.59663377050794</v>
      </c>
      <c r="R339" s="25">
        <v>164.4862795149968</v>
      </c>
      <c r="S339" s="25">
        <v>0</v>
      </c>
      <c r="T339" s="26">
        <v>0</v>
      </c>
      <c r="U339" s="25">
        <v>26.794184101140068</v>
      </c>
      <c r="V339" s="25">
        <v>182.41</v>
      </c>
      <c r="W339" s="25">
        <v>186.33654246019148</v>
      </c>
      <c r="X339" s="25">
        <v>191.28046361613687</v>
      </c>
      <c r="Y339" s="27">
        <v>3520</v>
      </c>
      <c r="Z339" s="27">
        <v>3520</v>
      </c>
      <c r="AA339" s="27">
        <v>3690</v>
      </c>
      <c r="AB339" s="23">
        <v>22</v>
      </c>
      <c r="AC339" s="24">
        <v>0.78177727784026996</v>
      </c>
      <c r="AE339" s="9"/>
    </row>
    <row r="340" spans="1:31" s="2" customFormat="1" x14ac:dyDescent="0.25">
      <c r="A340" s="11" t="s">
        <v>202</v>
      </c>
      <c r="B340" s="28" t="s">
        <v>552</v>
      </c>
      <c r="C340" s="23">
        <v>20</v>
      </c>
      <c r="D340" s="24">
        <v>0.59299999999999997</v>
      </c>
      <c r="E340" s="24">
        <v>0.72720533728687919</v>
      </c>
      <c r="F340" s="24">
        <v>0.86622807017543857</v>
      </c>
      <c r="G340" s="24">
        <v>0.34399999999999997</v>
      </c>
      <c r="H340" s="24">
        <v>0.22243214426008717</v>
      </c>
      <c r="I340" s="24">
        <v>0.21438012673482876</v>
      </c>
      <c r="J340" s="24">
        <v>0.34399999999999997</v>
      </c>
      <c r="K340" s="24">
        <v>0.22243214426008717</v>
      </c>
      <c r="L340" s="24">
        <v>0.21438012673482876</v>
      </c>
      <c r="M340" s="25">
        <v>363.5</v>
      </c>
      <c r="N340" s="25">
        <v>597.3406335549472</v>
      </c>
      <c r="O340" s="25">
        <v>636.8340265399089</v>
      </c>
      <c r="P340" s="25">
        <v>363.5</v>
      </c>
      <c r="Q340" s="25">
        <v>597.3406335549472</v>
      </c>
      <c r="R340" s="25">
        <v>636.8340265399089</v>
      </c>
      <c r="S340" s="25">
        <v>0</v>
      </c>
      <c r="T340" s="26">
        <v>0</v>
      </c>
      <c r="U340" s="25">
        <v>0</v>
      </c>
      <c r="V340" s="25">
        <v>125.16</v>
      </c>
      <c r="W340" s="25">
        <v>132.86775797530589</v>
      </c>
      <c r="X340" s="25">
        <v>136.52455931867698</v>
      </c>
      <c r="Y340" s="27">
        <v>2270</v>
      </c>
      <c r="Z340" s="27">
        <v>2350</v>
      </c>
      <c r="AA340" s="27">
        <v>2390</v>
      </c>
      <c r="AB340" s="23">
        <v>21</v>
      </c>
      <c r="AC340" s="24">
        <v>0.50463576158940393</v>
      </c>
      <c r="AE340" s="9"/>
    </row>
    <row r="341" spans="1:31" s="2" customFormat="1" x14ac:dyDescent="0.25">
      <c r="A341" s="11" t="s">
        <v>238</v>
      </c>
      <c r="B341" s="28" t="s">
        <v>552</v>
      </c>
      <c r="C341" s="23">
        <v>22</v>
      </c>
      <c r="D341" s="24">
        <v>0.63500000000000001</v>
      </c>
      <c r="E341" s="24">
        <v>0.63829787234042556</v>
      </c>
      <c r="F341" s="24">
        <v>0.66107723577235777</v>
      </c>
      <c r="G341" s="24">
        <v>0.56299999999999994</v>
      </c>
      <c r="H341" s="24">
        <v>0.73044778314257008</v>
      </c>
      <c r="I341" s="24">
        <v>0.74605021101612379</v>
      </c>
      <c r="J341" s="24">
        <v>0.61799999999999999</v>
      </c>
      <c r="K341" s="24">
        <v>0.85368508493025119</v>
      </c>
      <c r="L341" s="24">
        <v>0.7550377833753148</v>
      </c>
      <c r="M341" s="25">
        <v>292.95999999999998</v>
      </c>
      <c r="N341" s="25">
        <v>226.93571980799928</v>
      </c>
      <c r="O341" s="25">
        <v>238.59440758049109</v>
      </c>
      <c r="P341" s="25">
        <v>266.73</v>
      </c>
      <c r="Q341" s="25">
        <v>194.17545928327891</v>
      </c>
      <c r="R341" s="25">
        <v>235.75430533681032</v>
      </c>
      <c r="S341" s="25">
        <v>26.23</v>
      </c>
      <c r="T341" s="26">
        <v>32.760260524720373</v>
      </c>
      <c r="U341" s="25">
        <v>2.8401022436807724</v>
      </c>
      <c r="V341" s="25">
        <v>164.89</v>
      </c>
      <c r="W341" s="25">
        <v>165.76469344961649</v>
      </c>
      <c r="X341" s="25">
        <v>178.00340812269241</v>
      </c>
      <c r="Y341" s="27">
        <v>3150</v>
      </c>
      <c r="Z341" s="27">
        <v>3230</v>
      </c>
      <c r="AA341" s="27">
        <v>3290</v>
      </c>
      <c r="AB341" s="23">
        <v>12</v>
      </c>
      <c r="AC341" s="24">
        <v>0.19662921348314608</v>
      </c>
      <c r="AE341" s="9"/>
    </row>
    <row r="342" spans="1:31" s="2" customFormat="1" x14ac:dyDescent="0.25">
      <c r="A342" s="11" t="s">
        <v>272</v>
      </c>
      <c r="B342" s="28" t="s">
        <v>552</v>
      </c>
      <c r="C342" s="23">
        <v>26</v>
      </c>
      <c r="D342" s="24">
        <v>0.93500000000000005</v>
      </c>
      <c r="E342" s="24">
        <v>0.96169630642954851</v>
      </c>
      <c r="F342" s="24">
        <v>0.96864282214600683</v>
      </c>
      <c r="G342" s="24">
        <v>0.49099999999999999</v>
      </c>
      <c r="H342" s="24">
        <v>0.53156810220482176</v>
      </c>
      <c r="I342" s="24">
        <v>0.46062945012864237</v>
      </c>
      <c r="J342" s="24">
        <v>0.69900000000000007</v>
      </c>
      <c r="K342" s="24">
        <v>0.78380554500569699</v>
      </c>
      <c r="L342" s="24">
        <v>0.64498156836461129</v>
      </c>
      <c r="M342" s="25">
        <v>416.26</v>
      </c>
      <c r="N342" s="25">
        <v>397.52621231979032</v>
      </c>
      <c r="O342" s="25">
        <v>473.00720279621328</v>
      </c>
      <c r="P342" s="25">
        <v>292.48</v>
      </c>
      <c r="Q342" s="25">
        <v>269.59780471821756</v>
      </c>
      <c r="R342" s="25">
        <v>337.80972731260704</v>
      </c>
      <c r="S342" s="25">
        <v>123.77</v>
      </c>
      <c r="T342" s="26">
        <v>127.92840760157274</v>
      </c>
      <c r="U342" s="25">
        <v>135.19747548360621</v>
      </c>
      <c r="V342" s="25">
        <v>204.37</v>
      </c>
      <c r="W342" s="25">
        <v>211.31225425950197</v>
      </c>
      <c r="X342" s="25">
        <v>217.88104773090694</v>
      </c>
      <c r="Y342" s="27">
        <v>3860</v>
      </c>
      <c r="Z342" s="27">
        <v>3920</v>
      </c>
      <c r="AA342" s="27">
        <v>3950</v>
      </c>
      <c r="AB342" s="23">
        <v>17</v>
      </c>
      <c r="AC342" s="24">
        <v>0.97348886532343581</v>
      </c>
      <c r="AE342" s="9"/>
    </row>
    <row r="343" spans="1:31" s="2" customFormat="1" x14ac:dyDescent="0.25">
      <c r="A343" s="11" t="s">
        <v>109</v>
      </c>
      <c r="B343" s="28" t="s">
        <v>552</v>
      </c>
      <c r="C343" s="23">
        <v>22</v>
      </c>
      <c r="D343" s="24">
        <v>0.94599999999999995</v>
      </c>
      <c r="E343" s="24">
        <v>0.96284329563812598</v>
      </c>
      <c r="F343" s="24">
        <v>0.97695852534562211</v>
      </c>
      <c r="G343" s="24">
        <v>0.71</v>
      </c>
      <c r="H343" s="24">
        <v>0.69860427972484895</v>
      </c>
      <c r="I343" s="24">
        <v>0.66831514807992065</v>
      </c>
      <c r="J343" s="24">
        <v>0.71</v>
      </c>
      <c r="K343" s="24">
        <v>0.69860427972484884</v>
      </c>
      <c r="L343" s="24">
        <v>0.66831514807992065</v>
      </c>
      <c r="M343" s="25">
        <v>234.83</v>
      </c>
      <c r="N343" s="25">
        <v>249.60360246083593</v>
      </c>
      <c r="O343" s="25">
        <v>312.27321804697596</v>
      </c>
      <c r="P343" s="25">
        <v>234.83</v>
      </c>
      <c r="Q343" s="25">
        <v>249.60360246083593</v>
      </c>
      <c r="R343" s="25">
        <v>312.27321804697596</v>
      </c>
      <c r="S343" s="25">
        <v>0</v>
      </c>
      <c r="T343" s="26">
        <v>0</v>
      </c>
      <c r="U343" s="25">
        <v>0</v>
      </c>
      <c r="V343" s="25">
        <v>166.77</v>
      </c>
      <c r="W343" s="25">
        <v>174.3741449138798</v>
      </c>
      <c r="X343" s="25">
        <v>208.69692196045807</v>
      </c>
      <c r="Y343" s="27">
        <v>3130</v>
      </c>
      <c r="Z343" s="27">
        <v>3170</v>
      </c>
      <c r="AA343" s="27">
        <v>3750</v>
      </c>
      <c r="AB343" s="23">
        <v>21</v>
      </c>
      <c r="AC343" s="24">
        <v>0.82588235294117651</v>
      </c>
      <c r="AE343" s="9"/>
    </row>
    <row r="344" spans="1:31" s="2" customFormat="1" x14ac:dyDescent="0.25">
      <c r="A344" s="11" t="s">
        <v>273</v>
      </c>
      <c r="B344" s="28" t="s">
        <v>552</v>
      </c>
      <c r="C344" s="23">
        <v>23</v>
      </c>
      <c r="D344" s="24">
        <v>0.96599999999999997</v>
      </c>
      <c r="E344" s="24">
        <v>0.97829457364341088</v>
      </c>
      <c r="F344" s="24">
        <v>0.98075313807531384</v>
      </c>
      <c r="G344" s="24">
        <v>0.57700000000000007</v>
      </c>
      <c r="H344" s="24">
        <v>0.53794378544570709</v>
      </c>
      <c r="I344" s="24">
        <v>0.5384062169127195</v>
      </c>
      <c r="J344" s="24">
        <v>0.61299999999999999</v>
      </c>
      <c r="K344" s="24">
        <v>0.53794378544570698</v>
      </c>
      <c r="L344" s="24">
        <v>0.5384062169127195</v>
      </c>
      <c r="M344" s="25">
        <v>350.66</v>
      </c>
      <c r="N344" s="25">
        <v>391.15737467801046</v>
      </c>
      <c r="O344" s="25">
        <v>400.74774435789254</v>
      </c>
      <c r="P344" s="25">
        <v>330.17</v>
      </c>
      <c r="Q344" s="25">
        <v>391.15737467801046</v>
      </c>
      <c r="R344" s="25">
        <v>400.74774435789254</v>
      </c>
      <c r="S344" s="25">
        <v>20.49</v>
      </c>
      <c r="T344" s="26">
        <v>0</v>
      </c>
      <c r="U344" s="25">
        <v>0</v>
      </c>
      <c r="V344" s="25">
        <v>202.24</v>
      </c>
      <c r="W344" s="25">
        <v>210.42067883929369</v>
      </c>
      <c r="X344" s="25">
        <v>215.76507697603856</v>
      </c>
      <c r="Y344" s="27">
        <v>3800</v>
      </c>
      <c r="Z344" s="27">
        <v>3903</v>
      </c>
      <c r="AA344" s="27">
        <v>4000</v>
      </c>
      <c r="AB344" s="23">
        <v>20</v>
      </c>
      <c r="AC344" s="24">
        <v>0.44444444444444442</v>
      </c>
      <c r="AE344" s="9"/>
    </row>
    <row r="345" spans="1:31" s="2" customFormat="1" x14ac:dyDescent="0.25">
      <c r="A345" s="11" t="s">
        <v>523</v>
      </c>
      <c r="B345" s="28" t="s">
        <v>552</v>
      </c>
      <c r="C345" s="23">
        <v>18</v>
      </c>
      <c r="D345" s="24">
        <v>0.84200000000000008</v>
      </c>
      <c r="E345" s="24">
        <v>0.88849431818181823</v>
      </c>
      <c r="F345" s="24">
        <v>0.9222139117427075</v>
      </c>
      <c r="G345" s="24">
        <v>0.78099999999999992</v>
      </c>
      <c r="H345" s="24">
        <v>0.71306771057957075</v>
      </c>
      <c r="I345" s="24">
        <v>0.59366473507782658</v>
      </c>
      <c r="J345" s="24">
        <v>0.78099999999999992</v>
      </c>
      <c r="K345" s="24">
        <v>0.71306771057957075</v>
      </c>
      <c r="L345" s="24">
        <v>0.59366473507782647</v>
      </c>
      <c r="M345" s="25">
        <v>191.91</v>
      </c>
      <c r="N345" s="25">
        <v>201.82116433999531</v>
      </c>
      <c r="O345" s="25">
        <v>261.43164788282689</v>
      </c>
      <c r="P345" s="25">
        <v>191.91</v>
      </c>
      <c r="Q345" s="25">
        <v>201.82116433999531</v>
      </c>
      <c r="R345" s="25">
        <v>261.43164788282689</v>
      </c>
      <c r="S345" s="25">
        <v>0</v>
      </c>
      <c r="T345" s="26">
        <v>0</v>
      </c>
      <c r="U345" s="25">
        <v>0</v>
      </c>
      <c r="V345" s="25">
        <v>149.97</v>
      </c>
      <c r="W345" s="25">
        <v>143.91215560242375</v>
      </c>
      <c r="X345" s="25">
        <v>155.20274998131805</v>
      </c>
      <c r="Y345" s="27">
        <v>2860</v>
      </c>
      <c r="Z345" s="27">
        <v>2950</v>
      </c>
      <c r="AA345" s="27">
        <v>2980</v>
      </c>
      <c r="AB345" s="23">
        <v>18</v>
      </c>
      <c r="AC345" s="24">
        <v>0.31454683929931454</v>
      </c>
      <c r="AE345" s="9"/>
    </row>
    <row r="346" spans="1:31" s="2" customFormat="1" x14ac:dyDescent="0.25">
      <c r="A346" s="11" t="s">
        <v>244</v>
      </c>
      <c r="B346" s="28" t="s">
        <v>552</v>
      </c>
      <c r="C346" s="23">
        <v>21</v>
      </c>
      <c r="D346" s="24">
        <v>0.80900000000000005</v>
      </c>
      <c r="E346" s="24">
        <v>0.80647058823529416</v>
      </c>
      <c r="F346" s="24">
        <v>0.89756402248594624</v>
      </c>
      <c r="G346" s="24">
        <v>0.78799999999999992</v>
      </c>
      <c r="H346" s="24">
        <v>0.37362466587928139</v>
      </c>
      <c r="I346" s="24">
        <v>0.3720290029484325</v>
      </c>
      <c r="J346" s="24">
        <v>0.89599999999999991</v>
      </c>
      <c r="K346" s="24">
        <v>0.67380398531431285</v>
      </c>
      <c r="L346" s="24">
        <v>0.55804770178486807</v>
      </c>
      <c r="M346" s="25">
        <v>211.54</v>
      </c>
      <c r="N346" s="25">
        <v>453.88690211679398</v>
      </c>
      <c r="O346" s="25">
        <v>507.22967868942521</v>
      </c>
      <c r="P346" s="25">
        <v>185.92</v>
      </c>
      <c r="Q346" s="25">
        <v>251.68052704713941</v>
      </c>
      <c r="R346" s="25">
        <v>338.15057570370146</v>
      </c>
      <c r="S346" s="25">
        <v>25.62</v>
      </c>
      <c r="T346" s="26">
        <v>202.20637506965457</v>
      </c>
      <c r="U346" s="25">
        <v>169.07910298572378</v>
      </c>
      <c r="V346" s="25">
        <v>166.64</v>
      </c>
      <c r="W346" s="25">
        <v>169.58334215036925</v>
      </c>
      <c r="X346" s="25">
        <v>188.70415162868065</v>
      </c>
      <c r="Y346" s="27">
        <v>3180</v>
      </c>
      <c r="Z346" s="27">
        <v>3314</v>
      </c>
      <c r="AA346" s="27">
        <v>3370</v>
      </c>
      <c r="AB346" s="23">
        <v>21</v>
      </c>
      <c r="AC346" s="24">
        <v>0.42545454545454547</v>
      </c>
      <c r="AE346" s="9"/>
    </row>
    <row r="347" spans="1:31" s="2" customFormat="1" x14ac:dyDescent="0.25">
      <c r="A347" s="11" t="s">
        <v>274</v>
      </c>
      <c r="B347" s="28" t="s">
        <v>552</v>
      </c>
      <c r="C347" s="23">
        <v>22</v>
      </c>
      <c r="D347" s="24">
        <v>0.88500000000000001</v>
      </c>
      <c r="E347" s="24">
        <v>0.94339622641509435</v>
      </c>
      <c r="F347" s="24">
        <v>0.94144144144144148</v>
      </c>
      <c r="G347" s="24">
        <v>0.60099999999999998</v>
      </c>
      <c r="H347" s="24">
        <v>0.99997791080382581</v>
      </c>
      <c r="I347" s="24">
        <v>0.89186708279787041</v>
      </c>
      <c r="J347" s="24">
        <v>1.0680000000000001</v>
      </c>
      <c r="K347" s="24">
        <v>1.0596414025560601</v>
      </c>
      <c r="L347" s="24">
        <v>0.8918670827978703</v>
      </c>
      <c r="M347" s="25">
        <v>264.39</v>
      </c>
      <c r="N347" s="25">
        <v>167.37962576117781</v>
      </c>
      <c r="O347" s="25">
        <v>181.46534851374651</v>
      </c>
      <c r="P347" s="25">
        <v>148.72</v>
      </c>
      <c r="Q347" s="25">
        <v>157.95525550063039</v>
      </c>
      <c r="R347" s="25">
        <v>181.46534851374651</v>
      </c>
      <c r="S347" s="25">
        <v>115.67</v>
      </c>
      <c r="T347" s="26">
        <v>9.4243702605474198</v>
      </c>
      <c r="U347" s="25">
        <v>0</v>
      </c>
      <c r="V347" s="25">
        <v>158.81</v>
      </c>
      <c r="W347" s="25">
        <v>167.3759284797888</v>
      </c>
      <c r="X347" s="25">
        <v>161.84297100785395</v>
      </c>
      <c r="Y347" s="27">
        <v>2940</v>
      </c>
      <c r="Z347" s="27">
        <v>3340</v>
      </c>
      <c r="AA347" s="27">
        <v>3400</v>
      </c>
      <c r="AB347" s="23">
        <v>10</v>
      </c>
      <c r="AC347" s="24">
        <v>9.2435897435897432E-2</v>
      </c>
      <c r="AE347" s="9"/>
    </row>
    <row r="348" spans="1:31" s="2" customFormat="1" x14ac:dyDescent="0.25">
      <c r="A348" s="11" t="s">
        <v>524</v>
      </c>
      <c r="B348" s="28" t="s">
        <v>552</v>
      </c>
      <c r="C348" s="23">
        <v>17</v>
      </c>
      <c r="D348" s="24">
        <v>0.79299999999999993</v>
      </c>
      <c r="E348" s="24">
        <v>0.8271604938271605</v>
      </c>
      <c r="F348" s="24">
        <v>0.85172760818517279</v>
      </c>
      <c r="G348" s="24">
        <v>0.42599999999999999</v>
      </c>
      <c r="H348" s="24">
        <v>0.64191913374035248</v>
      </c>
      <c r="I348" s="24">
        <v>0.53947290843700257</v>
      </c>
      <c r="J348" s="24">
        <v>0.90700000000000003</v>
      </c>
      <c r="K348" s="24">
        <v>1.0768948324508174</v>
      </c>
      <c r="L348" s="24">
        <v>0.78642028362698757</v>
      </c>
      <c r="M348" s="25">
        <v>464.66</v>
      </c>
      <c r="N348" s="25">
        <v>326.97044798830876</v>
      </c>
      <c r="O348" s="25">
        <v>392.57636193900305</v>
      </c>
      <c r="P348" s="25">
        <v>218.22</v>
      </c>
      <c r="Q348" s="25">
        <v>194.90165650965355</v>
      </c>
      <c r="R348" s="25">
        <v>269.30169041685633</v>
      </c>
      <c r="S348" s="25">
        <v>246.43</v>
      </c>
      <c r="T348" s="26">
        <v>132.06879147865521</v>
      </c>
      <c r="U348" s="25">
        <v>123.2746715221467</v>
      </c>
      <c r="V348" s="25">
        <v>198.02</v>
      </c>
      <c r="W348" s="25">
        <v>209.88858673135013</v>
      </c>
      <c r="X348" s="25">
        <v>211.78431175885135</v>
      </c>
      <c r="Y348" s="27">
        <v>3690</v>
      </c>
      <c r="Z348" s="27">
        <v>3840</v>
      </c>
      <c r="AA348" s="27">
        <v>3880</v>
      </c>
      <c r="AB348" s="23">
        <v>21</v>
      </c>
      <c r="AC348" s="24">
        <v>0.21546134663341646</v>
      </c>
      <c r="AE348" s="9"/>
    </row>
    <row r="349" spans="1:31" s="2" customFormat="1" x14ac:dyDescent="0.25">
      <c r="A349" s="11" t="s">
        <v>139</v>
      </c>
      <c r="B349" s="28" t="s">
        <v>552</v>
      </c>
      <c r="C349" s="23">
        <v>19</v>
      </c>
      <c r="D349" s="24">
        <v>0.96200000000000008</v>
      </c>
      <c r="E349" s="24">
        <v>0.96947674418604646</v>
      </c>
      <c r="F349" s="24">
        <v>0.97345132743362828</v>
      </c>
      <c r="G349" s="24">
        <v>6.5000000000000002E-2</v>
      </c>
      <c r="H349" s="24">
        <v>3.4045988200239796E-2</v>
      </c>
      <c r="I349" s="24">
        <v>4.308919470477051E-2</v>
      </c>
      <c r="J349" s="24">
        <v>0.10400000000000001</v>
      </c>
      <c r="K349" s="24">
        <v>4.3488809364954202E-2</v>
      </c>
      <c r="L349" s="24">
        <v>5.3647100850655299E-2</v>
      </c>
      <c r="M349" s="25">
        <v>814.14</v>
      </c>
      <c r="N349" s="25">
        <v>1833.195508356546</v>
      </c>
      <c r="O349" s="25">
        <v>2197.260684198498</v>
      </c>
      <c r="P349" s="25">
        <v>508.48</v>
      </c>
      <c r="Q349" s="25">
        <v>1435.149721448468</v>
      </c>
      <c r="R349" s="25">
        <v>1764.8333635425122</v>
      </c>
      <c r="S349" s="25">
        <v>305.64999999999998</v>
      </c>
      <c r="T349" s="26">
        <v>398.04578690807801</v>
      </c>
      <c r="U349" s="25">
        <v>432.42732065598574</v>
      </c>
      <c r="V349" s="25">
        <v>53.02</v>
      </c>
      <c r="W349" s="25">
        <v>62.412952646239553</v>
      </c>
      <c r="X349" s="25">
        <v>94.678193438566353</v>
      </c>
      <c r="Y349" s="27">
        <v>1010</v>
      </c>
      <c r="Z349" s="27">
        <v>1010</v>
      </c>
      <c r="AA349" s="27">
        <v>1660</v>
      </c>
      <c r="AB349" s="23">
        <v>5</v>
      </c>
      <c r="AC349" s="24">
        <v>0.49857142857142855</v>
      </c>
      <c r="AE349" s="9"/>
    </row>
    <row r="350" spans="1:31" s="2" customFormat="1" x14ac:dyDescent="0.25">
      <c r="A350" s="11" t="s">
        <v>275</v>
      </c>
      <c r="B350" s="28" t="s">
        <v>552</v>
      </c>
      <c r="C350" s="23">
        <v>22</v>
      </c>
      <c r="D350" s="24">
        <v>0.89200000000000002</v>
      </c>
      <c r="E350" s="24">
        <v>0.91924629878869446</v>
      </c>
      <c r="F350" s="24">
        <v>0.92551724137931035</v>
      </c>
      <c r="G350" s="24">
        <v>0.32299999999999995</v>
      </c>
      <c r="H350" s="24">
        <v>0.36692367260361602</v>
      </c>
      <c r="I350" s="24">
        <v>0.23597762722546084</v>
      </c>
      <c r="J350" s="24">
        <v>0.32299999999999995</v>
      </c>
      <c r="K350" s="24">
        <v>0.36692367260361608</v>
      </c>
      <c r="L350" s="24">
        <v>0.23597762722546084</v>
      </c>
      <c r="M350" s="25">
        <v>556.70000000000005</v>
      </c>
      <c r="N350" s="25">
        <v>490.38255155447683</v>
      </c>
      <c r="O350" s="25">
        <v>778.60582083601685</v>
      </c>
      <c r="P350" s="25">
        <v>556.70000000000005</v>
      </c>
      <c r="Q350" s="25">
        <v>490.38255155447683</v>
      </c>
      <c r="R350" s="25">
        <v>778.60582083601685</v>
      </c>
      <c r="S350" s="25">
        <v>0</v>
      </c>
      <c r="T350" s="26">
        <v>0</v>
      </c>
      <c r="U350" s="25">
        <v>0</v>
      </c>
      <c r="V350" s="25">
        <v>179.99</v>
      </c>
      <c r="W350" s="25">
        <v>179.93296679710073</v>
      </c>
      <c r="X350" s="25">
        <v>183.73355414481554</v>
      </c>
      <c r="Y350" s="27">
        <v>3600</v>
      </c>
      <c r="Z350" s="27">
        <v>3600</v>
      </c>
      <c r="AA350" s="27">
        <v>3660</v>
      </c>
      <c r="AB350" s="23">
        <v>22</v>
      </c>
      <c r="AC350" s="24">
        <v>0.6166666666666667</v>
      </c>
      <c r="AE350" s="9"/>
    </row>
    <row r="351" spans="1:31" s="2" customFormat="1" x14ac:dyDescent="0.25">
      <c r="A351" s="11" t="s">
        <v>277</v>
      </c>
      <c r="B351" s="28" t="s">
        <v>552</v>
      </c>
      <c r="C351" s="23">
        <v>25</v>
      </c>
      <c r="D351" s="24">
        <v>0.64</v>
      </c>
      <c r="E351" s="24">
        <v>0.73913043478260865</v>
      </c>
      <c r="F351" s="24">
        <v>0.85815602836879434</v>
      </c>
      <c r="G351" s="24">
        <v>0.88900000000000001</v>
      </c>
      <c r="H351" s="24">
        <v>0.93533604887983701</v>
      </c>
      <c r="I351" s="24">
        <v>0.46882217090069284</v>
      </c>
      <c r="J351" s="24">
        <v>6.0970000000000004</v>
      </c>
      <c r="K351" s="24">
        <v>6.9060150375939839</v>
      </c>
      <c r="L351" s="24">
        <v>6.3043478260869561</v>
      </c>
      <c r="M351" s="25">
        <v>221.23</v>
      </c>
      <c r="N351" s="25">
        <v>223.66473066848877</v>
      </c>
      <c r="O351" s="25">
        <v>469.12242686890573</v>
      </c>
      <c r="P351" s="25">
        <v>32.26</v>
      </c>
      <c r="Q351" s="25">
        <v>30.292677371597769</v>
      </c>
      <c r="R351" s="25">
        <v>34.886240520043337</v>
      </c>
      <c r="S351" s="25">
        <v>188.97</v>
      </c>
      <c r="T351" s="26">
        <v>193.37205329689101</v>
      </c>
      <c r="U351" s="25">
        <v>434.23618634886242</v>
      </c>
      <c r="V351" s="25">
        <v>196.67</v>
      </c>
      <c r="W351" s="25">
        <v>209.2016854572372</v>
      </c>
      <c r="X351" s="25">
        <v>219.9349945828819</v>
      </c>
      <c r="Y351" s="27">
        <v>3822</v>
      </c>
      <c r="Z351" s="27">
        <v>3926</v>
      </c>
      <c r="AA351" s="27">
        <v>4528</v>
      </c>
      <c r="AB351" s="23">
        <v>26</v>
      </c>
      <c r="AC351" s="12"/>
      <c r="AE351" s="9"/>
    </row>
    <row r="352" spans="1:31" s="2" customFormat="1" x14ac:dyDescent="0.25">
      <c r="A352" s="11" t="s">
        <v>278</v>
      </c>
      <c r="B352" s="28" t="s">
        <v>552</v>
      </c>
      <c r="C352" s="23">
        <v>21</v>
      </c>
      <c r="D352" s="24">
        <v>0.69400000000000006</v>
      </c>
      <c r="E352" s="24">
        <v>0.78607130956347882</v>
      </c>
      <c r="F352" s="24">
        <v>0.77314049586776856</v>
      </c>
      <c r="G352" s="24">
        <v>0.50900000000000001</v>
      </c>
      <c r="H352" s="24">
        <v>0.39041453127125947</v>
      </c>
      <c r="I352" s="24">
        <v>0.99774811002091046</v>
      </c>
      <c r="J352" s="24">
        <v>4.1070000000000002</v>
      </c>
      <c r="K352" s="24">
        <v>5.0451282051282051</v>
      </c>
      <c r="L352" s="24">
        <v>4.4231317741015399</v>
      </c>
      <c r="M352" s="25">
        <v>400.68</v>
      </c>
      <c r="N352" s="25">
        <v>547.16231977566565</v>
      </c>
      <c r="O352" s="25">
        <v>215.38195045903345</v>
      </c>
      <c r="P352" s="25">
        <v>49.67</v>
      </c>
      <c r="Q352" s="25">
        <v>42.341861677047916</v>
      </c>
      <c r="R352" s="25">
        <v>48.584791269703793</v>
      </c>
      <c r="S352" s="25">
        <v>351.01</v>
      </c>
      <c r="T352" s="26">
        <v>504.82045809861773</v>
      </c>
      <c r="U352" s="25">
        <v>166.79715918932965</v>
      </c>
      <c r="V352" s="25">
        <v>203.98</v>
      </c>
      <c r="W352" s="25">
        <v>213.6201206045115</v>
      </c>
      <c r="X352" s="25">
        <v>214.89693400311796</v>
      </c>
      <c r="Y352" s="27">
        <v>3969</v>
      </c>
      <c r="Z352" s="27">
        <v>4082</v>
      </c>
      <c r="AA352" s="27">
        <v>4158</v>
      </c>
      <c r="AB352" s="23">
        <v>16</v>
      </c>
      <c r="AC352" s="12"/>
      <c r="AE352" s="9"/>
    </row>
    <row r="353" spans="1:31" s="2" customFormat="1" x14ac:dyDescent="0.25">
      <c r="A353" s="11" t="s">
        <v>17</v>
      </c>
      <c r="B353" s="28" t="s">
        <v>552</v>
      </c>
      <c r="C353" s="23">
        <v>19</v>
      </c>
      <c r="D353" s="24">
        <v>0.85299999999999998</v>
      </c>
      <c r="E353" s="24">
        <v>0.89655172413793105</v>
      </c>
      <c r="F353" s="24">
        <v>0.93076923076923079</v>
      </c>
      <c r="G353" s="24">
        <v>1.3219999999999998</v>
      </c>
      <c r="H353" s="24">
        <v>1.3228141285466126</v>
      </c>
      <c r="I353" s="24">
        <v>0.91441106986162668</v>
      </c>
      <c r="J353" s="24">
        <v>1.3219999999999998</v>
      </c>
      <c r="K353" s="24">
        <v>1.3228141285466126</v>
      </c>
      <c r="L353" s="24">
        <v>1.5789044289044289</v>
      </c>
      <c r="M353" s="25">
        <v>105.28</v>
      </c>
      <c r="N353" s="25">
        <v>101.11833245506178</v>
      </c>
      <c r="O353" s="25">
        <v>206.96254697344341</v>
      </c>
      <c r="P353" s="25">
        <v>105.28</v>
      </c>
      <c r="Q353" s="25">
        <v>101.11833245506178</v>
      </c>
      <c r="R353" s="25">
        <v>119.86086081890952</v>
      </c>
      <c r="S353" s="25">
        <v>0</v>
      </c>
      <c r="T353" s="26">
        <v>0</v>
      </c>
      <c r="U353" s="25">
        <v>87.101686154533894</v>
      </c>
      <c r="V353" s="25">
        <v>139.15</v>
      </c>
      <c r="W353" s="25">
        <v>133.7607588266292</v>
      </c>
      <c r="X353" s="25">
        <v>189.24884399927356</v>
      </c>
      <c r="Y353" s="27">
        <v>3000</v>
      </c>
      <c r="Z353" s="27">
        <v>3082</v>
      </c>
      <c r="AA353" s="27">
        <v>3924</v>
      </c>
      <c r="AB353" s="23">
        <v>20</v>
      </c>
      <c r="AC353" s="12"/>
      <c r="AE353" s="9"/>
    </row>
    <row r="354" spans="1:31" s="2" customFormat="1" x14ac:dyDescent="0.25">
      <c r="A354" s="11" t="s">
        <v>525</v>
      </c>
      <c r="B354" s="28" t="s">
        <v>552</v>
      </c>
      <c r="C354" s="23">
        <v>18</v>
      </c>
      <c r="D354" s="24">
        <v>0.65099999999999991</v>
      </c>
      <c r="E354" s="24">
        <v>0.77647058823529413</v>
      </c>
      <c r="F354" s="24">
        <v>0.79729729729729726</v>
      </c>
      <c r="G354" s="24">
        <v>1</v>
      </c>
      <c r="H354" s="24">
        <v>1</v>
      </c>
      <c r="I354" s="24">
        <v>1.1858823529411764</v>
      </c>
      <c r="J354" s="24">
        <v>1.3430000000000002</v>
      </c>
      <c r="K354" s="24">
        <v>2.4552238805970146</v>
      </c>
      <c r="L354" s="24">
        <v>1.1858823529411764</v>
      </c>
      <c r="M354" s="25">
        <v>197.54</v>
      </c>
      <c r="N354" s="25">
        <v>332.60320134793596</v>
      </c>
      <c r="O354" s="25">
        <v>167.9509978265165</v>
      </c>
      <c r="P354" s="25">
        <v>147.04</v>
      </c>
      <c r="Q354" s="25">
        <v>135.46756529064871</v>
      </c>
      <c r="R354" s="25">
        <v>167.9509978265165</v>
      </c>
      <c r="S354" s="25">
        <v>50.49</v>
      </c>
      <c r="T354" s="26">
        <v>197.13563605728729</v>
      </c>
      <c r="U354" s="25">
        <v>0</v>
      </c>
      <c r="V354" s="25">
        <v>197.54</v>
      </c>
      <c r="W354" s="25">
        <v>332.60320134793596</v>
      </c>
      <c r="X354" s="25">
        <v>199.1701244813278</v>
      </c>
      <c r="Y354" s="27">
        <v>3738</v>
      </c>
      <c r="Z354" s="27">
        <v>3844</v>
      </c>
      <c r="AA354" s="27">
        <v>3916</v>
      </c>
      <c r="AB354" s="23">
        <v>26</v>
      </c>
      <c r="AC354" s="12"/>
      <c r="AE354" s="9"/>
    </row>
    <row r="355" spans="1:31" s="2" customFormat="1" x14ac:dyDescent="0.25">
      <c r="A355" s="11" t="s">
        <v>279</v>
      </c>
      <c r="B355" s="28" t="s">
        <v>552</v>
      </c>
      <c r="C355" s="23">
        <v>26</v>
      </c>
      <c r="D355" s="24">
        <v>0.97299999999999998</v>
      </c>
      <c r="E355" s="24">
        <v>0.98295248458469353</v>
      </c>
      <c r="F355" s="24">
        <v>0.98511644195412362</v>
      </c>
      <c r="G355" s="24">
        <v>1.03</v>
      </c>
      <c r="H355" s="24">
        <v>0.93362427776119139</v>
      </c>
      <c r="I355" s="24">
        <v>1.0159014342092598</v>
      </c>
      <c r="J355" s="24">
        <v>1.446</v>
      </c>
      <c r="K355" s="24">
        <v>1.3677622692480864</v>
      </c>
      <c r="L355" s="24">
        <v>1.4434870616554518</v>
      </c>
      <c r="M355" s="25">
        <v>147.93</v>
      </c>
      <c r="N355" s="25">
        <v>159.72767666793834</v>
      </c>
      <c r="O355" s="25">
        <v>135.6613441559459</v>
      </c>
      <c r="P355" s="25">
        <v>105.41</v>
      </c>
      <c r="Q355" s="25">
        <v>109.02891541931285</v>
      </c>
      <c r="R355" s="25">
        <v>95.476127050785834</v>
      </c>
      <c r="S355" s="25">
        <v>42.52</v>
      </c>
      <c r="T355" s="26">
        <v>50.69876124862548</v>
      </c>
      <c r="U355" s="25">
        <v>40.185217105160071</v>
      </c>
      <c r="V355" s="25">
        <v>152.38999999999999</v>
      </c>
      <c r="W355" s="25">
        <v>149.12563676757702</v>
      </c>
      <c r="X355" s="25">
        <v>137.81855409478143</v>
      </c>
      <c r="Y355" s="27">
        <v>3360</v>
      </c>
      <c r="Z355" s="27">
        <v>2980</v>
      </c>
      <c r="AA355" s="27">
        <v>2980</v>
      </c>
      <c r="AB355" s="23">
        <v>18</v>
      </c>
      <c r="AC355" s="24">
        <v>0.39800995024875624</v>
      </c>
      <c r="AE355" s="9"/>
    </row>
    <row r="356" spans="1:31" s="2" customFormat="1" x14ac:dyDescent="0.25">
      <c r="A356" s="11" t="s">
        <v>280</v>
      </c>
      <c r="B356" s="28" t="s">
        <v>552</v>
      </c>
      <c r="C356" s="23">
        <v>23</v>
      </c>
      <c r="D356" s="24">
        <v>0.96499999999999997</v>
      </c>
      <c r="E356" s="24">
        <v>0.99411764705882355</v>
      </c>
      <c r="F356" s="24">
        <v>0.98722284855317555</v>
      </c>
      <c r="G356" s="24">
        <v>0.64900000000000002</v>
      </c>
      <c r="H356" s="24">
        <v>0.59648065948002538</v>
      </c>
      <c r="I356" s="24">
        <v>0.52588442496775711</v>
      </c>
      <c r="J356" s="24">
        <v>1.3080000000000001</v>
      </c>
      <c r="K356" s="24">
        <v>1.1413923858637949</v>
      </c>
      <c r="L356" s="24">
        <v>0.90391399694889385</v>
      </c>
      <c r="M356" s="25">
        <v>235.49</v>
      </c>
      <c r="N356" s="25">
        <v>279.19410806600098</v>
      </c>
      <c r="O356" s="25">
        <v>314.43746266248633</v>
      </c>
      <c r="P356" s="25">
        <v>116.85</v>
      </c>
      <c r="Q356" s="25">
        <v>145.90414984774449</v>
      </c>
      <c r="R356" s="25">
        <v>182.93528455000938</v>
      </c>
      <c r="S356" s="25">
        <v>118.64</v>
      </c>
      <c r="T356" s="26">
        <v>133.28995821825649</v>
      </c>
      <c r="U356" s="25">
        <v>131.50217811247694</v>
      </c>
      <c r="V356" s="25">
        <v>152.88</v>
      </c>
      <c r="W356" s="25">
        <v>166.53388570214574</v>
      </c>
      <c r="X356" s="25">
        <v>165.35776424058221</v>
      </c>
      <c r="Y356" s="27">
        <v>2785</v>
      </c>
      <c r="Z356" s="27">
        <v>3062</v>
      </c>
      <c r="AA356" s="27">
        <v>3062</v>
      </c>
      <c r="AB356" s="23">
        <v>8</v>
      </c>
      <c r="AC356" s="24">
        <v>0.55000000000000004</v>
      </c>
      <c r="AE356" s="9"/>
    </row>
    <row r="357" spans="1:31" s="2" customFormat="1" x14ac:dyDescent="0.25">
      <c r="A357" s="11" t="s">
        <v>118</v>
      </c>
      <c r="B357" s="28" t="s">
        <v>552</v>
      </c>
      <c r="C357" s="23">
        <v>23</v>
      </c>
      <c r="D357" s="24">
        <v>0.96</v>
      </c>
      <c r="E357" s="24">
        <v>0.98123934053439454</v>
      </c>
      <c r="F357" s="24">
        <v>0.98780487804878048</v>
      </c>
      <c r="G357" s="24">
        <v>0.44299999999999995</v>
      </c>
      <c r="H357" s="24">
        <v>0.38057968745923665</v>
      </c>
      <c r="I357" s="24">
        <v>0.37863469105851488</v>
      </c>
      <c r="J357" s="24">
        <v>0.66400000000000003</v>
      </c>
      <c r="K357" s="24">
        <v>0.53362597165066306</v>
      </c>
      <c r="L357" s="24">
        <v>0.74513432017543857</v>
      </c>
      <c r="M357" s="25">
        <v>365.62</v>
      </c>
      <c r="N357" s="25">
        <v>454.139934955304</v>
      </c>
      <c r="O357" s="25">
        <v>473.40077701273225</v>
      </c>
      <c r="P357" s="25">
        <v>243.86</v>
      </c>
      <c r="Q357" s="25">
        <v>323.89059695391779</v>
      </c>
      <c r="R357" s="25">
        <v>240.55522890003792</v>
      </c>
      <c r="S357" s="25">
        <v>121.76</v>
      </c>
      <c r="T357" s="26">
        <v>130.24933800138621</v>
      </c>
      <c r="U357" s="25">
        <v>232.84554811269433</v>
      </c>
      <c r="V357" s="25">
        <v>161.88</v>
      </c>
      <c r="W357" s="25">
        <v>172.83643450804766</v>
      </c>
      <c r="X357" s="25">
        <v>179.24595695107678</v>
      </c>
      <c r="Y357" s="27">
        <v>2995</v>
      </c>
      <c r="Z357" s="27">
        <v>3087</v>
      </c>
      <c r="AA357" s="27">
        <v>3141</v>
      </c>
      <c r="AB357" s="23">
        <v>8</v>
      </c>
      <c r="AC357" s="24">
        <v>0.83175033921302577</v>
      </c>
      <c r="AE357" s="9"/>
    </row>
    <row r="358" spans="1:31" s="2" customFormat="1" x14ac:dyDescent="0.25">
      <c r="A358" s="11" t="s">
        <v>127</v>
      </c>
      <c r="B358" s="28" t="s">
        <v>552</v>
      </c>
      <c r="C358" s="23">
        <v>25</v>
      </c>
      <c r="D358" s="24">
        <v>0.95799999999999996</v>
      </c>
      <c r="E358" s="24">
        <v>0.96162528216704291</v>
      </c>
      <c r="F358" s="24">
        <v>0.96915484268969776</v>
      </c>
      <c r="G358" s="24">
        <v>0.374</v>
      </c>
      <c r="H358" s="24">
        <v>0.35426944727113469</v>
      </c>
      <c r="I358" s="24">
        <v>0.3326968797349068</v>
      </c>
      <c r="J358" s="24">
        <v>0.51500000000000001</v>
      </c>
      <c r="K358" s="24">
        <v>0.4684311821913375</v>
      </c>
      <c r="L358" s="24">
        <v>0.44418130386158811</v>
      </c>
      <c r="M358" s="25">
        <v>474.81</v>
      </c>
      <c r="N358" s="25">
        <v>526.12923994442747</v>
      </c>
      <c r="O358" s="25">
        <v>573.17658688131041</v>
      </c>
      <c r="P358" s="25">
        <v>344.89</v>
      </c>
      <c r="Q358" s="25">
        <v>397.90586560943376</v>
      </c>
      <c r="R358" s="25">
        <v>429.3158229188731</v>
      </c>
      <c r="S358" s="25">
        <v>129.91</v>
      </c>
      <c r="T358" s="26">
        <v>128.22337433499374</v>
      </c>
      <c r="U358" s="25">
        <v>143.86076396243735</v>
      </c>
      <c r="V358" s="25">
        <v>177.66</v>
      </c>
      <c r="W358" s="25">
        <v>186.39151502829452</v>
      </c>
      <c r="X358" s="25">
        <v>190.69406199251571</v>
      </c>
      <c r="Y358" s="27">
        <v>3370</v>
      </c>
      <c r="Z358" s="27">
        <v>3538</v>
      </c>
      <c r="AA358" s="27">
        <v>3610</v>
      </c>
      <c r="AB358" s="23">
        <v>6</v>
      </c>
      <c r="AC358" s="24">
        <v>0.79368421052631577</v>
      </c>
      <c r="AE358" s="9"/>
    </row>
    <row r="359" spans="1:31" s="2" customFormat="1" x14ac:dyDescent="0.25">
      <c r="A359" s="11" t="s">
        <v>282</v>
      </c>
      <c r="B359" s="28" t="s">
        <v>552</v>
      </c>
      <c r="C359" s="23">
        <v>22</v>
      </c>
      <c r="D359" s="24">
        <v>0.74</v>
      </c>
      <c r="E359" s="24">
        <v>0.79464642429085097</v>
      </c>
      <c r="F359" s="24">
        <v>0.83602973327503283</v>
      </c>
      <c r="G359" s="24">
        <v>0.62</v>
      </c>
      <c r="H359" s="24">
        <v>0.69628692491515554</v>
      </c>
      <c r="I359" s="24">
        <v>0.68923454110648896</v>
      </c>
      <c r="J359" s="24">
        <v>0.621</v>
      </c>
      <c r="K359" s="24">
        <v>0.69822187317505391</v>
      </c>
      <c r="L359" s="24">
        <v>0.69271475025751861</v>
      </c>
      <c r="M359" s="25">
        <v>278.37</v>
      </c>
      <c r="N359" s="25">
        <v>247.75612959719788</v>
      </c>
      <c r="O359" s="25">
        <v>250.67756138353502</v>
      </c>
      <c r="P359" s="25">
        <v>277.60000000000002</v>
      </c>
      <c r="Q359" s="25">
        <v>247.06953510587485</v>
      </c>
      <c r="R359" s="25">
        <v>249.41815360744764</v>
      </c>
      <c r="S359" s="25">
        <v>0.77</v>
      </c>
      <c r="T359" s="26">
        <v>0.68659449132303774</v>
      </c>
      <c r="U359" s="25">
        <v>1.2594077760873728</v>
      </c>
      <c r="V359" s="25">
        <v>172.53</v>
      </c>
      <c r="W359" s="25">
        <v>172.50935360611368</v>
      </c>
      <c r="X359" s="25">
        <v>172.77563398587449</v>
      </c>
      <c r="Y359" s="27">
        <v>3240</v>
      </c>
      <c r="Z359" s="27">
        <v>3240</v>
      </c>
      <c r="AA359" s="27">
        <v>3240</v>
      </c>
      <c r="AB359" s="23">
        <v>23</v>
      </c>
      <c r="AC359" s="24">
        <v>0.37368421052631579</v>
      </c>
      <c r="AE359" s="9"/>
    </row>
    <row r="360" spans="1:31" s="2" customFormat="1" x14ac:dyDescent="0.25">
      <c r="A360" s="11" t="s">
        <v>112</v>
      </c>
      <c r="B360" s="28" t="s">
        <v>552</v>
      </c>
      <c r="C360" s="23">
        <v>17</v>
      </c>
      <c r="D360" s="24">
        <v>0.54600000000000004</v>
      </c>
      <c r="E360" s="24">
        <v>0.50631808278867108</v>
      </c>
      <c r="F360" s="24">
        <v>0.65288104089219334</v>
      </c>
      <c r="G360" s="24">
        <v>0.16399999999999998</v>
      </c>
      <c r="H360" s="24">
        <v>0.42583902319685074</v>
      </c>
      <c r="I360" s="24">
        <v>0.29392499357821733</v>
      </c>
      <c r="J360" s="24">
        <v>0.61399999999999999</v>
      </c>
      <c r="K360" s="24">
        <v>0.4258390231968508</v>
      </c>
      <c r="L360" s="24">
        <v>0.29392499357821728</v>
      </c>
      <c r="M360" s="25">
        <v>1418.47</v>
      </c>
      <c r="N360" s="25">
        <v>548.10200648511591</v>
      </c>
      <c r="O360" s="25">
        <v>847.07776665651249</v>
      </c>
      <c r="P360" s="25">
        <v>379.58</v>
      </c>
      <c r="Q360" s="25">
        <v>548.10200648511591</v>
      </c>
      <c r="R360" s="25">
        <v>847.07776665651249</v>
      </c>
      <c r="S360" s="25">
        <v>1038.8900000000001</v>
      </c>
      <c r="T360" s="26">
        <v>0</v>
      </c>
      <c r="U360" s="25">
        <v>0</v>
      </c>
      <c r="V360" s="25">
        <v>233.06</v>
      </c>
      <c r="W360" s="25">
        <v>233.40322305385573</v>
      </c>
      <c r="X360" s="25">
        <v>248.97732712476608</v>
      </c>
      <c r="Y360" s="27">
        <v>4000</v>
      </c>
      <c r="Z360" s="27">
        <v>4000</v>
      </c>
      <c r="AA360" s="27">
        <v>4080</v>
      </c>
      <c r="AB360" s="23">
        <v>17</v>
      </c>
      <c r="AC360" s="24">
        <v>0.36328125</v>
      </c>
      <c r="AE360" s="9"/>
    </row>
    <row r="361" spans="1:31" s="2" customFormat="1" x14ac:dyDescent="0.25">
      <c r="A361" s="11" t="s">
        <v>54</v>
      </c>
      <c r="B361" s="28" t="s">
        <v>552</v>
      </c>
      <c r="C361" s="23">
        <v>22</v>
      </c>
      <c r="D361" s="24">
        <v>0.79099999999999993</v>
      </c>
      <c r="E361" s="24">
        <v>0.93241440640284567</v>
      </c>
      <c r="F361" s="24">
        <v>0.8556599110232328</v>
      </c>
      <c r="G361" s="24">
        <v>0.254</v>
      </c>
      <c r="H361" s="24">
        <v>0.40000549495837567</v>
      </c>
      <c r="I361" s="24">
        <v>0.39983203049292593</v>
      </c>
      <c r="J361" s="24">
        <v>0.52800000000000002</v>
      </c>
      <c r="K361" s="24">
        <v>0.58425297965407919</v>
      </c>
      <c r="L361" s="24">
        <v>0.64074955999585881</v>
      </c>
      <c r="M361" s="25">
        <v>700.21</v>
      </c>
      <c r="N361" s="25">
        <v>446.75066435090002</v>
      </c>
      <c r="O361" s="25">
        <v>462.70057632063515</v>
      </c>
      <c r="P361" s="25">
        <v>337.37</v>
      </c>
      <c r="Q361" s="25">
        <v>305.86531321153058</v>
      </c>
      <c r="R361" s="25">
        <v>288.7282684075854</v>
      </c>
      <c r="S361" s="25">
        <v>362.84</v>
      </c>
      <c r="T361" s="26">
        <v>140.88535113936948</v>
      </c>
      <c r="U361" s="25">
        <v>173.97230791304972</v>
      </c>
      <c r="V361" s="25">
        <v>178</v>
      </c>
      <c r="W361" s="25">
        <v>178.70272061666492</v>
      </c>
      <c r="X361" s="25">
        <v>185.00251094052658</v>
      </c>
      <c r="Y361" s="27">
        <v>3560</v>
      </c>
      <c r="Z361" s="27">
        <v>3560</v>
      </c>
      <c r="AA361" s="27">
        <v>3700</v>
      </c>
      <c r="AB361" s="23">
        <v>20</v>
      </c>
      <c r="AC361" s="24">
        <v>0.46534653465346537</v>
      </c>
      <c r="AE361" s="9"/>
    </row>
    <row r="362" spans="1:31" s="2" customFormat="1" x14ac:dyDescent="0.25">
      <c r="A362" s="11" t="s">
        <v>218</v>
      </c>
      <c r="B362" s="28" t="s">
        <v>552</v>
      </c>
      <c r="C362" s="23">
        <v>22</v>
      </c>
      <c r="D362" s="24">
        <v>0.85499999999999998</v>
      </c>
      <c r="E362" s="24">
        <v>0.88999172870140608</v>
      </c>
      <c r="F362" s="24">
        <v>0.91890639481000924</v>
      </c>
      <c r="G362" s="24">
        <v>0.40299999999999997</v>
      </c>
      <c r="H362" s="24">
        <v>0.46260796075278793</v>
      </c>
      <c r="I362" s="24">
        <v>0.41073981653331437</v>
      </c>
      <c r="J362" s="24">
        <v>1.2070000000000001</v>
      </c>
      <c r="K362" s="24">
        <v>1.0458315858148095</v>
      </c>
      <c r="L362" s="24">
        <v>0.94928577292504712</v>
      </c>
      <c r="M362" s="25">
        <v>528.35</v>
      </c>
      <c r="N362" s="25">
        <v>473.35990593883099</v>
      </c>
      <c r="O362" s="25">
        <v>560.80737855954737</v>
      </c>
      <c r="P362" s="25">
        <v>176.56</v>
      </c>
      <c r="Q362" s="25">
        <v>209.38367492303865</v>
      </c>
      <c r="R362" s="25">
        <v>242.65181924122751</v>
      </c>
      <c r="S362" s="25">
        <v>351.8</v>
      </c>
      <c r="T362" s="26">
        <v>263.97623101579234</v>
      </c>
      <c r="U362" s="25">
        <v>318.15555931831989</v>
      </c>
      <c r="V362" s="25">
        <v>213.06</v>
      </c>
      <c r="W362" s="25">
        <v>218.98006078849409</v>
      </c>
      <c r="X362" s="25">
        <v>230.34591978007748</v>
      </c>
      <c r="Y362" s="27">
        <v>4000</v>
      </c>
      <c r="Z362" s="27">
        <v>4000</v>
      </c>
      <c r="AA362" s="27">
        <v>4200</v>
      </c>
      <c r="AB362" s="23">
        <v>3</v>
      </c>
      <c r="AC362" s="24">
        <v>0.32831325301204817</v>
      </c>
      <c r="AE362" s="9"/>
    </row>
    <row r="363" spans="1:31" s="2" customFormat="1" x14ac:dyDescent="0.25">
      <c r="A363" s="11" t="s">
        <v>283</v>
      </c>
      <c r="B363" s="28" t="s">
        <v>552</v>
      </c>
      <c r="C363" s="23">
        <v>23</v>
      </c>
      <c r="D363" s="24">
        <v>0.86199999999999999</v>
      </c>
      <c r="E363" s="24">
        <v>0.91058020477815704</v>
      </c>
      <c r="F363" s="24">
        <v>0.91994069681245372</v>
      </c>
      <c r="G363" s="24">
        <v>0.20199999999999999</v>
      </c>
      <c r="H363" s="24">
        <v>0.67122793516425372</v>
      </c>
      <c r="I363" s="24">
        <v>0.68272741887329769</v>
      </c>
      <c r="J363" s="24">
        <v>1.0170000000000001</v>
      </c>
      <c r="K363" s="24">
        <v>0.67122793516425383</v>
      </c>
      <c r="L363" s="24">
        <v>0.68272741887329769</v>
      </c>
      <c r="M363" s="25">
        <v>1018.85</v>
      </c>
      <c r="N363" s="25">
        <v>307.41137766606289</v>
      </c>
      <c r="O363" s="25">
        <v>301.75956534092876</v>
      </c>
      <c r="P363" s="25">
        <v>202.43</v>
      </c>
      <c r="Q363" s="25">
        <v>307.41137766606289</v>
      </c>
      <c r="R363" s="25">
        <v>301.75956534092876</v>
      </c>
      <c r="S363" s="25">
        <v>816.42</v>
      </c>
      <c r="T363" s="26">
        <v>0</v>
      </c>
      <c r="U363" s="25">
        <v>0</v>
      </c>
      <c r="V363" s="25">
        <v>205.79</v>
      </c>
      <c r="W363" s="25">
        <v>206.34310427679</v>
      </c>
      <c r="X363" s="25">
        <v>206.01952916554052</v>
      </c>
      <c r="Y363" s="27">
        <v>4500</v>
      </c>
      <c r="Z363" s="27">
        <v>4500</v>
      </c>
      <c r="AA363" s="27">
        <v>4700</v>
      </c>
      <c r="AB363" s="23">
        <v>20</v>
      </c>
      <c r="AC363" s="24">
        <v>0.60256410256410253</v>
      </c>
      <c r="AE363" s="9"/>
    </row>
    <row r="364" spans="1:31" s="2" customFormat="1" x14ac:dyDescent="0.25">
      <c r="A364" s="11" t="s">
        <v>183</v>
      </c>
      <c r="B364" s="28" t="s">
        <v>552</v>
      </c>
      <c r="C364" s="23">
        <v>20</v>
      </c>
      <c r="D364" s="24">
        <v>0.82900000000000007</v>
      </c>
      <c r="E364" s="24">
        <v>0.83406854428232102</v>
      </c>
      <c r="F364" s="24">
        <v>0.91308974813763744</v>
      </c>
      <c r="G364" s="24">
        <v>0.43</v>
      </c>
      <c r="H364" s="24">
        <v>0.35721126081012916</v>
      </c>
      <c r="I364" s="24">
        <v>0.28632455668995166</v>
      </c>
      <c r="J364" s="24">
        <v>0.72400000000000009</v>
      </c>
      <c r="K364" s="24">
        <v>0.51742431462244676</v>
      </c>
      <c r="L364" s="24">
        <v>0.60906191777064023</v>
      </c>
      <c r="M364" s="25">
        <v>346.28</v>
      </c>
      <c r="N364" s="25">
        <v>401.15013988187752</v>
      </c>
      <c r="O364" s="25">
        <v>489.08172999850206</v>
      </c>
      <c r="P364" s="25">
        <v>205.44</v>
      </c>
      <c r="Q364" s="25">
        <v>276.9397246936968</v>
      </c>
      <c r="R364" s="25">
        <v>229.92097427393307</v>
      </c>
      <c r="S364" s="25">
        <v>140.84</v>
      </c>
      <c r="T364" s="26">
        <v>124.21041518818072</v>
      </c>
      <c r="U364" s="25">
        <v>259.16075572456896</v>
      </c>
      <c r="V364" s="25">
        <v>148.82</v>
      </c>
      <c r="W364" s="25">
        <v>143.29534724136516</v>
      </c>
      <c r="X364" s="25">
        <v>140.03610952697571</v>
      </c>
      <c r="Y364" s="27">
        <v>2940</v>
      </c>
      <c r="Z364" s="27">
        <v>3020</v>
      </c>
      <c r="AA364" s="27">
        <v>3080</v>
      </c>
      <c r="AB364" s="23">
        <v>21</v>
      </c>
      <c r="AC364" s="24">
        <v>0.61085714285714288</v>
      </c>
      <c r="AE364" s="9"/>
    </row>
    <row r="365" spans="1:31" s="2" customFormat="1" x14ac:dyDescent="0.25">
      <c r="A365" s="11" t="s">
        <v>224</v>
      </c>
      <c r="B365" s="28" t="s">
        <v>552</v>
      </c>
      <c r="C365" s="23">
        <v>19</v>
      </c>
      <c r="D365" s="24">
        <v>0.74099999999999999</v>
      </c>
      <c r="E365" s="24">
        <v>0.83261802575107291</v>
      </c>
      <c r="F365" s="24">
        <v>0.8793220338983051</v>
      </c>
      <c r="G365" s="24">
        <v>0.37799999999999995</v>
      </c>
      <c r="H365" s="24">
        <v>0.3419670764742655</v>
      </c>
      <c r="I365" s="24">
        <v>0.20016849438234066</v>
      </c>
      <c r="J365" s="24">
        <v>1.038</v>
      </c>
      <c r="K365" s="24">
        <v>0.7513678089874779</v>
      </c>
      <c r="L365" s="24">
        <v>0.45794528757227776</v>
      </c>
      <c r="M365" s="25">
        <v>463.16</v>
      </c>
      <c r="N365" s="25">
        <v>528.88827662212429</v>
      </c>
      <c r="O365" s="25">
        <v>781.10864107413431</v>
      </c>
      <c r="P365" s="25">
        <v>168.75</v>
      </c>
      <c r="Q365" s="25">
        <v>240.71084171373468</v>
      </c>
      <c r="R365" s="25">
        <v>341.42362608801443</v>
      </c>
      <c r="S365" s="25">
        <v>294.41000000000003</v>
      </c>
      <c r="T365" s="26">
        <v>288.17743490838956</v>
      </c>
      <c r="U365" s="25">
        <v>439.68501498611988</v>
      </c>
      <c r="V365" s="25">
        <v>175.22</v>
      </c>
      <c r="W365" s="25">
        <v>180.86237773798044</v>
      </c>
      <c r="X365" s="25">
        <v>156.3533406328456</v>
      </c>
      <c r="Y365" s="27">
        <v>3550</v>
      </c>
      <c r="Z365" s="27">
        <v>3550</v>
      </c>
      <c r="AA365" s="27">
        <v>3640</v>
      </c>
      <c r="AB365" s="23">
        <v>19</v>
      </c>
      <c r="AC365" s="24">
        <v>0.4397260273972603</v>
      </c>
      <c r="AE365" s="9"/>
    </row>
    <row r="366" spans="1:31" s="2" customFormat="1" x14ac:dyDescent="0.25">
      <c r="A366" s="11" t="s">
        <v>287</v>
      </c>
      <c r="B366" s="28" t="s">
        <v>552</v>
      </c>
      <c r="C366" s="23">
        <v>20</v>
      </c>
      <c r="D366" s="24">
        <v>0.90599999999999992</v>
      </c>
      <c r="E366" s="24">
        <v>0.93691080493110945</v>
      </c>
      <c r="F366" s="24">
        <v>0.9693708609271523</v>
      </c>
      <c r="G366" s="24">
        <v>0.373</v>
      </c>
      <c r="H366" s="24">
        <v>0.42907340101658997</v>
      </c>
      <c r="I366" s="24">
        <v>0.32365336874314415</v>
      </c>
      <c r="J366" s="24">
        <v>0.76400000000000001</v>
      </c>
      <c r="K366" s="24">
        <v>0.77596410380790681</v>
      </c>
      <c r="L366" s="24">
        <v>0.58533020099190813</v>
      </c>
      <c r="M366" s="25">
        <v>428.73</v>
      </c>
      <c r="N366" s="25">
        <v>396.67500132999942</v>
      </c>
      <c r="O366" s="25">
        <v>576.40918696165818</v>
      </c>
      <c r="P366" s="25">
        <v>209.26</v>
      </c>
      <c r="Q366" s="25">
        <v>219.34351226259508</v>
      </c>
      <c r="R366" s="25">
        <v>318.72056972029793</v>
      </c>
      <c r="S366" s="25">
        <v>219.46</v>
      </c>
      <c r="T366" s="26">
        <v>177.33148906740436</v>
      </c>
      <c r="U366" s="25">
        <v>257.68861724136019</v>
      </c>
      <c r="V366" s="25">
        <v>159.91</v>
      </c>
      <c r="W366" s="25">
        <v>170.20269191892322</v>
      </c>
      <c r="X366" s="25">
        <v>186.55677513463746</v>
      </c>
      <c r="Y366" s="27">
        <v>3220</v>
      </c>
      <c r="Z366" s="27">
        <v>3306</v>
      </c>
      <c r="AA366" s="27">
        <v>3635</v>
      </c>
      <c r="AB366" s="23">
        <v>20</v>
      </c>
      <c r="AC366" s="24">
        <v>0.74090909090909096</v>
      </c>
      <c r="AE366" s="9"/>
    </row>
    <row r="367" spans="1:31" s="2" customFormat="1" x14ac:dyDescent="0.25">
      <c r="A367" s="11" t="s">
        <v>111</v>
      </c>
      <c r="B367" s="28" t="s">
        <v>552</v>
      </c>
      <c r="C367" s="23">
        <v>19</v>
      </c>
      <c r="D367" s="24">
        <v>0.82700000000000007</v>
      </c>
      <c r="E367" s="24">
        <v>0.85102332222751076</v>
      </c>
      <c r="F367" s="24">
        <v>0.89398734177215189</v>
      </c>
      <c r="G367" s="24">
        <v>0.44400000000000001</v>
      </c>
      <c r="H367" s="24">
        <v>0.44738936543830615</v>
      </c>
      <c r="I367" s="24">
        <v>0.28850134050598641</v>
      </c>
      <c r="J367" s="24">
        <v>0.69700000000000006</v>
      </c>
      <c r="K367" s="24">
        <v>0.65755612083851678</v>
      </c>
      <c r="L367" s="24">
        <v>0.46124204177370709</v>
      </c>
      <c r="M367" s="25">
        <v>314.02999999999997</v>
      </c>
      <c r="N367" s="25">
        <v>314.56070703337667</v>
      </c>
      <c r="O367" s="25">
        <v>516.84698469440718</v>
      </c>
      <c r="P367" s="25">
        <v>200.18</v>
      </c>
      <c r="Q367" s="25">
        <v>214.02145102387112</v>
      </c>
      <c r="R367" s="25">
        <v>323.28156242524364</v>
      </c>
      <c r="S367" s="25">
        <v>113.84</v>
      </c>
      <c r="T367" s="26">
        <v>100.53925600950554</v>
      </c>
      <c r="U367" s="25">
        <v>193.56542226916358</v>
      </c>
      <c r="V367" s="25">
        <v>139.55000000000001</v>
      </c>
      <c r="W367" s="25">
        <v>140.7311151114873</v>
      </c>
      <c r="X367" s="25">
        <v>149.11104792081352</v>
      </c>
      <c r="Y367" s="27">
        <v>2898</v>
      </c>
      <c r="Z367" s="27">
        <v>2898</v>
      </c>
      <c r="AA367" s="27">
        <v>2967</v>
      </c>
      <c r="AB367" s="23">
        <v>20</v>
      </c>
      <c r="AC367" s="24">
        <v>0.38417721518987341</v>
      </c>
      <c r="AE367" s="9"/>
    </row>
    <row r="368" spans="1:31" s="2" customFormat="1" x14ac:dyDescent="0.25">
      <c r="A368" s="11" t="s">
        <v>560</v>
      </c>
      <c r="B368" s="28" t="s">
        <v>552</v>
      </c>
      <c r="C368" s="23">
        <v>22</v>
      </c>
      <c r="D368" s="24">
        <v>0.93700000000000006</v>
      </c>
      <c r="E368" s="24">
        <v>0.96120440069484658</v>
      </c>
      <c r="F368" s="24">
        <v>0.96786155747836833</v>
      </c>
      <c r="G368" s="24">
        <v>0.43700000000000006</v>
      </c>
      <c r="H368" s="24">
        <v>0.4464754241735176</v>
      </c>
      <c r="I368" s="24">
        <v>0.47575753209515437</v>
      </c>
      <c r="J368" s="24">
        <v>0.70400000000000007</v>
      </c>
      <c r="K368" s="24">
        <v>0.4464754241735176</v>
      </c>
      <c r="L368" s="24">
        <v>0.47575753209515437</v>
      </c>
      <c r="M368" s="25">
        <v>414.12</v>
      </c>
      <c r="N368" s="25">
        <v>426.54894767929864</v>
      </c>
      <c r="O368" s="25">
        <v>415.32072265075669</v>
      </c>
      <c r="P368" s="25">
        <v>257.14</v>
      </c>
      <c r="Q368" s="25">
        <v>426.54894767929864</v>
      </c>
      <c r="R368" s="25">
        <v>415.32072265075669</v>
      </c>
      <c r="S368" s="25">
        <v>156.97999999999999</v>
      </c>
      <c r="T368" s="26">
        <v>0</v>
      </c>
      <c r="U368" s="25">
        <v>0</v>
      </c>
      <c r="V368" s="25">
        <v>180.93</v>
      </c>
      <c r="W368" s="25">
        <v>190.44362234588243</v>
      </c>
      <c r="X368" s="25">
        <v>197.59196203630009</v>
      </c>
      <c r="Y368" s="27">
        <v>3600</v>
      </c>
      <c r="Z368" s="27">
        <v>3630</v>
      </c>
      <c r="AA368" s="27">
        <v>3790</v>
      </c>
      <c r="AB368" s="23">
        <v>20</v>
      </c>
      <c r="AC368" s="24">
        <v>0.4170731707317073</v>
      </c>
      <c r="AE368" s="9"/>
    </row>
    <row r="369" spans="1:31" s="2" customFormat="1" x14ac:dyDescent="0.25">
      <c r="A369" s="11" t="s">
        <v>288</v>
      </c>
      <c r="B369" s="28" t="s">
        <v>552</v>
      </c>
      <c r="C369" s="23">
        <v>26</v>
      </c>
      <c r="D369" s="24">
        <v>0.58599999999999997</v>
      </c>
      <c r="E369" s="24">
        <v>0.52972972972972976</v>
      </c>
      <c r="F369" s="24">
        <v>0.84786053882725831</v>
      </c>
      <c r="G369" s="24">
        <v>1.0029999999999999</v>
      </c>
      <c r="H369" s="24">
        <v>1.009833294922025</v>
      </c>
      <c r="I369" s="24">
        <v>1.0037617377531396</v>
      </c>
      <c r="J369" s="24">
        <v>2.9930000000000003</v>
      </c>
      <c r="K369" s="24">
        <v>5.723927716089702</v>
      </c>
      <c r="L369" s="24">
        <v>2.322426542765526</v>
      </c>
      <c r="M369" s="25">
        <v>267.19</v>
      </c>
      <c r="N369" s="25">
        <v>719.01237295625276</v>
      </c>
      <c r="O369" s="25">
        <v>285.37298012817411</v>
      </c>
      <c r="P369" s="25">
        <v>89.5</v>
      </c>
      <c r="Q369" s="25">
        <v>126.85041979673001</v>
      </c>
      <c r="R369" s="25">
        <v>123.33930618109029</v>
      </c>
      <c r="S369" s="25">
        <v>177.68</v>
      </c>
      <c r="T369" s="26">
        <v>592.1619531595228</v>
      </c>
      <c r="U369" s="25">
        <v>162.0336739470838</v>
      </c>
      <c r="V369" s="25">
        <v>267.86</v>
      </c>
      <c r="W369" s="25">
        <v>726.08263367211669</v>
      </c>
      <c r="X369" s="25">
        <v>286.44647844124819</v>
      </c>
      <c r="Y369" s="27">
        <v>4368</v>
      </c>
      <c r="Z369" s="27">
        <v>4492</v>
      </c>
      <c r="AA369" s="27">
        <v>4950</v>
      </c>
      <c r="AB369" s="23">
        <v>21</v>
      </c>
      <c r="AC369" s="24">
        <v>0.63555555555555554</v>
      </c>
      <c r="AE369" s="9"/>
    </row>
    <row r="370" spans="1:31" s="2" customFormat="1" x14ac:dyDescent="0.25">
      <c r="A370" s="11" t="s">
        <v>290</v>
      </c>
      <c r="B370" s="28" t="s">
        <v>552</v>
      </c>
      <c r="C370" s="23">
        <v>20</v>
      </c>
      <c r="D370" s="24">
        <v>0.73199999999999998</v>
      </c>
      <c r="E370" s="24">
        <v>0.83067896060352053</v>
      </c>
      <c r="F370" s="24">
        <v>0.91902834008097167</v>
      </c>
      <c r="G370" s="24">
        <v>0.42799999999999999</v>
      </c>
      <c r="H370" s="24">
        <v>0.49466261373289527</v>
      </c>
      <c r="I370" s="24">
        <v>0.34244606884979606</v>
      </c>
      <c r="J370" s="24">
        <v>1.024</v>
      </c>
      <c r="K370" s="24">
        <v>0.99698832460084985</v>
      </c>
      <c r="L370" s="24">
        <v>0.77956803543491071</v>
      </c>
      <c r="M370" s="25">
        <v>384.98</v>
      </c>
      <c r="N370" s="25">
        <v>238.75640527523441</v>
      </c>
      <c r="O370" s="25">
        <v>500.0446305040569</v>
      </c>
      <c r="P370" s="25">
        <v>160.91</v>
      </c>
      <c r="Q370" s="25">
        <v>118.46063245143965</v>
      </c>
      <c r="R370" s="25">
        <v>219.65795181690783</v>
      </c>
      <c r="S370" s="25">
        <v>224.07</v>
      </c>
      <c r="T370" s="26">
        <v>120.29577282379476</v>
      </c>
      <c r="U370" s="25">
        <v>280.38667868714907</v>
      </c>
      <c r="V370" s="25">
        <v>164.75</v>
      </c>
      <c r="W370" s="25">
        <v>118.10386747891788</v>
      </c>
      <c r="X370" s="25">
        <v>171.23831796556311</v>
      </c>
      <c r="Y370" s="27">
        <v>3040</v>
      </c>
      <c r="Z370" s="27">
        <v>3130</v>
      </c>
      <c r="AA370" s="27">
        <v>3190</v>
      </c>
      <c r="AB370" s="23">
        <v>20</v>
      </c>
      <c r="AC370" s="24">
        <v>0.22186046511627908</v>
      </c>
      <c r="AE370" s="9"/>
    </row>
    <row r="371" spans="1:31" s="2" customFormat="1" x14ac:dyDescent="0.25">
      <c r="A371" s="11" t="s">
        <v>67</v>
      </c>
      <c r="B371" s="28" t="s">
        <v>552</v>
      </c>
      <c r="C371" s="23">
        <v>27</v>
      </c>
      <c r="D371" s="24">
        <v>0.91599999999999993</v>
      </c>
      <c r="E371" s="24">
        <v>0.94839067702552715</v>
      </c>
      <c r="F371" s="24">
        <v>0.96266829865361081</v>
      </c>
      <c r="G371" s="24">
        <v>0.61499999999999999</v>
      </c>
      <c r="H371" s="24">
        <v>0.55428695972906816</v>
      </c>
      <c r="I371" s="24">
        <v>0.61092000844874927</v>
      </c>
      <c r="J371" s="24">
        <v>0.72400000000000009</v>
      </c>
      <c r="K371" s="24">
        <v>0.64514303555399433</v>
      </c>
      <c r="L371" s="24">
        <v>0.69885402644023331</v>
      </c>
      <c r="M371" s="25">
        <v>285.27999999999997</v>
      </c>
      <c r="N371" s="25">
        <v>329.36849778013391</v>
      </c>
      <c r="O371" s="25">
        <v>401.5509041892588</v>
      </c>
      <c r="P371" s="25">
        <v>242.37</v>
      </c>
      <c r="Q371" s="25">
        <v>282.98323504075279</v>
      </c>
      <c r="R371" s="25">
        <v>351.02535364856271</v>
      </c>
      <c r="S371" s="25">
        <v>42.91</v>
      </c>
      <c r="T371" s="26">
        <v>46.385262739381091</v>
      </c>
      <c r="U371" s="25">
        <v>50.525550540696088</v>
      </c>
      <c r="V371" s="25">
        <v>175.52</v>
      </c>
      <c r="W371" s="25">
        <v>182.56466326508072</v>
      </c>
      <c r="X371" s="25">
        <v>245.3154817799049</v>
      </c>
      <c r="Y371" s="27">
        <v>3200</v>
      </c>
      <c r="Z371" s="27">
        <v>3300</v>
      </c>
      <c r="AA371" s="27">
        <v>4358</v>
      </c>
      <c r="AB371" s="23">
        <v>4</v>
      </c>
      <c r="AC371" s="24">
        <v>0.5146551724137931</v>
      </c>
      <c r="AE371" s="9"/>
    </row>
    <row r="372" spans="1:31" s="2" customFormat="1" x14ac:dyDescent="0.25">
      <c r="A372" s="11" t="s">
        <v>291</v>
      </c>
      <c r="B372" s="28" t="s">
        <v>552</v>
      </c>
      <c r="C372" s="23">
        <v>24</v>
      </c>
      <c r="D372" s="24">
        <v>0.7609999999999999</v>
      </c>
      <c r="E372" s="24">
        <v>0.79477764177886578</v>
      </c>
      <c r="F372" s="24">
        <v>0.81918673509672324</v>
      </c>
      <c r="G372" s="24">
        <v>1.0449999999999999</v>
      </c>
      <c r="H372" s="24">
        <v>0.97243021733999868</v>
      </c>
      <c r="I372" s="24">
        <v>0.86006211885913408</v>
      </c>
      <c r="J372" s="24">
        <v>1.0449999999999999</v>
      </c>
      <c r="K372" s="24">
        <v>0.97243021733999879</v>
      </c>
      <c r="L372" s="24">
        <v>0.86006211885913408</v>
      </c>
      <c r="M372" s="25">
        <v>221.58</v>
      </c>
      <c r="N372" s="25">
        <v>244.74889201621542</v>
      </c>
      <c r="O372" s="25">
        <v>281.87374883224345</v>
      </c>
      <c r="P372" s="25">
        <v>221.58</v>
      </c>
      <c r="Q372" s="25">
        <v>244.74889201621542</v>
      </c>
      <c r="R372" s="25">
        <v>281.87374883224345</v>
      </c>
      <c r="S372" s="25">
        <v>0</v>
      </c>
      <c r="T372" s="26">
        <v>0</v>
      </c>
      <c r="U372" s="25">
        <v>0</v>
      </c>
      <c r="V372" s="25">
        <v>231.55</v>
      </c>
      <c r="W372" s="25">
        <v>238.00121825705224</v>
      </c>
      <c r="X372" s="25">
        <v>242.42893367142668</v>
      </c>
      <c r="Y372" s="27">
        <v>4310</v>
      </c>
      <c r="Z372" s="27">
        <v>4430</v>
      </c>
      <c r="AA372" s="27">
        <v>4510</v>
      </c>
      <c r="AB372" s="23">
        <v>13</v>
      </c>
      <c r="AC372" s="24">
        <v>0.47039473684210525</v>
      </c>
      <c r="AE372" s="9"/>
    </row>
    <row r="373" spans="1:31" s="2" customFormat="1" x14ac:dyDescent="0.25">
      <c r="A373" s="11" t="s">
        <v>292</v>
      </c>
      <c r="B373" s="28" t="s">
        <v>552</v>
      </c>
      <c r="C373" s="23">
        <v>20</v>
      </c>
      <c r="D373" s="24">
        <v>0.77700000000000002</v>
      </c>
      <c r="E373" s="24">
        <v>0.84678343427729574</v>
      </c>
      <c r="F373" s="24">
        <v>0.86311530681051918</v>
      </c>
      <c r="G373" s="24">
        <v>0.85599999999999998</v>
      </c>
      <c r="H373" s="24">
        <v>0.94020117165911354</v>
      </c>
      <c r="I373" s="24">
        <v>0.94445783422910989</v>
      </c>
      <c r="J373" s="24">
        <v>0.85599999999999998</v>
      </c>
      <c r="K373" s="24">
        <v>0.94020117165911354</v>
      </c>
      <c r="L373" s="24">
        <v>0.94445783422911</v>
      </c>
      <c r="M373" s="25">
        <v>202.83</v>
      </c>
      <c r="N373" s="25">
        <v>194.37660691393745</v>
      </c>
      <c r="O373" s="25">
        <v>200.76403657117419</v>
      </c>
      <c r="P373" s="25">
        <v>202.83</v>
      </c>
      <c r="Q373" s="25">
        <v>194.37660691393745</v>
      </c>
      <c r="R373" s="25">
        <v>200.76403657117419</v>
      </c>
      <c r="S373" s="25">
        <v>0</v>
      </c>
      <c r="T373" s="26">
        <v>0</v>
      </c>
      <c r="U373" s="25">
        <v>0</v>
      </c>
      <c r="V373" s="25">
        <v>173.6</v>
      </c>
      <c r="W373" s="25">
        <v>182.75311356360695</v>
      </c>
      <c r="X373" s="25">
        <v>189.613167171105</v>
      </c>
      <c r="Y373" s="27">
        <v>3300</v>
      </c>
      <c r="Z373" s="27">
        <v>3397</v>
      </c>
      <c r="AA373" s="27">
        <v>3468</v>
      </c>
      <c r="AB373" s="23">
        <v>21</v>
      </c>
      <c r="AC373" s="24">
        <v>0.57389380530973455</v>
      </c>
      <c r="AE373" s="9"/>
    </row>
    <row r="374" spans="1:31" s="2" customFormat="1" x14ac:dyDescent="0.25">
      <c r="A374" s="11" t="s">
        <v>294</v>
      </c>
      <c r="B374" s="28" t="s">
        <v>552</v>
      </c>
      <c r="C374" s="23">
        <v>22</v>
      </c>
      <c r="D374" s="24">
        <v>0.66400000000000003</v>
      </c>
      <c r="E374" s="24">
        <v>0.83421750663129979</v>
      </c>
      <c r="F374" s="24">
        <v>0.89770459081836329</v>
      </c>
      <c r="G374" s="24">
        <v>0.80599999999999994</v>
      </c>
      <c r="H374" s="24">
        <v>0.86834444548783918</v>
      </c>
      <c r="I374" s="24">
        <v>0.77480170359082556</v>
      </c>
      <c r="J374" s="24">
        <v>0.80599999999999994</v>
      </c>
      <c r="K374" s="24">
        <v>0.86834444548783918</v>
      </c>
      <c r="L374" s="24">
        <v>0.77480170359082556</v>
      </c>
      <c r="M374" s="25">
        <v>248.94</v>
      </c>
      <c r="N374" s="25">
        <v>222.40322462746573</v>
      </c>
      <c r="O374" s="25">
        <v>255.22303220080377</v>
      </c>
      <c r="P374" s="25">
        <v>248.94</v>
      </c>
      <c r="Q374" s="25">
        <v>222.40322462746573</v>
      </c>
      <c r="R374" s="25">
        <v>255.22303220080377</v>
      </c>
      <c r="S374" s="25">
        <v>0</v>
      </c>
      <c r="T374" s="26">
        <v>0</v>
      </c>
      <c r="U374" s="25">
        <v>0</v>
      </c>
      <c r="V374" s="25">
        <v>200.73</v>
      </c>
      <c r="W374" s="25">
        <v>193.12260476384407</v>
      </c>
      <c r="X374" s="25">
        <v>197.74724014479889</v>
      </c>
      <c r="Y374" s="27">
        <v>3460</v>
      </c>
      <c r="Z374" s="27">
        <v>3560</v>
      </c>
      <c r="AA374" s="27">
        <v>3630</v>
      </c>
      <c r="AB374" s="23">
        <v>23</v>
      </c>
      <c r="AC374" s="24">
        <v>0.44140625</v>
      </c>
      <c r="AE374" s="9"/>
    </row>
    <row r="375" spans="1:31" s="2" customFormat="1" x14ac:dyDescent="0.25">
      <c r="A375" s="11" t="s">
        <v>295</v>
      </c>
      <c r="B375" s="28" t="s">
        <v>552</v>
      </c>
      <c r="C375" s="23">
        <v>24</v>
      </c>
      <c r="D375" s="24">
        <v>0.72299999999999998</v>
      </c>
      <c r="E375" s="24">
        <v>0.76427061310782241</v>
      </c>
      <c r="F375" s="24">
        <v>0.83668639053254434</v>
      </c>
      <c r="G375" s="24">
        <v>0.45799999999999996</v>
      </c>
      <c r="H375" s="24">
        <v>0.48066257487243957</v>
      </c>
      <c r="I375" s="24">
        <v>0.45614155643360249</v>
      </c>
      <c r="J375" s="24">
        <v>1.27</v>
      </c>
      <c r="K375" s="24">
        <v>0.94876660341555974</v>
      </c>
      <c r="L375" s="24">
        <v>1.2284630332192099</v>
      </c>
      <c r="M375" s="25">
        <v>399.86</v>
      </c>
      <c r="N375" s="25">
        <v>403.56322182100331</v>
      </c>
      <c r="O375" s="25">
        <v>437.58363026776715</v>
      </c>
      <c r="P375" s="25">
        <v>144.16</v>
      </c>
      <c r="Q375" s="25">
        <v>204.45253513981319</v>
      </c>
      <c r="R375" s="25">
        <v>162.47951528272668</v>
      </c>
      <c r="S375" s="25">
        <v>255.7</v>
      </c>
      <c r="T375" s="26">
        <v>199.11068668119012</v>
      </c>
      <c r="U375" s="25">
        <v>275.1041149850405</v>
      </c>
      <c r="V375" s="25">
        <v>183.14</v>
      </c>
      <c r="W375" s="25">
        <v>193.97773732430093</v>
      </c>
      <c r="X375" s="25">
        <v>199.60007818020537</v>
      </c>
      <c r="Y375" s="27">
        <v>3460</v>
      </c>
      <c r="Z375" s="27">
        <v>3560</v>
      </c>
      <c r="AA375" s="27">
        <v>3630</v>
      </c>
      <c r="AB375" s="23">
        <v>21</v>
      </c>
      <c r="AC375" s="24">
        <v>0.53939393939393943</v>
      </c>
      <c r="AE375" s="9"/>
    </row>
    <row r="376" spans="1:31" s="2" customFormat="1" x14ac:dyDescent="0.25">
      <c r="A376" s="11" t="s">
        <v>237</v>
      </c>
      <c r="B376" s="28" t="s">
        <v>552</v>
      </c>
      <c r="C376" s="23">
        <v>24</v>
      </c>
      <c r="D376" s="24">
        <v>0.89700000000000002</v>
      </c>
      <c r="E376" s="24">
        <v>0.915603532875368</v>
      </c>
      <c r="F376" s="24">
        <v>0.97513513513513517</v>
      </c>
      <c r="G376" s="24">
        <v>0.76800000000000002</v>
      </c>
      <c r="H376" s="24">
        <v>0.85734796431135263</v>
      </c>
      <c r="I376" s="24">
        <v>0.82364638886378017</v>
      </c>
      <c r="J376" s="24">
        <v>0.76800000000000002</v>
      </c>
      <c r="K376" s="24">
        <v>0.85734796431135263</v>
      </c>
      <c r="L376" s="24">
        <v>0.82364638886378017</v>
      </c>
      <c r="M376" s="25">
        <v>165.2</v>
      </c>
      <c r="N376" s="25">
        <v>151.04598297615269</v>
      </c>
      <c r="O376" s="25">
        <v>163.24091425535997</v>
      </c>
      <c r="P376" s="25">
        <v>165.2</v>
      </c>
      <c r="Q376" s="25">
        <v>151.04598297615269</v>
      </c>
      <c r="R376" s="25">
        <v>163.24091425535997</v>
      </c>
      <c r="S376" s="25">
        <v>0</v>
      </c>
      <c r="T376" s="26">
        <v>0</v>
      </c>
      <c r="U376" s="25">
        <v>0</v>
      </c>
      <c r="V376" s="25">
        <v>126.92</v>
      </c>
      <c r="W376" s="25">
        <v>129.49896602201173</v>
      </c>
      <c r="X376" s="25">
        <v>134.45278954124922</v>
      </c>
      <c r="Y376" s="27">
        <v>2850</v>
      </c>
      <c r="Z376" s="27">
        <v>2890</v>
      </c>
      <c r="AA376" s="27">
        <v>2970</v>
      </c>
      <c r="AB376" s="23">
        <v>8</v>
      </c>
      <c r="AC376" s="24">
        <v>0.85319148936170208</v>
      </c>
      <c r="AE376" s="9"/>
    </row>
    <row r="377" spans="1:31" s="2" customFormat="1" x14ac:dyDescent="0.25">
      <c r="A377" s="11" t="s">
        <v>260</v>
      </c>
      <c r="B377" s="28" t="s">
        <v>552</v>
      </c>
      <c r="C377" s="23">
        <v>27</v>
      </c>
      <c r="D377" s="24">
        <v>0.96299999999999997</v>
      </c>
      <c r="E377" s="24">
        <v>0.96463654223968565</v>
      </c>
      <c r="F377" s="24">
        <v>0.96693026599568654</v>
      </c>
      <c r="G377" s="24">
        <v>1</v>
      </c>
      <c r="H377" s="24">
        <v>1</v>
      </c>
      <c r="I377" s="24">
        <v>1</v>
      </c>
      <c r="J377" s="24">
        <v>4.3339999999999996</v>
      </c>
      <c r="K377" s="24">
        <v>1.2545624938344679</v>
      </c>
      <c r="L377" s="24">
        <v>1.6458259683854353</v>
      </c>
      <c r="M377" s="25">
        <v>168.63</v>
      </c>
      <c r="N377" s="25">
        <v>174.41780727980907</v>
      </c>
      <c r="O377" s="25">
        <v>229.8236953455571</v>
      </c>
      <c r="P377" s="25">
        <v>38.909999999999997</v>
      </c>
      <c r="Q377" s="25">
        <v>139.02679869435224</v>
      </c>
      <c r="R377" s="25">
        <v>139.64033850493652</v>
      </c>
      <c r="S377" s="25">
        <v>129.72999999999999</v>
      </c>
      <c r="T377" s="26">
        <v>35.391008585456838</v>
      </c>
      <c r="U377" s="25">
        <v>90.18335684062059</v>
      </c>
      <c r="V377" s="25">
        <v>168.63</v>
      </c>
      <c r="W377" s="25">
        <v>174.4178072798091</v>
      </c>
      <c r="X377" s="25">
        <v>229.82369534555713</v>
      </c>
      <c r="Y377" s="27">
        <v>3200</v>
      </c>
      <c r="Z377" s="27">
        <v>3280</v>
      </c>
      <c r="AA377" s="27">
        <v>4441</v>
      </c>
      <c r="AB377" s="23">
        <v>20</v>
      </c>
      <c r="AC377" s="12"/>
      <c r="AE377" s="9"/>
    </row>
    <row r="378" spans="1:31" s="2" customFormat="1" x14ac:dyDescent="0.25">
      <c r="A378" s="11" t="s">
        <v>298</v>
      </c>
      <c r="B378" s="28" t="s">
        <v>552</v>
      </c>
      <c r="C378" s="23">
        <v>27</v>
      </c>
      <c r="D378" s="24">
        <v>0.84599999999999997</v>
      </c>
      <c r="E378" s="24">
        <v>0.85803237858032377</v>
      </c>
      <c r="F378" s="24">
        <v>0.86352040816326525</v>
      </c>
      <c r="G378" s="24">
        <v>0.34299999999999997</v>
      </c>
      <c r="H378" s="24">
        <v>0.30964317310527867</v>
      </c>
      <c r="I378" s="24">
        <v>0.31901214409633638</v>
      </c>
      <c r="J378" s="24">
        <v>0.71099999999999997</v>
      </c>
      <c r="K378" s="24">
        <v>0.61621978505667019</v>
      </c>
      <c r="L378" s="24">
        <v>0.66468211779715081</v>
      </c>
      <c r="M378" s="25">
        <v>470.85</v>
      </c>
      <c r="N378" s="25">
        <v>542.17505571044558</v>
      </c>
      <c r="O378" s="25">
        <v>534.60268965329112</v>
      </c>
      <c r="P378" s="25">
        <v>227.13</v>
      </c>
      <c r="Q378" s="25">
        <v>272.43657003527494</v>
      </c>
      <c r="R378" s="25">
        <v>256.5809214653973</v>
      </c>
      <c r="S378" s="25">
        <v>243.72</v>
      </c>
      <c r="T378" s="26">
        <v>269.73848567517064</v>
      </c>
      <c r="U378" s="25">
        <v>278.02176818789383</v>
      </c>
      <c r="V378" s="25">
        <v>161.47999999999999</v>
      </c>
      <c r="W378" s="25">
        <v>167.88080462871361</v>
      </c>
      <c r="X378" s="25">
        <v>170.54475026596469</v>
      </c>
      <c r="Y378" s="27">
        <v>3160</v>
      </c>
      <c r="Z378" s="27">
        <v>3250</v>
      </c>
      <c r="AA378" s="27">
        <v>3250</v>
      </c>
      <c r="AB378" s="23">
        <v>13</v>
      </c>
      <c r="AC378" s="24">
        <v>0.6</v>
      </c>
      <c r="AE378" s="9"/>
    </row>
    <row r="379" spans="1:31" s="2" customFormat="1" x14ac:dyDescent="0.25">
      <c r="A379" s="11" t="s">
        <v>299</v>
      </c>
      <c r="B379" s="28" t="s">
        <v>552</v>
      </c>
      <c r="C379" s="23">
        <v>20</v>
      </c>
      <c r="D379" s="24">
        <v>0.82499999999999996</v>
      </c>
      <c r="E379" s="24">
        <v>0.83309352517985613</v>
      </c>
      <c r="F379" s="24">
        <v>0.85908183632734536</v>
      </c>
      <c r="G379" s="24">
        <v>1.0920000000000001</v>
      </c>
      <c r="H379" s="24">
        <v>0.8777305258790582</v>
      </c>
      <c r="I379" s="24">
        <v>0.6034334235786365</v>
      </c>
      <c r="J379" s="24">
        <v>1.0920000000000001</v>
      </c>
      <c r="K379" s="24">
        <v>0.8777305258790582</v>
      </c>
      <c r="L379" s="24">
        <v>0.60343342357863639</v>
      </c>
      <c r="M379" s="25">
        <v>180.69</v>
      </c>
      <c r="N379" s="25">
        <v>227.7096766574553</v>
      </c>
      <c r="O379" s="25">
        <v>333.9309104918454</v>
      </c>
      <c r="P379" s="25">
        <v>180.69</v>
      </c>
      <c r="Q379" s="25">
        <v>227.7096766574553</v>
      </c>
      <c r="R379" s="25">
        <v>333.9309104918454</v>
      </c>
      <c r="S379" s="25">
        <v>0</v>
      </c>
      <c r="T379" s="26">
        <v>0</v>
      </c>
      <c r="U379" s="25">
        <v>0</v>
      </c>
      <c r="V379" s="25">
        <v>197.36</v>
      </c>
      <c r="W379" s="25">
        <v>199.86773424029855</v>
      </c>
      <c r="X379" s="25">
        <v>201.50507255682547</v>
      </c>
      <c r="Y379" s="27">
        <v>3780</v>
      </c>
      <c r="Z379" s="27">
        <v>3880</v>
      </c>
      <c r="AA379" s="27">
        <v>3960</v>
      </c>
      <c r="AB379" s="23">
        <v>8</v>
      </c>
      <c r="AC379" s="24">
        <v>0.44562499999999999</v>
      </c>
      <c r="AE379" s="9"/>
    </row>
    <row r="380" spans="1:31" s="2" customFormat="1" x14ac:dyDescent="0.25">
      <c r="A380" s="11" t="s">
        <v>74</v>
      </c>
      <c r="B380" s="28" t="s">
        <v>552</v>
      </c>
      <c r="C380" s="23">
        <v>25</v>
      </c>
      <c r="D380" s="24">
        <v>0.92299999999999993</v>
      </c>
      <c r="E380" s="24">
        <v>0.9458333333333333</v>
      </c>
      <c r="F380" s="24">
        <v>0.91854475209272379</v>
      </c>
      <c r="G380" s="24">
        <v>0.58200000000000007</v>
      </c>
      <c r="H380" s="24">
        <v>0.41249953629854952</v>
      </c>
      <c r="I380" s="24">
        <v>0.43622652668933903</v>
      </c>
      <c r="J380" s="24">
        <v>0.92799999999999994</v>
      </c>
      <c r="K380" s="24">
        <v>0.70676751465844634</v>
      </c>
      <c r="L380" s="24">
        <v>0.83151071025930101</v>
      </c>
      <c r="M380" s="25">
        <v>294.35000000000002</v>
      </c>
      <c r="N380" s="25">
        <v>396.21525289827116</v>
      </c>
      <c r="O380" s="25">
        <v>403.37267189413581</v>
      </c>
      <c r="P380" s="25">
        <v>184.56</v>
      </c>
      <c r="Q380" s="25">
        <v>231.24804791563321</v>
      </c>
      <c r="R380" s="25">
        <v>211.61706933023714</v>
      </c>
      <c r="S380" s="25">
        <v>109.79</v>
      </c>
      <c r="T380" s="26">
        <v>164.96720498263792</v>
      </c>
      <c r="U380" s="25">
        <v>191.75560256389866</v>
      </c>
      <c r="V380" s="25">
        <v>171.18</v>
      </c>
      <c r="W380" s="25">
        <v>163.43860809494939</v>
      </c>
      <c r="X380" s="25">
        <v>175.96185962177722</v>
      </c>
      <c r="Y380" s="27">
        <v>3360</v>
      </c>
      <c r="Z380" s="27">
        <v>3440</v>
      </c>
      <c r="AA380" s="27">
        <v>3520</v>
      </c>
      <c r="AB380" s="23">
        <v>8</v>
      </c>
      <c r="AC380" s="12"/>
      <c r="AE380" s="9"/>
    </row>
    <row r="381" spans="1:31" s="2" customFormat="1" x14ac:dyDescent="0.25">
      <c r="A381" s="11" t="s">
        <v>227</v>
      </c>
      <c r="B381" s="28" t="s">
        <v>552</v>
      </c>
      <c r="C381" s="23">
        <v>23</v>
      </c>
      <c r="D381" s="24">
        <v>0.878</v>
      </c>
      <c r="E381" s="24">
        <v>0.8966844286560095</v>
      </c>
      <c r="F381" s="24">
        <v>0.88725490196078427</v>
      </c>
      <c r="G381" s="24">
        <v>0.247</v>
      </c>
      <c r="H381" s="24">
        <v>0.52572889585974258</v>
      </c>
      <c r="I381" s="24">
        <v>0.59950921162445969</v>
      </c>
      <c r="J381" s="24">
        <v>0.73699999999999999</v>
      </c>
      <c r="K381" s="24">
        <v>0.52572889585974258</v>
      </c>
      <c r="L381" s="24">
        <v>0.59950921162445969</v>
      </c>
      <c r="M381" s="25">
        <v>783.59</v>
      </c>
      <c r="N381" s="25">
        <v>378.11248405677009</v>
      </c>
      <c r="O381" s="25">
        <v>334.86977124455643</v>
      </c>
      <c r="P381" s="25">
        <v>262.36</v>
      </c>
      <c r="Q381" s="25">
        <v>378.11248405677009</v>
      </c>
      <c r="R381" s="25">
        <v>334.86977124455643</v>
      </c>
      <c r="S381" s="25">
        <v>521.24</v>
      </c>
      <c r="T381" s="26">
        <v>0</v>
      </c>
      <c r="U381" s="25">
        <v>0</v>
      </c>
      <c r="V381" s="25">
        <v>193.36</v>
      </c>
      <c r="W381" s="25">
        <v>198.78465875395025</v>
      </c>
      <c r="X381" s="25">
        <v>200.75751255568719</v>
      </c>
      <c r="Y381" s="27">
        <v>3780</v>
      </c>
      <c r="Z381" s="27">
        <v>3880</v>
      </c>
      <c r="AA381" s="27">
        <v>3960</v>
      </c>
      <c r="AB381" s="23">
        <v>21</v>
      </c>
      <c r="AC381" s="24">
        <v>0.4956521739130435</v>
      </c>
      <c r="AE381" s="9"/>
    </row>
    <row r="382" spans="1:31" s="2" customFormat="1" x14ac:dyDescent="0.25">
      <c r="A382" s="11" t="s">
        <v>300</v>
      </c>
      <c r="B382" s="28" t="s">
        <v>552</v>
      </c>
      <c r="C382" s="23">
        <v>20</v>
      </c>
      <c r="D382" s="24">
        <v>0.75</v>
      </c>
      <c r="E382" s="24">
        <v>0.81510759771629338</v>
      </c>
      <c r="F382" s="24">
        <v>0.81032770605759685</v>
      </c>
      <c r="G382" s="24">
        <v>0.24600000000000002</v>
      </c>
      <c r="H382" s="24">
        <v>0.41444557777876329</v>
      </c>
      <c r="I382" s="24">
        <v>0.41975934318935432</v>
      </c>
      <c r="J382" s="24">
        <v>0.501</v>
      </c>
      <c r="K382" s="24">
        <v>0.4192173692001735</v>
      </c>
      <c r="L382" s="24">
        <v>0.42278972085290084</v>
      </c>
      <c r="M382" s="25">
        <v>794.19</v>
      </c>
      <c r="N382" s="25">
        <v>492.39358294997959</v>
      </c>
      <c r="O382" s="25">
        <v>506.16759137783185</v>
      </c>
      <c r="P382" s="25">
        <v>390.46</v>
      </c>
      <c r="Q382" s="25">
        <v>486.788854597333</v>
      </c>
      <c r="R382" s="25">
        <v>502.53959644969547</v>
      </c>
      <c r="S382" s="25">
        <v>403.72</v>
      </c>
      <c r="T382" s="26">
        <v>5.6047283526465961</v>
      </c>
      <c r="U382" s="25">
        <v>3.6279949281363835</v>
      </c>
      <c r="V382" s="25">
        <v>195.75</v>
      </c>
      <c r="W382" s="25">
        <v>204.07034298025971</v>
      </c>
      <c r="X382" s="25">
        <v>212.46857570049619</v>
      </c>
      <c r="Y382" s="27">
        <v>3570</v>
      </c>
      <c r="Z382" s="27">
        <v>3670</v>
      </c>
      <c r="AA382" s="27">
        <v>3740</v>
      </c>
      <c r="AB382" s="23">
        <v>21</v>
      </c>
      <c r="AC382" s="24">
        <v>0.41089108910891087</v>
      </c>
      <c r="AE382" s="9"/>
    </row>
    <row r="383" spans="1:31" s="2" customFormat="1" x14ac:dyDescent="0.25">
      <c r="A383" s="11" t="s">
        <v>51</v>
      </c>
      <c r="B383" s="28" t="s">
        <v>552</v>
      </c>
      <c r="C383" s="23">
        <v>22</v>
      </c>
      <c r="D383" s="24">
        <v>0.83900000000000008</v>
      </c>
      <c r="E383" s="24">
        <v>0.78326095538886698</v>
      </c>
      <c r="F383" s="24">
        <v>0.84653465346534651</v>
      </c>
      <c r="G383" s="24">
        <v>0.44500000000000001</v>
      </c>
      <c r="H383" s="24">
        <v>0.18561572856896122</v>
      </c>
      <c r="I383" s="24">
        <v>0.27170651959111081</v>
      </c>
      <c r="J383" s="24">
        <v>0.68</v>
      </c>
      <c r="K383" s="24">
        <v>0.65739482090668122</v>
      </c>
      <c r="L383" s="24">
        <v>0.73388975155279501</v>
      </c>
      <c r="M383" s="25">
        <v>375.15</v>
      </c>
      <c r="N383" s="25">
        <v>955.04197060225056</v>
      </c>
      <c r="O383" s="25">
        <v>793.15749725701426</v>
      </c>
      <c r="P383" s="25">
        <v>245.65</v>
      </c>
      <c r="Q383" s="25">
        <v>269.65653751695316</v>
      </c>
      <c r="R383" s="25">
        <v>293.64909730831158</v>
      </c>
      <c r="S383" s="25">
        <v>129.5</v>
      </c>
      <c r="T383" s="26">
        <v>685.38543308529745</v>
      </c>
      <c r="U383" s="25">
        <v>499.50839994870262</v>
      </c>
      <c r="V383" s="25">
        <v>166.93</v>
      </c>
      <c r="W383" s="25">
        <v>177.27081118727318</v>
      </c>
      <c r="X383" s="25">
        <v>215.50606306729932</v>
      </c>
      <c r="Y383" s="27">
        <v>3460</v>
      </c>
      <c r="Z383" s="27">
        <v>3560</v>
      </c>
      <c r="AA383" s="27">
        <v>4220</v>
      </c>
      <c r="AB383" s="23">
        <v>20</v>
      </c>
      <c r="AC383" s="24">
        <v>0.31847826086956521</v>
      </c>
      <c r="AE383" s="9"/>
    </row>
    <row r="384" spans="1:31" s="2" customFormat="1" x14ac:dyDescent="0.25">
      <c r="A384" s="11" t="s">
        <v>182</v>
      </c>
      <c r="B384" s="28" t="s">
        <v>552</v>
      </c>
      <c r="C384" s="23">
        <v>26</v>
      </c>
      <c r="D384" s="24">
        <v>0.84900000000000009</v>
      </c>
      <c r="E384" s="24">
        <v>0.92070116861435725</v>
      </c>
      <c r="F384" s="24">
        <v>0.9641586867305062</v>
      </c>
      <c r="G384" s="24">
        <v>0.371</v>
      </c>
      <c r="H384" s="24">
        <v>0.39537785433505584</v>
      </c>
      <c r="I384" s="24">
        <v>0.39257458222376596</v>
      </c>
      <c r="J384" s="24">
        <v>0.747</v>
      </c>
      <c r="K384" s="24">
        <v>0.6937458828999884</v>
      </c>
      <c r="L384" s="24">
        <v>0.62316021625595397</v>
      </c>
      <c r="M384" s="25">
        <v>285.82</v>
      </c>
      <c r="N384" s="25">
        <v>273.47010260715172</v>
      </c>
      <c r="O384" s="25">
        <v>286.00837240363046</v>
      </c>
      <c r="P384" s="25">
        <v>142.03</v>
      </c>
      <c r="Q384" s="25">
        <v>155.85537162631431</v>
      </c>
      <c r="R384" s="25">
        <v>180.17776870200149</v>
      </c>
      <c r="S384" s="25">
        <v>143.78</v>
      </c>
      <c r="T384" s="26">
        <v>117.61473098083741</v>
      </c>
      <c r="U384" s="25">
        <v>105.83060370162895</v>
      </c>
      <c r="V384" s="25">
        <v>106.15</v>
      </c>
      <c r="W384" s="25">
        <v>108.12402239360321</v>
      </c>
      <c r="X384" s="25">
        <v>112.2796173088545</v>
      </c>
      <c r="Y384" s="27">
        <v>2200</v>
      </c>
      <c r="Z384" s="27">
        <v>2200</v>
      </c>
      <c r="AA384" s="27">
        <v>2242</v>
      </c>
      <c r="AB384" s="23">
        <v>20</v>
      </c>
      <c r="AC384" s="24">
        <v>0.98849557522123899</v>
      </c>
      <c r="AE384" s="9"/>
    </row>
    <row r="385" spans="1:31" s="2" customFormat="1" x14ac:dyDescent="0.25">
      <c r="A385" s="11" t="s">
        <v>301</v>
      </c>
      <c r="B385" s="28" t="s">
        <v>552</v>
      </c>
      <c r="C385" s="23">
        <v>27</v>
      </c>
      <c r="D385" s="24">
        <v>1</v>
      </c>
      <c r="E385" s="24">
        <v>1</v>
      </c>
      <c r="F385" s="24">
        <v>1</v>
      </c>
      <c r="G385" s="24">
        <v>0.92200000000000004</v>
      </c>
      <c r="H385" s="24">
        <v>0.55028163725122048</v>
      </c>
      <c r="I385" s="24">
        <v>9.5910191913545745E-2</v>
      </c>
      <c r="J385" s="24">
        <v>1.579</v>
      </c>
      <c r="K385" s="24">
        <v>1.1414550553045646</v>
      </c>
      <c r="L385" s="24">
        <v>0.28629032258064518</v>
      </c>
      <c r="M385" s="25">
        <v>211.24</v>
      </c>
      <c r="N385" s="25">
        <v>363.95692105838617</v>
      </c>
      <c r="O385" s="25">
        <v>1392.6694777813818</v>
      </c>
      <c r="P385" s="25">
        <v>123.33</v>
      </c>
      <c r="Q385" s="25">
        <v>175.4592171441067</v>
      </c>
      <c r="R385" s="25">
        <v>466.55854686993189</v>
      </c>
      <c r="S385" s="25">
        <v>87.91</v>
      </c>
      <c r="T385" s="26">
        <v>188.49770391427947</v>
      </c>
      <c r="U385" s="25">
        <v>926.11093091144994</v>
      </c>
      <c r="V385" s="25">
        <v>194.75</v>
      </c>
      <c r="W385" s="25">
        <v>200.27881040892194</v>
      </c>
      <c r="X385" s="25">
        <v>133.57119688614986</v>
      </c>
      <c r="Y385" s="27">
        <v>3770</v>
      </c>
      <c r="Z385" s="27">
        <v>3890</v>
      </c>
      <c r="AA385" s="27">
        <v>3960</v>
      </c>
      <c r="AB385" s="23">
        <v>25</v>
      </c>
      <c r="AC385" s="24">
        <v>8.0808080808080815E-2</v>
      </c>
      <c r="AE385" s="9"/>
    </row>
    <row r="386" spans="1:31" s="2" customFormat="1" x14ac:dyDescent="0.25">
      <c r="A386" s="11" t="s">
        <v>303</v>
      </c>
      <c r="B386" s="28" t="s">
        <v>552</v>
      </c>
      <c r="C386" s="23">
        <v>25</v>
      </c>
      <c r="D386" s="24">
        <v>0.94200000000000006</v>
      </c>
      <c r="E386" s="24">
        <v>0.97076461769115441</v>
      </c>
      <c r="F386" s="24">
        <v>0.98218923933209645</v>
      </c>
      <c r="G386" s="24">
        <v>1</v>
      </c>
      <c r="H386" s="24">
        <v>1</v>
      </c>
      <c r="I386" s="24">
        <v>1</v>
      </c>
      <c r="J386" s="24">
        <v>1.6519999999999999</v>
      </c>
      <c r="K386" s="24">
        <v>1.4583565248191064</v>
      </c>
      <c r="L386" s="24">
        <v>1.111888</v>
      </c>
      <c r="M386" s="25">
        <v>171.31</v>
      </c>
      <c r="N386" s="25">
        <v>174.33923003172663</v>
      </c>
      <c r="O386" s="25">
        <v>185.85488486534192</v>
      </c>
      <c r="P386" s="25">
        <v>103.67</v>
      </c>
      <c r="Q386" s="25">
        <v>119.54499950096329</v>
      </c>
      <c r="R386" s="25">
        <v>167.15252333449226</v>
      </c>
      <c r="S386" s="25">
        <v>67.64</v>
      </c>
      <c r="T386" s="26">
        <v>54.794230530763343</v>
      </c>
      <c r="U386" s="25">
        <v>18.702361530849668</v>
      </c>
      <c r="V386" s="25">
        <v>171.31</v>
      </c>
      <c r="W386" s="25">
        <v>174.33923003172663</v>
      </c>
      <c r="X386" s="25">
        <v>185.85488486534192</v>
      </c>
      <c r="Y386" s="27">
        <v>3200</v>
      </c>
      <c r="Z386" s="27">
        <v>3200</v>
      </c>
      <c r="AA386" s="27">
        <v>3600</v>
      </c>
      <c r="AB386" s="23">
        <v>5</v>
      </c>
      <c r="AC386" s="24">
        <v>0.70675675675675675</v>
      </c>
      <c r="AE386" s="9"/>
    </row>
    <row r="387" spans="1:31" s="2" customFormat="1" x14ac:dyDescent="0.25">
      <c r="A387" s="11" t="s">
        <v>304</v>
      </c>
      <c r="B387" s="28" t="s">
        <v>552</v>
      </c>
      <c r="C387" s="23">
        <v>28</v>
      </c>
      <c r="D387" s="24">
        <v>0.86299999999999999</v>
      </c>
      <c r="E387" s="24">
        <v>0.89809572825527539</v>
      </c>
      <c r="F387" s="24">
        <v>0.91970021413276226</v>
      </c>
      <c r="G387" s="24">
        <v>0.19</v>
      </c>
      <c r="H387" s="24">
        <v>0.22175006504206055</v>
      </c>
      <c r="I387" s="24">
        <v>0.20628942660766406</v>
      </c>
      <c r="J387" s="24">
        <v>0.61299999999999999</v>
      </c>
      <c r="K387" s="24">
        <v>0.51701478051640815</v>
      </c>
      <c r="L387" s="24">
        <v>0.38520254926379016</v>
      </c>
      <c r="M387" s="25">
        <v>816.87</v>
      </c>
      <c r="N387" s="25">
        <v>728.07288937156272</v>
      </c>
      <c r="O387" s="25">
        <v>801.62019711559628</v>
      </c>
      <c r="P387" s="25">
        <v>253.79</v>
      </c>
      <c r="Q387" s="25">
        <v>312.27387815149928</v>
      </c>
      <c r="R387" s="25">
        <v>429.29562936733066</v>
      </c>
      <c r="S387" s="25">
        <v>563.09</v>
      </c>
      <c r="T387" s="26">
        <v>415.79901122006351</v>
      </c>
      <c r="U387" s="25">
        <v>372.32456774826562</v>
      </c>
      <c r="V387" s="25">
        <v>155.6</v>
      </c>
      <c r="W387" s="25">
        <v>161.45021057350499</v>
      </c>
      <c r="X387" s="25">
        <v>165.36577082009899</v>
      </c>
      <c r="Y387" s="27">
        <v>3120</v>
      </c>
      <c r="Z387" s="27">
        <v>3210</v>
      </c>
      <c r="AA387" s="27">
        <v>3210</v>
      </c>
      <c r="AB387" s="23">
        <v>8</v>
      </c>
      <c r="AC387" s="24">
        <v>0.42416225749559083</v>
      </c>
      <c r="AE387" s="9"/>
    </row>
    <row r="388" spans="1:31" s="2" customFormat="1" x14ac:dyDescent="0.25">
      <c r="A388" s="11" t="s">
        <v>185</v>
      </c>
      <c r="B388" s="28" t="s">
        <v>552</v>
      </c>
      <c r="C388" s="23">
        <v>24</v>
      </c>
      <c r="D388" s="24">
        <v>0.871</v>
      </c>
      <c r="E388" s="24">
        <v>0.90282968499733052</v>
      </c>
      <c r="F388" s="24">
        <v>0.92307692307692313</v>
      </c>
      <c r="G388" s="24">
        <v>0.24600000000000002</v>
      </c>
      <c r="H388" s="24">
        <v>0.30169587805772852</v>
      </c>
      <c r="I388" s="24">
        <v>0.39480211534561566</v>
      </c>
      <c r="J388" s="24">
        <v>0.49399999999999999</v>
      </c>
      <c r="K388" s="24">
        <v>0.37718234006036577</v>
      </c>
      <c r="L388" s="24">
        <v>0.42340187040971677</v>
      </c>
      <c r="M388" s="25">
        <v>585.35</v>
      </c>
      <c r="N388" s="25">
        <v>497.20502742015202</v>
      </c>
      <c r="O388" s="25">
        <v>389.71468869880295</v>
      </c>
      <c r="P388" s="25">
        <v>291.11</v>
      </c>
      <c r="Q388" s="25">
        <v>397.6981194247652</v>
      </c>
      <c r="R388" s="25">
        <v>363.39041991160394</v>
      </c>
      <c r="S388" s="25">
        <v>294.24</v>
      </c>
      <c r="T388" s="26">
        <v>99.506907995386825</v>
      </c>
      <c r="U388" s="25">
        <v>26.324268787198989</v>
      </c>
      <c r="V388" s="25">
        <v>143.94999999999999</v>
      </c>
      <c r="W388" s="25">
        <v>150.00470732223974</v>
      </c>
      <c r="X388" s="25">
        <v>153.8601834795455</v>
      </c>
      <c r="Y388" s="27">
        <v>2720</v>
      </c>
      <c r="Z388" s="27">
        <v>2789</v>
      </c>
      <c r="AA388" s="27">
        <v>2852</v>
      </c>
      <c r="AB388" s="23">
        <v>17</v>
      </c>
      <c r="AC388" s="24">
        <v>0.40230769230769231</v>
      </c>
      <c r="AE388" s="9"/>
    </row>
    <row r="389" spans="1:31" s="2" customFormat="1" x14ac:dyDescent="0.25">
      <c r="A389" s="11" t="s">
        <v>305</v>
      </c>
      <c r="B389" s="28" t="s">
        <v>552</v>
      </c>
      <c r="C389" s="23">
        <v>22</v>
      </c>
      <c r="D389" s="24">
        <v>0.63600000000000001</v>
      </c>
      <c r="E389" s="24">
        <v>0.66896551724137931</v>
      </c>
      <c r="F389" s="24">
        <v>0.73728813559322037</v>
      </c>
      <c r="G389" s="24">
        <v>0.17800000000000002</v>
      </c>
      <c r="H389" s="24">
        <v>0.53097893432465926</v>
      </c>
      <c r="I389" s="24">
        <v>1.1036505867014341</v>
      </c>
      <c r="J389" s="24">
        <v>0.63300000000000001</v>
      </c>
      <c r="K389" s="24">
        <v>0.53097893432465926</v>
      </c>
      <c r="L389" s="24">
        <v>1.1036505867014341</v>
      </c>
      <c r="M389" s="25">
        <v>1316.38</v>
      </c>
      <c r="N389" s="25">
        <v>470.41678810842319</v>
      </c>
      <c r="O389" s="25">
        <v>234.5924453280318</v>
      </c>
      <c r="P389" s="25">
        <v>371.19</v>
      </c>
      <c r="Q389" s="25">
        <v>470.41678810842319</v>
      </c>
      <c r="R389" s="25">
        <v>234.5924453280318</v>
      </c>
      <c r="S389" s="25">
        <v>945.19</v>
      </c>
      <c r="T389" s="26">
        <v>0</v>
      </c>
      <c r="U389" s="25">
        <v>0</v>
      </c>
      <c r="V389" s="25">
        <v>234.83</v>
      </c>
      <c r="W389" s="25">
        <v>249.78140483823958</v>
      </c>
      <c r="X389" s="25">
        <v>258.90808992200641</v>
      </c>
      <c r="Y389" s="27">
        <v>4260</v>
      </c>
      <c r="Z389" s="27">
        <v>4260</v>
      </c>
      <c r="AA389" s="27">
        <v>4342</v>
      </c>
      <c r="AB389" s="23">
        <v>17</v>
      </c>
      <c r="AC389" s="24">
        <v>9.5541401273885346E-3</v>
      </c>
      <c r="AE389" s="9"/>
    </row>
    <row r="390" spans="1:31" s="2" customFormat="1" x14ac:dyDescent="0.25">
      <c r="A390" s="11" t="s">
        <v>57</v>
      </c>
      <c r="B390" s="28" t="s">
        <v>552</v>
      </c>
      <c r="C390" s="23">
        <v>22</v>
      </c>
      <c r="D390" s="24">
        <v>0.71599999999999997</v>
      </c>
      <c r="E390" s="24">
        <v>0.81925488749538911</v>
      </c>
      <c r="F390" s="24">
        <v>0.88742004264392327</v>
      </c>
      <c r="G390" s="24">
        <v>0.52200000000000002</v>
      </c>
      <c r="H390" s="24">
        <v>0.76252511235838705</v>
      </c>
      <c r="I390" s="24">
        <v>1.1086247610480153</v>
      </c>
      <c r="J390" s="24">
        <v>0.65</v>
      </c>
      <c r="K390" s="24">
        <v>1.0168475709117022</v>
      </c>
      <c r="L390" s="24">
        <v>1.1086247610480153</v>
      </c>
      <c r="M390" s="25">
        <v>376.96</v>
      </c>
      <c r="N390" s="25">
        <v>268.954606981913</v>
      </c>
      <c r="O390" s="25">
        <v>188.93238226249343</v>
      </c>
      <c r="P390" s="25">
        <v>302.48</v>
      </c>
      <c r="Q390" s="25">
        <v>201.68671074693211</v>
      </c>
      <c r="R390" s="25">
        <v>188.93238226249343</v>
      </c>
      <c r="S390" s="25">
        <v>74.48</v>
      </c>
      <c r="T390" s="26">
        <v>67.267896234980867</v>
      </c>
      <c r="U390" s="25">
        <v>0</v>
      </c>
      <c r="V390" s="25">
        <v>196.67</v>
      </c>
      <c r="W390" s="25">
        <v>205.08464190818901</v>
      </c>
      <c r="X390" s="25">
        <v>209.45511713998906</v>
      </c>
      <c r="Y390" s="27">
        <v>3730</v>
      </c>
      <c r="Z390" s="27">
        <v>3840</v>
      </c>
      <c r="AA390" s="27">
        <v>3910</v>
      </c>
      <c r="AB390" s="23">
        <v>23</v>
      </c>
      <c r="AC390" s="24">
        <v>0.5816993464052288</v>
      </c>
      <c r="AE390" s="9"/>
    </row>
    <row r="391" spans="1:31" s="2" customFormat="1" x14ac:dyDescent="0.25">
      <c r="A391" s="11" t="s">
        <v>526</v>
      </c>
      <c r="B391" s="28" t="s">
        <v>552</v>
      </c>
      <c r="C391" s="23">
        <v>15</v>
      </c>
      <c r="D391" s="24">
        <v>0.45500000000000002</v>
      </c>
      <c r="E391" s="24">
        <v>0.60854700854700849</v>
      </c>
      <c r="F391" s="24">
        <v>0.66252587991718426</v>
      </c>
      <c r="G391" s="24">
        <v>0.22</v>
      </c>
      <c r="H391" s="24">
        <v>0.21025248661055854</v>
      </c>
      <c r="I391" s="24">
        <v>0.21193087404453306</v>
      </c>
      <c r="J391" s="24">
        <v>0.53500000000000003</v>
      </c>
      <c r="K391" s="24">
        <v>0.43146490814884597</v>
      </c>
      <c r="L391" s="24">
        <v>0.43307300509337859</v>
      </c>
      <c r="M391" s="25">
        <v>793.62</v>
      </c>
      <c r="N391" s="25">
        <v>907.29235361493875</v>
      </c>
      <c r="O391" s="25">
        <v>892.58698940998488</v>
      </c>
      <c r="P391" s="25">
        <v>326.76</v>
      </c>
      <c r="Q391" s="25">
        <v>442.12280031932249</v>
      </c>
      <c r="R391" s="25">
        <v>436.80104416955891</v>
      </c>
      <c r="S391" s="25">
        <v>466.87</v>
      </c>
      <c r="T391" s="26">
        <v>465.16955329561625</v>
      </c>
      <c r="U391" s="25">
        <v>455.78594524042597</v>
      </c>
      <c r="V391" s="25">
        <v>174.76</v>
      </c>
      <c r="W391" s="25">
        <v>190.76047343028705</v>
      </c>
      <c r="X391" s="25">
        <v>189.16674082643647</v>
      </c>
      <c r="Y391" s="27">
        <v>3040</v>
      </c>
      <c r="Z391" s="27">
        <v>3130</v>
      </c>
      <c r="AA391" s="27">
        <v>3190</v>
      </c>
      <c r="AB391" s="23">
        <v>8</v>
      </c>
      <c r="AC391" s="24">
        <v>0.42248062015503873</v>
      </c>
      <c r="AE391" s="9"/>
    </row>
    <row r="392" spans="1:31" s="2" customFormat="1" x14ac:dyDescent="0.25">
      <c r="A392" s="11" t="s">
        <v>156</v>
      </c>
      <c r="B392" s="28" t="s">
        <v>552</v>
      </c>
      <c r="C392" s="23">
        <v>21</v>
      </c>
      <c r="D392" s="24">
        <v>1</v>
      </c>
      <c r="E392" s="24">
        <v>1</v>
      </c>
      <c r="F392" s="24">
        <v>1</v>
      </c>
      <c r="G392" s="24">
        <v>0.218</v>
      </c>
      <c r="H392" s="24">
        <v>0.14600760456273765</v>
      </c>
      <c r="I392" s="24">
        <v>0.14175548589341694</v>
      </c>
      <c r="J392" s="24">
        <v>0.218</v>
      </c>
      <c r="K392" s="24">
        <v>0.14600760456273765</v>
      </c>
      <c r="L392" s="24">
        <v>0.14175548589341691</v>
      </c>
      <c r="M392" s="25">
        <v>681.45</v>
      </c>
      <c r="N392" s="25">
        <v>1295.2474759911352</v>
      </c>
      <c r="O392" s="25">
        <v>1345.0834879406309</v>
      </c>
      <c r="P392" s="25">
        <v>681.45</v>
      </c>
      <c r="Q392" s="25">
        <v>1295.2474759911352</v>
      </c>
      <c r="R392" s="25">
        <v>1345.0834879406309</v>
      </c>
      <c r="S392" s="25">
        <v>0</v>
      </c>
      <c r="T392" s="26">
        <v>0</v>
      </c>
      <c r="U392" s="25">
        <v>0</v>
      </c>
      <c r="V392" s="25">
        <v>148.43</v>
      </c>
      <c r="W392" s="25">
        <v>189.11598128539768</v>
      </c>
      <c r="X392" s="25">
        <v>190.67296340023611</v>
      </c>
      <c r="Y392" s="27">
        <v>3633</v>
      </c>
      <c r="Z392" s="27">
        <v>3736</v>
      </c>
      <c r="AA392" s="27">
        <v>3806</v>
      </c>
      <c r="AB392" s="23">
        <v>20</v>
      </c>
      <c r="AC392" s="24">
        <v>0.14736842105263157</v>
      </c>
      <c r="AE392" s="9"/>
    </row>
    <row r="393" spans="1:31" s="2" customFormat="1" x14ac:dyDescent="0.25">
      <c r="A393" s="11" t="s">
        <v>160</v>
      </c>
      <c r="B393" s="28" t="s">
        <v>552</v>
      </c>
      <c r="C393" s="23">
        <v>17</v>
      </c>
      <c r="D393" s="24">
        <v>0.33399999999999996</v>
      </c>
      <c r="E393" s="24">
        <v>0.49769230769230771</v>
      </c>
      <c r="F393" s="24">
        <v>0.39533073929961088</v>
      </c>
      <c r="G393" s="24">
        <v>8.3000000000000004E-2</v>
      </c>
      <c r="H393" s="24">
        <v>0.51047003233026611</v>
      </c>
      <c r="I393" s="24">
        <v>0.60875648837734142</v>
      </c>
      <c r="J393" s="24">
        <v>0.21199999999999999</v>
      </c>
      <c r="K393" s="24">
        <v>0.51047003233026611</v>
      </c>
      <c r="L393" s="24">
        <v>0.60875648837734142</v>
      </c>
      <c r="M393" s="25">
        <v>2575.5</v>
      </c>
      <c r="N393" s="25">
        <v>333.90354082242743</v>
      </c>
      <c r="O393" s="25">
        <v>266.27325609345706</v>
      </c>
      <c r="P393" s="25">
        <v>1008.57</v>
      </c>
      <c r="Q393" s="25">
        <v>333.90354082242743</v>
      </c>
      <c r="R393" s="25">
        <v>266.27325609345706</v>
      </c>
      <c r="S393" s="25">
        <v>1566.94</v>
      </c>
      <c r="T393" s="26">
        <v>0</v>
      </c>
      <c r="U393" s="25">
        <v>0</v>
      </c>
      <c r="V393" s="25">
        <v>213.55</v>
      </c>
      <c r="W393" s="25">
        <v>170.44775127881485</v>
      </c>
      <c r="X393" s="25">
        <v>162.09557232825344</v>
      </c>
      <c r="Y393" s="27">
        <v>2600</v>
      </c>
      <c r="Z393" s="27">
        <v>2730</v>
      </c>
      <c r="AA393" s="27">
        <v>2860</v>
      </c>
      <c r="AB393" s="23">
        <v>17</v>
      </c>
      <c r="AC393" s="24">
        <v>9.5263157894736841E-2</v>
      </c>
      <c r="AE393" s="9"/>
    </row>
    <row r="394" spans="1:31" s="2" customFormat="1" x14ac:dyDescent="0.25">
      <c r="A394" s="11" t="s">
        <v>10</v>
      </c>
      <c r="B394" s="28" t="s">
        <v>552</v>
      </c>
      <c r="C394" s="23">
        <v>19</v>
      </c>
      <c r="D394" s="24">
        <v>0.51100000000000001</v>
      </c>
      <c r="E394" s="24">
        <v>0.53049370764762827</v>
      </c>
      <c r="F394" s="24">
        <v>0.6031567080045096</v>
      </c>
      <c r="G394" s="24">
        <v>0.43</v>
      </c>
      <c r="H394" s="24">
        <v>0.34014930217461864</v>
      </c>
      <c r="I394" s="24">
        <v>0.22110835773822934</v>
      </c>
      <c r="J394" s="24">
        <v>0.43</v>
      </c>
      <c r="K394" s="24">
        <v>0.48866093001568395</v>
      </c>
      <c r="L394" s="24">
        <v>0.26250334313987694</v>
      </c>
      <c r="M394" s="25">
        <v>535.38</v>
      </c>
      <c r="N394" s="25">
        <v>712.69951422623183</v>
      </c>
      <c r="O394" s="25">
        <v>953.47538448320302</v>
      </c>
      <c r="P394" s="25">
        <v>535.38</v>
      </c>
      <c r="Q394" s="25">
        <v>496.0990894370492</v>
      </c>
      <c r="R394" s="25">
        <v>803.11882464129224</v>
      </c>
      <c r="S394" s="25">
        <v>0</v>
      </c>
      <c r="T394" s="26">
        <v>216.6004247891826</v>
      </c>
      <c r="U394" s="25">
        <v>150.35655984191081</v>
      </c>
      <c r="V394" s="25">
        <v>230.39</v>
      </c>
      <c r="W394" s="25">
        <v>242.42424242424244</v>
      </c>
      <c r="X394" s="25">
        <v>210.8213764069078</v>
      </c>
      <c r="Y394" s="27">
        <v>4515</v>
      </c>
      <c r="Z394" s="27">
        <v>4644</v>
      </c>
      <c r="AA394" s="27">
        <v>3905</v>
      </c>
      <c r="AB394" s="23">
        <v>5</v>
      </c>
      <c r="AC394" s="24">
        <v>0.36829268292682926</v>
      </c>
      <c r="AE394" s="9"/>
    </row>
    <row r="395" spans="1:31" s="2" customFormat="1" x14ac:dyDescent="0.25">
      <c r="A395" s="11" t="s">
        <v>28</v>
      </c>
      <c r="B395" s="28" t="s">
        <v>552</v>
      </c>
      <c r="C395" s="23">
        <v>20</v>
      </c>
      <c r="D395" s="24">
        <v>0.78400000000000003</v>
      </c>
      <c r="E395" s="24">
        <v>0.76052104208416837</v>
      </c>
      <c r="F395" s="24">
        <v>0.77246376811594208</v>
      </c>
      <c r="G395" s="24">
        <v>0.16300000000000001</v>
      </c>
      <c r="H395" s="24">
        <v>0.16619965469417791</v>
      </c>
      <c r="I395" s="24">
        <v>0.57085322195704058</v>
      </c>
      <c r="J395" s="24">
        <v>0.60299999999999998</v>
      </c>
      <c r="K395" s="24">
        <v>0.66126126126126128</v>
      </c>
      <c r="L395" s="24">
        <v>0.91314722023383443</v>
      </c>
      <c r="M395" s="25">
        <v>812.93</v>
      </c>
      <c r="N395" s="25">
        <v>824.29177189718223</v>
      </c>
      <c r="O395" s="25">
        <v>333.99760860900756</v>
      </c>
      <c r="P395" s="25">
        <v>219.41</v>
      </c>
      <c r="Q395" s="25">
        <v>207.17531160869996</v>
      </c>
      <c r="R395" s="25">
        <v>208.79832602630529</v>
      </c>
      <c r="S395" s="25">
        <v>593.52</v>
      </c>
      <c r="T395" s="26">
        <v>617.11646028848224</v>
      </c>
      <c r="U395" s="25">
        <v>125.19928258270227</v>
      </c>
      <c r="V395" s="25">
        <v>132.22</v>
      </c>
      <c r="W395" s="25">
        <v>136.99700785656376</v>
      </c>
      <c r="X395" s="25">
        <v>190.66361100039856</v>
      </c>
      <c r="Y395" s="27">
        <v>2520</v>
      </c>
      <c r="Z395" s="27">
        <v>2592</v>
      </c>
      <c r="AA395" s="27">
        <v>3300</v>
      </c>
      <c r="AB395" s="23">
        <v>20</v>
      </c>
      <c r="AC395" s="24">
        <v>0.30214285714285716</v>
      </c>
      <c r="AE395" s="9"/>
    </row>
    <row r="396" spans="1:31" s="2" customFormat="1" x14ac:dyDescent="0.25">
      <c r="A396" s="11" t="s">
        <v>527</v>
      </c>
      <c r="B396" s="28" t="s">
        <v>552</v>
      </c>
      <c r="C396" s="23">
        <v>18</v>
      </c>
      <c r="D396" s="24">
        <v>0.37200000000000005</v>
      </c>
      <c r="E396" s="24">
        <v>0.42370617696160268</v>
      </c>
      <c r="F396" s="24">
        <v>0.46759756534192626</v>
      </c>
      <c r="G396" s="24">
        <v>0.23100000000000001</v>
      </c>
      <c r="H396" s="24">
        <v>0.20146257385101274</v>
      </c>
      <c r="I396" s="24">
        <v>0.18119450828082731</v>
      </c>
      <c r="J396" s="24">
        <v>0.68700000000000006</v>
      </c>
      <c r="K396" s="24">
        <v>0.57845352862087707</v>
      </c>
      <c r="L396" s="24">
        <v>0.53386802588511606</v>
      </c>
      <c r="M396" s="25">
        <v>549.53</v>
      </c>
      <c r="N396" s="25">
        <v>661.82899569423103</v>
      </c>
      <c r="O396" s="25">
        <v>763.7945217013945</v>
      </c>
      <c r="P396" s="25">
        <v>185</v>
      </c>
      <c r="Q396" s="25">
        <v>230.50040552035185</v>
      </c>
      <c r="R396" s="25">
        <v>259.23143188398285</v>
      </c>
      <c r="S396" s="25">
        <v>364.53</v>
      </c>
      <c r="T396" s="26">
        <v>431.32859017387921</v>
      </c>
      <c r="U396" s="25">
        <v>504.56308981741165</v>
      </c>
      <c r="V396" s="25">
        <v>127.08</v>
      </c>
      <c r="W396" s="25">
        <v>133.33377292179063</v>
      </c>
      <c r="X396" s="25">
        <v>138.39537278727386</v>
      </c>
      <c r="Y396" s="27">
        <v>2520</v>
      </c>
      <c r="Z396" s="27">
        <v>2592</v>
      </c>
      <c r="AA396" s="27">
        <v>2640</v>
      </c>
      <c r="AB396" s="23">
        <v>18</v>
      </c>
      <c r="AC396" s="24">
        <v>0.24049999999999999</v>
      </c>
      <c r="AE396" s="9"/>
    </row>
    <row r="397" spans="1:31" s="2" customFormat="1" x14ac:dyDescent="0.25">
      <c r="A397" s="11" t="s">
        <v>311</v>
      </c>
      <c r="B397" s="28" t="s">
        <v>552</v>
      </c>
      <c r="C397" s="23">
        <v>20</v>
      </c>
      <c r="D397" s="24">
        <v>0.83900000000000008</v>
      </c>
      <c r="E397" s="24">
        <v>0.96081771720613285</v>
      </c>
      <c r="F397" s="24">
        <v>0.97129909365558909</v>
      </c>
      <c r="G397" s="24">
        <v>0.38200000000000001</v>
      </c>
      <c r="H397" s="24">
        <v>0.53729816840735112</v>
      </c>
      <c r="I397" s="24">
        <v>0.74832642652215497</v>
      </c>
      <c r="J397" s="24">
        <v>0.44400000000000001</v>
      </c>
      <c r="K397" s="24">
        <v>0.60776134053144504</v>
      </c>
      <c r="L397" s="24">
        <v>0.77925311203319503</v>
      </c>
      <c r="M397" s="25">
        <v>454.49</v>
      </c>
      <c r="N397" s="25">
        <v>322.54743197584918</v>
      </c>
      <c r="O397" s="25">
        <v>237.007375787396</v>
      </c>
      <c r="P397" s="25">
        <v>390.71</v>
      </c>
      <c r="Q397" s="25">
        <v>285.15164237589715</v>
      </c>
      <c r="R397" s="25">
        <v>227.60112195075882</v>
      </c>
      <c r="S397" s="25">
        <v>63.78</v>
      </c>
      <c r="T397" s="26">
        <v>37.395789599952018</v>
      </c>
      <c r="U397" s="25">
        <v>9.4062538366371697</v>
      </c>
      <c r="V397" s="25">
        <v>173.57</v>
      </c>
      <c r="W397" s="25">
        <v>173.30414442511847</v>
      </c>
      <c r="X397" s="25">
        <v>177.35888258237554</v>
      </c>
      <c r="Y397" s="27">
        <v>2940</v>
      </c>
      <c r="Z397" s="27">
        <v>2940</v>
      </c>
      <c r="AA397" s="27">
        <v>3080</v>
      </c>
      <c r="AB397" s="23">
        <v>20</v>
      </c>
      <c r="AC397" s="24">
        <v>0.50322580645161286</v>
      </c>
      <c r="AE397" s="9"/>
    </row>
    <row r="398" spans="1:31" s="2" customFormat="1" x14ac:dyDescent="0.25">
      <c r="A398" s="11" t="s">
        <v>312</v>
      </c>
      <c r="B398" s="28" t="s">
        <v>552</v>
      </c>
      <c r="C398" s="23">
        <v>24</v>
      </c>
      <c r="D398" s="24">
        <v>0.70099999999999996</v>
      </c>
      <c r="E398" s="24">
        <v>0.81364636830520909</v>
      </c>
      <c r="F398" s="24">
        <v>0.87914893617021272</v>
      </c>
      <c r="G398" s="24">
        <v>7.4999999999999997E-2</v>
      </c>
      <c r="H398" s="24">
        <v>7.1094471820141669E-2</v>
      </c>
      <c r="I398" s="24">
        <v>7.6529075022597162E-2</v>
      </c>
      <c r="J398" s="24">
        <v>0.25</v>
      </c>
      <c r="K398" s="24">
        <v>0.24754532354813844</v>
      </c>
      <c r="L398" s="24">
        <v>0.25871939868638261</v>
      </c>
      <c r="M398" s="25">
        <v>1174.6400000000001</v>
      </c>
      <c r="N398" s="25">
        <v>1249.7774784093917</v>
      </c>
      <c r="O398" s="25">
        <v>1203.1525394067426</v>
      </c>
      <c r="P398" s="25">
        <v>351.79</v>
      </c>
      <c r="Q398" s="25">
        <v>358.9333397483702</v>
      </c>
      <c r="R398" s="25">
        <v>355.89194864935814</v>
      </c>
      <c r="S398" s="25">
        <v>822.84</v>
      </c>
      <c r="T398" s="26">
        <v>890.84413866102147</v>
      </c>
      <c r="U398" s="25">
        <v>847.26059075738442</v>
      </c>
      <c r="V398" s="25">
        <v>87.83</v>
      </c>
      <c r="W398" s="25">
        <v>88.8522697202242</v>
      </c>
      <c r="X398" s="25">
        <v>92.076150951886902</v>
      </c>
      <c r="Y398" s="27">
        <v>1680</v>
      </c>
      <c r="Z398" s="27">
        <v>1728</v>
      </c>
      <c r="AA398" s="27">
        <v>1760</v>
      </c>
      <c r="AB398" s="23">
        <v>24</v>
      </c>
      <c r="AC398" s="24">
        <v>0.26506024096385544</v>
      </c>
      <c r="AE398" s="9"/>
    </row>
    <row r="399" spans="1:31" s="2" customFormat="1" x14ac:dyDescent="0.25">
      <c r="A399" s="11" t="s">
        <v>316</v>
      </c>
      <c r="B399" s="28" t="s">
        <v>552</v>
      </c>
      <c r="C399" s="23">
        <v>19</v>
      </c>
      <c r="D399" s="24">
        <v>0.73299999999999998</v>
      </c>
      <c r="E399" s="24">
        <v>0.76103207137689899</v>
      </c>
      <c r="F399" s="24">
        <v>0.83956043956043958</v>
      </c>
      <c r="G399" s="24">
        <v>0.28999999999999998</v>
      </c>
      <c r="H399" s="24">
        <v>0.25163150017385871</v>
      </c>
      <c r="I399" s="24">
        <v>0.23228485754469141</v>
      </c>
      <c r="J399" s="24">
        <v>0.55799999999999994</v>
      </c>
      <c r="K399" s="24">
        <v>0.45729121830153946</v>
      </c>
      <c r="L399" s="24">
        <v>0.46988986606783389</v>
      </c>
      <c r="M399" s="25">
        <v>503.23</v>
      </c>
      <c r="N399" s="25">
        <v>611.07552643086342</v>
      </c>
      <c r="O399" s="25">
        <v>665.94997702666092</v>
      </c>
      <c r="P399" s="25">
        <v>261.81</v>
      </c>
      <c r="Q399" s="25">
        <v>336.25367223635345</v>
      </c>
      <c r="R399" s="25">
        <v>329.20500465357384</v>
      </c>
      <c r="S399" s="25">
        <v>241.42</v>
      </c>
      <c r="T399" s="26">
        <v>274.82185419450997</v>
      </c>
      <c r="U399" s="25">
        <v>336.74497237308702</v>
      </c>
      <c r="V399" s="25">
        <v>146.09</v>
      </c>
      <c r="W399" s="25">
        <v>153.76585143532861</v>
      </c>
      <c r="X399" s="25">
        <v>154.69009554552844</v>
      </c>
      <c r="Y399" s="27">
        <v>2730</v>
      </c>
      <c r="Z399" s="27">
        <v>2730</v>
      </c>
      <c r="AA399" s="27">
        <v>2730</v>
      </c>
      <c r="AB399" s="23">
        <v>17</v>
      </c>
      <c r="AC399" s="24">
        <v>0.12820512820512819</v>
      </c>
      <c r="AE399" s="9"/>
    </row>
    <row r="400" spans="1:31" s="2" customFormat="1" x14ac:dyDescent="0.25">
      <c r="A400" s="11" t="s">
        <v>69</v>
      </c>
      <c r="B400" s="28" t="s">
        <v>552</v>
      </c>
      <c r="C400" s="23">
        <v>16</v>
      </c>
      <c r="D400" s="24">
        <v>0.32700000000000001</v>
      </c>
      <c r="E400" s="24">
        <v>0.4160610465116279</v>
      </c>
      <c r="F400" s="24">
        <v>0.54292527821939585</v>
      </c>
      <c r="G400" s="24">
        <v>0.38299999999999995</v>
      </c>
      <c r="H400" s="24">
        <v>0.43088653924359493</v>
      </c>
      <c r="I400" s="24">
        <v>0.71294621244935918</v>
      </c>
      <c r="J400" s="24">
        <v>0.64599999999999991</v>
      </c>
      <c r="K400" s="24">
        <v>0.82984805764411029</v>
      </c>
      <c r="L400" s="24">
        <v>0.71294621244935918</v>
      </c>
      <c r="M400" s="25">
        <v>619.49</v>
      </c>
      <c r="N400" s="25">
        <v>577.46726941818815</v>
      </c>
      <c r="O400" s="25">
        <v>354.99014092150725</v>
      </c>
      <c r="P400" s="25">
        <v>367.57</v>
      </c>
      <c r="Q400" s="25">
        <v>299.84148417777254</v>
      </c>
      <c r="R400" s="25">
        <v>354.99014092150725</v>
      </c>
      <c r="S400" s="25">
        <v>251.92</v>
      </c>
      <c r="T400" s="26">
        <v>277.62578524041567</v>
      </c>
      <c r="U400" s="25">
        <v>0</v>
      </c>
      <c r="V400" s="25">
        <v>237.3</v>
      </c>
      <c r="W400" s="25">
        <v>248.82287324605178</v>
      </c>
      <c r="X400" s="25">
        <v>253.08887642685286</v>
      </c>
      <c r="Y400" s="27">
        <v>4200</v>
      </c>
      <c r="Z400" s="27">
        <v>4320</v>
      </c>
      <c r="AA400" s="27">
        <v>4400</v>
      </c>
      <c r="AB400" s="23">
        <v>16</v>
      </c>
      <c r="AC400" s="24">
        <v>0.3</v>
      </c>
      <c r="AE400" s="9"/>
    </row>
    <row r="401" spans="1:31" s="2" customFormat="1" x14ac:dyDescent="0.25">
      <c r="A401" s="11" t="s">
        <v>1</v>
      </c>
      <c r="B401" s="28" t="s">
        <v>552</v>
      </c>
      <c r="C401" s="23">
        <v>22</v>
      </c>
      <c r="D401" s="24">
        <v>0.63200000000000001</v>
      </c>
      <c r="E401" s="24">
        <v>0.70303495966192853</v>
      </c>
      <c r="F401" s="24">
        <v>0.75682281059063139</v>
      </c>
      <c r="G401" s="24">
        <v>0.39</v>
      </c>
      <c r="H401" s="24">
        <v>0.44226758299996582</v>
      </c>
      <c r="I401" s="24">
        <v>0.45386436610125513</v>
      </c>
      <c r="J401" s="24">
        <v>0.754</v>
      </c>
      <c r="K401" s="24">
        <v>0.88344773418024103</v>
      </c>
      <c r="L401" s="24">
        <v>0.87788965214391024</v>
      </c>
      <c r="M401" s="25">
        <v>384.87</v>
      </c>
      <c r="N401" s="25">
        <v>355.50234290958372</v>
      </c>
      <c r="O401" s="25">
        <v>345.16033337251412</v>
      </c>
      <c r="P401" s="25">
        <v>198.96</v>
      </c>
      <c r="Q401" s="25">
        <v>177.9699645676709</v>
      </c>
      <c r="R401" s="25">
        <v>178.44609003744563</v>
      </c>
      <c r="S401" s="25">
        <v>185.9</v>
      </c>
      <c r="T401" s="26">
        <v>177.53237834191285</v>
      </c>
      <c r="U401" s="25">
        <v>166.71424333506849</v>
      </c>
      <c r="V401" s="25">
        <v>150.02000000000001</v>
      </c>
      <c r="W401" s="25">
        <v>157.22716194944664</v>
      </c>
      <c r="X401" s="25">
        <v>156.65597590941402</v>
      </c>
      <c r="Y401" s="27">
        <v>2620</v>
      </c>
      <c r="Z401" s="27">
        <v>2692</v>
      </c>
      <c r="AA401" s="27">
        <v>2750</v>
      </c>
      <c r="AB401" s="23">
        <v>17</v>
      </c>
      <c r="AC401" s="24">
        <v>0.33166666666666667</v>
      </c>
      <c r="AE401" s="9"/>
    </row>
    <row r="402" spans="1:31" s="2" customFormat="1" x14ac:dyDescent="0.25">
      <c r="A402" s="11" t="s">
        <v>317</v>
      </c>
      <c r="B402" s="28" t="s">
        <v>552</v>
      </c>
      <c r="C402" s="23">
        <v>21</v>
      </c>
      <c r="D402" s="24">
        <v>0.36</v>
      </c>
      <c r="E402" s="24">
        <v>0.45009310986964618</v>
      </c>
      <c r="F402" s="24">
        <v>0.52942386831275723</v>
      </c>
      <c r="G402" s="24">
        <v>0.36700000000000005</v>
      </c>
      <c r="H402" s="24">
        <v>0.45688721929735282</v>
      </c>
      <c r="I402" s="24">
        <v>0.59415099040737507</v>
      </c>
      <c r="J402" s="24">
        <v>0.84900000000000009</v>
      </c>
      <c r="K402" s="24">
        <v>0.54329504445031251</v>
      </c>
      <c r="L402" s="24">
        <v>0.59415099040737507</v>
      </c>
      <c r="M402" s="25">
        <v>562.99</v>
      </c>
      <c r="N402" s="25">
        <v>470.91348772357901</v>
      </c>
      <c r="O402" s="25">
        <v>375.51020408163265</v>
      </c>
      <c r="P402" s="25">
        <v>243.79</v>
      </c>
      <c r="Q402" s="25">
        <v>396.017515958258</v>
      </c>
      <c r="R402" s="25">
        <v>375.51020408163265</v>
      </c>
      <c r="S402" s="25">
        <v>319.2</v>
      </c>
      <c r="T402" s="26">
        <v>74.895971765321022</v>
      </c>
      <c r="U402" s="25">
        <v>0</v>
      </c>
      <c r="V402" s="25">
        <v>206.86</v>
      </c>
      <c r="W402" s="25">
        <v>215.15435393564411</v>
      </c>
      <c r="X402" s="25">
        <v>223.10975966317758</v>
      </c>
      <c r="Y402" s="27">
        <v>4242</v>
      </c>
      <c r="Z402" s="27">
        <v>4363</v>
      </c>
      <c r="AA402" s="27">
        <v>4444</v>
      </c>
      <c r="AB402" s="23">
        <v>21</v>
      </c>
      <c r="AC402" s="24">
        <v>0.36519607843137253</v>
      </c>
      <c r="AE402" s="9"/>
    </row>
    <row r="403" spans="1:31" s="2" customFormat="1" x14ac:dyDescent="0.25">
      <c r="A403" s="11" t="s">
        <v>321</v>
      </c>
      <c r="B403" s="28" t="s">
        <v>552</v>
      </c>
      <c r="C403" s="23">
        <v>28</v>
      </c>
      <c r="D403" s="24">
        <v>0.72699999999999998</v>
      </c>
      <c r="E403" s="24">
        <v>0.82608695652173914</v>
      </c>
      <c r="F403" s="24">
        <v>0.8511049723756906</v>
      </c>
      <c r="G403" s="24">
        <v>0.59</v>
      </c>
      <c r="H403" s="24">
        <v>0.66971374619115065</v>
      </c>
      <c r="I403" s="24">
        <v>0.69741392587614293</v>
      </c>
      <c r="J403" s="24">
        <v>0.94700000000000006</v>
      </c>
      <c r="K403" s="24">
        <v>1.0545343965400731</v>
      </c>
      <c r="L403" s="24">
        <v>0.85836392148753216</v>
      </c>
      <c r="M403" s="25">
        <v>204.24</v>
      </c>
      <c r="N403" s="25">
        <v>187.36631625219121</v>
      </c>
      <c r="O403" s="25">
        <v>181.71525399579684</v>
      </c>
      <c r="P403" s="25">
        <v>127.35</v>
      </c>
      <c r="Q403" s="25">
        <v>118.99260752327906</v>
      </c>
      <c r="R403" s="25">
        <v>147.64221271225682</v>
      </c>
      <c r="S403" s="25">
        <v>76.89</v>
      </c>
      <c r="T403" s="26">
        <v>68.373708728912149</v>
      </c>
      <c r="U403" s="25">
        <v>34.073041283540014</v>
      </c>
      <c r="V403" s="25">
        <v>120.55</v>
      </c>
      <c r="W403" s="25">
        <v>125.48179756729084</v>
      </c>
      <c r="X403" s="25">
        <v>126.73074868078913</v>
      </c>
      <c r="Y403" s="27">
        <v>2152</v>
      </c>
      <c r="Z403" s="27">
        <v>2214</v>
      </c>
      <c r="AA403" s="27">
        <v>2255</v>
      </c>
      <c r="AB403" s="23">
        <v>30</v>
      </c>
      <c r="AC403" s="12"/>
      <c r="AE403" s="9"/>
    </row>
    <row r="404" spans="1:31" s="2" customFormat="1" x14ac:dyDescent="0.25">
      <c r="A404" s="11" t="s">
        <v>322</v>
      </c>
      <c r="B404" s="28" t="s">
        <v>552</v>
      </c>
      <c r="C404" s="23">
        <v>30</v>
      </c>
      <c r="D404" s="24">
        <v>0.81299999999999994</v>
      </c>
      <c r="E404" s="24">
        <v>0.899680139575458</v>
      </c>
      <c r="F404" s="24">
        <v>0.93560389238694908</v>
      </c>
      <c r="G404" s="24">
        <v>0.48399999999999999</v>
      </c>
      <c r="H404" s="24">
        <v>1.1059838041664092</v>
      </c>
      <c r="I404" s="24">
        <v>0.83369608305098686</v>
      </c>
      <c r="J404" s="24">
        <v>0.81</v>
      </c>
      <c r="K404" s="24">
        <v>1.2420052758237692</v>
      </c>
      <c r="L404" s="24">
        <v>1.4853221400493037</v>
      </c>
      <c r="M404" s="25">
        <v>253.03</v>
      </c>
      <c r="N404" s="25">
        <v>119.11508616828188</v>
      </c>
      <c r="O404" s="25">
        <v>162.41006473274209</v>
      </c>
      <c r="P404" s="25">
        <v>151.34</v>
      </c>
      <c r="Q404" s="25">
        <v>106.06988448308235</v>
      </c>
      <c r="R404" s="25">
        <v>91.159103580890417</v>
      </c>
      <c r="S404" s="25">
        <v>101.69</v>
      </c>
      <c r="T404" s="26">
        <v>13.045201685199526</v>
      </c>
      <c r="U404" s="25">
        <v>71.250961151851669</v>
      </c>
      <c r="V404" s="25">
        <v>122.59</v>
      </c>
      <c r="W404" s="25">
        <v>131.73935613400602</v>
      </c>
      <c r="X404" s="25">
        <v>135.4006348157443</v>
      </c>
      <c r="Y404" s="27">
        <v>2150</v>
      </c>
      <c r="Z404" s="27">
        <v>2150</v>
      </c>
      <c r="AA404" s="27">
        <v>2251</v>
      </c>
      <c r="AB404" s="23">
        <v>30</v>
      </c>
      <c r="AC404" s="12"/>
      <c r="AE404" s="9"/>
    </row>
    <row r="405" spans="1:31" s="2" customFormat="1" x14ac:dyDescent="0.25">
      <c r="A405" s="11" t="s">
        <v>323</v>
      </c>
      <c r="B405" s="28" t="s">
        <v>552</v>
      </c>
      <c r="C405" s="23">
        <v>22</v>
      </c>
      <c r="D405" s="24">
        <v>0.60199999999999998</v>
      </c>
      <c r="E405" s="24">
        <v>0.71039225674987261</v>
      </c>
      <c r="F405" s="24">
        <v>0.7373709940249864</v>
      </c>
      <c r="G405" s="24">
        <v>0.64900000000000002</v>
      </c>
      <c r="H405" s="24">
        <v>0.67577391514065699</v>
      </c>
      <c r="I405" s="24">
        <v>0.79670959605610114</v>
      </c>
      <c r="J405" s="24">
        <v>0.80500000000000005</v>
      </c>
      <c r="K405" s="24">
        <v>0.79592582071987994</v>
      </c>
      <c r="L405" s="24">
        <v>0.79670959605610114</v>
      </c>
      <c r="M405" s="25">
        <v>222.63</v>
      </c>
      <c r="N405" s="25">
        <v>220.14190959804921</v>
      </c>
      <c r="O405" s="25">
        <v>188.26263382065156</v>
      </c>
      <c r="P405" s="25">
        <v>179.58</v>
      </c>
      <c r="Q405" s="25">
        <v>186.90957908748564</v>
      </c>
      <c r="R405" s="25">
        <v>188.26263382065156</v>
      </c>
      <c r="S405" s="25">
        <v>43.05</v>
      </c>
      <c r="T405" s="26">
        <v>33.232330510563578</v>
      </c>
      <c r="U405" s="25">
        <v>0</v>
      </c>
      <c r="V405" s="25">
        <v>144.47</v>
      </c>
      <c r="W405" s="25">
        <v>148.76616013561431</v>
      </c>
      <c r="X405" s="25">
        <v>149.99064694370898</v>
      </c>
      <c r="Y405" s="27">
        <v>2722</v>
      </c>
      <c r="Z405" s="27">
        <v>2800</v>
      </c>
      <c r="AA405" s="27">
        <v>2855</v>
      </c>
      <c r="AB405" s="23">
        <v>22</v>
      </c>
      <c r="AC405" s="24">
        <v>0.40944444444444444</v>
      </c>
      <c r="AE405" s="9"/>
    </row>
    <row r="406" spans="1:31" s="2" customFormat="1" x14ac:dyDescent="0.25">
      <c r="A406" s="11" t="s">
        <v>327</v>
      </c>
      <c r="B406" s="28" t="s">
        <v>552</v>
      </c>
      <c r="C406" s="23">
        <v>20</v>
      </c>
      <c r="D406" s="24">
        <v>0.23300000000000001</v>
      </c>
      <c r="E406" s="24">
        <v>0.36734693877551022</v>
      </c>
      <c r="F406" s="24">
        <v>0.88413098236775822</v>
      </c>
      <c r="G406" s="24">
        <v>5.5E-2</v>
      </c>
      <c r="H406" s="24">
        <v>0.34363988724453842</v>
      </c>
      <c r="I406" s="24">
        <v>0.28414439790964013</v>
      </c>
      <c r="J406" s="24">
        <v>0.13400000000000001</v>
      </c>
      <c r="K406" s="24">
        <v>0.34363988724453837</v>
      </c>
      <c r="L406" s="24">
        <v>0.28414439790964013</v>
      </c>
      <c r="M406" s="25">
        <v>4075.69</v>
      </c>
      <c r="N406" s="25">
        <v>698.6849393759104</v>
      </c>
      <c r="O406" s="25">
        <v>842.28764087035245</v>
      </c>
      <c r="P406" s="25">
        <v>1669.56</v>
      </c>
      <c r="Q406" s="25">
        <v>698.6849393759104</v>
      </c>
      <c r="R406" s="25">
        <v>842.28764087035245</v>
      </c>
      <c r="S406" s="25">
        <v>2406.13</v>
      </c>
      <c r="T406" s="26">
        <v>0</v>
      </c>
      <c r="U406" s="25">
        <v>0</v>
      </c>
      <c r="V406" s="25">
        <v>223.75</v>
      </c>
      <c r="W406" s="25">
        <v>240.09601378659499</v>
      </c>
      <c r="X406" s="25">
        <v>239.33131458183749</v>
      </c>
      <c r="Y406" s="27">
        <v>3990</v>
      </c>
      <c r="Z406" s="27">
        <v>4104</v>
      </c>
      <c r="AA406" s="27">
        <v>4104</v>
      </c>
      <c r="AB406" s="23">
        <v>13</v>
      </c>
      <c r="AC406" s="24">
        <v>0.57260273972602738</v>
      </c>
      <c r="AE406" s="9"/>
    </row>
    <row r="407" spans="1:31" s="2" customFormat="1" x14ac:dyDescent="0.25">
      <c r="A407" s="11" t="s">
        <v>319</v>
      </c>
      <c r="B407" s="28" t="s">
        <v>552</v>
      </c>
      <c r="C407" s="23">
        <v>21</v>
      </c>
      <c r="D407" s="24">
        <v>0.82</v>
      </c>
      <c r="E407" s="24">
        <v>0.84453360080240725</v>
      </c>
      <c r="F407" s="24">
        <v>0.86182669789227162</v>
      </c>
      <c r="G407" s="24">
        <v>0.27600000000000002</v>
      </c>
      <c r="H407" s="24">
        <v>0.61906070704641492</v>
      </c>
      <c r="I407" s="24">
        <v>0.56226441193761456</v>
      </c>
      <c r="J407" s="24">
        <v>0.64500000000000002</v>
      </c>
      <c r="K407" s="24">
        <v>0.75640164553773825</v>
      </c>
      <c r="L407" s="24">
        <v>0.56226441193761456</v>
      </c>
      <c r="M407" s="25">
        <v>629.14</v>
      </c>
      <c r="N407" s="25">
        <v>352.75226022250774</v>
      </c>
      <c r="O407" s="25">
        <v>400.67340067340069</v>
      </c>
      <c r="P407" s="25">
        <v>269.20999999999998</v>
      </c>
      <c r="Q407" s="25">
        <v>288.70252320818287</v>
      </c>
      <c r="R407" s="25">
        <v>400.67340067340069</v>
      </c>
      <c r="S407" s="25">
        <v>359.93</v>
      </c>
      <c r="T407" s="26">
        <v>64.049737014324847</v>
      </c>
      <c r="U407" s="25">
        <v>0</v>
      </c>
      <c r="V407" s="25">
        <v>173.59</v>
      </c>
      <c r="W407" s="25">
        <v>218.37506362556658</v>
      </c>
      <c r="X407" s="25">
        <v>225.28439400867384</v>
      </c>
      <c r="Y407" s="27">
        <v>2800</v>
      </c>
      <c r="Z407" s="27">
        <v>3705</v>
      </c>
      <c r="AA407" s="27">
        <v>3774</v>
      </c>
      <c r="AB407" s="23">
        <v>8</v>
      </c>
      <c r="AC407" s="24">
        <v>0.28421052631578947</v>
      </c>
      <c r="AE407" s="9"/>
    </row>
    <row r="408" spans="1:31" s="2" customFormat="1" x14ac:dyDescent="0.25">
      <c r="A408" s="11" t="s">
        <v>135</v>
      </c>
      <c r="B408" s="28" t="s">
        <v>552</v>
      </c>
      <c r="C408" s="23">
        <v>19</v>
      </c>
      <c r="D408" s="24">
        <v>0.82200000000000006</v>
      </c>
      <c r="E408" s="24">
        <v>0.85907859078590787</v>
      </c>
      <c r="F408" s="24">
        <v>0.84900662251655634</v>
      </c>
      <c r="G408" s="24">
        <v>0.379</v>
      </c>
      <c r="H408" s="24">
        <v>0.3291396854764107</v>
      </c>
      <c r="I408" s="24">
        <v>0.32965227402282404</v>
      </c>
      <c r="J408" s="24">
        <v>0.71200000000000008</v>
      </c>
      <c r="K408" s="24">
        <v>0.8296714685459633</v>
      </c>
      <c r="L408" s="24">
        <v>0.62978859705317103</v>
      </c>
      <c r="M408" s="25">
        <v>287.05</v>
      </c>
      <c r="N408" s="25">
        <v>415.71948655716409</v>
      </c>
      <c r="O408" s="25">
        <v>422.79592453971497</v>
      </c>
      <c r="P408" s="25">
        <v>152.75</v>
      </c>
      <c r="Q408" s="25">
        <v>164.92043687080178</v>
      </c>
      <c r="R408" s="25">
        <v>221.30543268685494</v>
      </c>
      <c r="S408" s="25">
        <v>134.30000000000001</v>
      </c>
      <c r="T408" s="26">
        <v>250.79904968636231</v>
      </c>
      <c r="U408" s="25">
        <v>201.49049185286</v>
      </c>
      <c r="V408" s="25">
        <v>108.68</v>
      </c>
      <c r="W408" s="25">
        <v>136.82978105183994</v>
      </c>
      <c r="X408" s="25">
        <v>139.37563797209936</v>
      </c>
      <c r="Y408" s="27">
        <v>2520</v>
      </c>
      <c r="Z408" s="27">
        <v>2592</v>
      </c>
      <c r="AA408" s="27">
        <v>2640</v>
      </c>
      <c r="AB408" s="23">
        <v>19</v>
      </c>
      <c r="AC408" s="24">
        <v>0.41437499999999999</v>
      </c>
      <c r="AE408" s="9"/>
    </row>
    <row r="409" spans="1:31" s="2" customFormat="1" x14ac:dyDescent="0.25">
      <c r="A409" s="11" t="s">
        <v>341</v>
      </c>
      <c r="B409" s="28" t="s">
        <v>552</v>
      </c>
      <c r="C409" s="23">
        <v>18</v>
      </c>
      <c r="D409" s="24">
        <v>0.39200000000000002</v>
      </c>
      <c r="E409" s="24">
        <v>0.53033175355450235</v>
      </c>
      <c r="F409" s="24">
        <v>0.57789592395682299</v>
      </c>
      <c r="G409" s="24">
        <v>0.72499999999999998</v>
      </c>
      <c r="H409" s="24">
        <v>0.72568849566573757</v>
      </c>
      <c r="I409" s="24">
        <v>1</v>
      </c>
      <c r="J409" s="24">
        <v>1.6859999999999999</v>
      </c>
      <c r="K409" s="24">
        <v>1.6827453305662612</v>
      </c>
      <c r="L409" s="24">
        <v>1.2687282055393001</v>
      </c>
      <c r="M409" s="25">
        <v>239.69</v>
      </c>
      <c r="N409" s="25">
        <v>245.36801751777188</v>
      </c>
      <c r="O409" s="25">
        <v>181.83567663827893</v>
      </c>
      <c r="P409" s="25">
        <v>103</v>
      </c>
      <c r="Q409" s="25">
        <v>105.8156241961087</v>
      </c>
      <c r="R409" s="25">
        <v>143.3212218695696</v>
      </c>
      <c r="S409" s="25">
        <v>136.69999999999999</v>
      </c>
      <c r="T409" s="26">
        <v>139.55239332166317</v>
      </c>
      <c r="U409" s="25">
        <v>38.514454768709342</v>
      </c>
      <c r="V409" s="25">
        <v>173.66</v>
      </c>
      <c r="W409" s="25">
        <v>178.06074751695621</v>
      </c>
      <c r="X409" s="25">
        <v>181.83567663827893</v>
      </c>
      <c r="Y409" s="27">
        <v>3145</v>
      </c>
      <c r="Z409" s="27">
        <v>3230</v>
      </c>
      <c r="AA409" s="27">
        <v>3300</v>
      </c>
      <c r="AB409" s="23">
        <v>18</v>
      </c>
      <c r="AC409" s="24">
        <v>0.47409090909090912</v>
      </c>
      <c r="AE409" s="9"/>
    </row>
    <row r="410" spans="1:31" s="2" customFormat="1" x14ac:dyDescent="0.25">
      <c r="A410" s="11" t="s">
        <v>348</v>
      </c>
      <c r="B410" s="28" t="s">
        <v>552</v>
      </c>
      <c r="C410" s="23">
        <v>19</v>
      </c>
      <c r="D410" s="24">
        <v>0.80099999999999993</v>
      </c>
      <c r="E410" s="24">
        <v>0.87015581302437073</v>
      </c>
      <c r="F410" s="24">
        <v>0.8915919760990183</v>
      </c>
      <c r="G410" s="24">
        <v>0.47</v>
      </c>
      <c r="H410" s="24">
        <v>0.47598671414464827</v>
      </c>
      <c r="I410" s="24">
        <v>0.52121048365306677</v>
      </c>
      <c r="J410" s="24">
        <v>0.69400000000000006</v>
      </c>
      <c r="K410" s="24">
        <v>0.61018834631171115</v>
      </c>
      <c r="L410" s="24">
        <v>0.52121048365306677</v>
      </c>
      <c r="M410" s="25">
        <v>322.16000000000003</v>
      </c>
      <c r="N410" s="25">
        <v>323.71146003855205</v>
      </c>
      <c r="O410" s="25">
        <v>300.42718131360789</v>
      </c>
      <c r="P410" s="25">
        <v>218.06</v>
      </c>
      <c r="Q410" s="25">
        <v>252.51605529025446</v>
      </c>
      <c r="R410" s="25">
        <v>300.42718131360789</v>
      </c>
      <c r="S410" s="25">
        <v>104.11</v>
      </c>
      <c r="T410" s="26">
        <v>71.195404748297605</v>
      </c>
      <c r="U410" s="25">
        <v>0</v>
      </c>
      <c r="V410" s="25">
        <v>151.28</v>
      </c>
      <c r="W410" s="25">
        <v>154.082354194717</v>
      </c>
      <c r="X410" s="25">
        <v>156.58579647499315</v>
      </c>
      <c r="Y410" s="27">
        <v>2940</v>
      </c>
      <c r="Z410" s="27">
        <v>3024</v>
      </c>
      <c r="AA410" s="27">
        <v>3080</v>
      </c>
      <c r="AB410" s="23">
        <v>20</v>
      </c>
      <c r="AC410" s="24">
        <v>0.74631578947368427</v>
      </c>
      <c r="AE410" s="9"/>
    </row>
    <row r="411" spans="1:31" s="2" customFormat="1" x14ac:dyDescent="0.25">
      <c r="A411" s="11" t="s">
        <v>268</v>
      </c>
      <c r="B411" s="28" t="s">
        <v>552</v>
      </c>
      <c r="C411" s="23">
        <v>21</v>
      </c>
      <c r="D411" s="24">
        <v>0.76</v>
      </c>
      <c r="E411" s="24">
        <v>0.81895093062605751</v>
      </c>
      <c r="F411" s="24">
        <v>0.86193293885601574</v>
      </c>
      <c r="G411" s="24">
        <v>0.248</v>
      </c>
      <c r="H411" s="24">
        <v>0.23827256718916889</v>
      </c>
      <c r="I411" s="24">
        <v>0.26435779662721698</v>
      </c>
      <c r="J411" s="24">
        <v>0.46600000000000003</v>
      </c>
      <c r="K411" s="24">
        <v>0.23827256718916892</v>
      </c>
      <c r="L411" s="24">
        <v>0.26435779662721698</v>
      </c>
      <c r="M411" s="25">
        <v>570.25</v>
      </c>
      <c r="N411" s="25">
        <v>615.2930728241563</v>
      </c>
      <c r="O411" s="25">
        <v>597.19691660826913</v>
      </c>
      <c r="P411" s="25">
        <v>302.70999999999998</v>
      </c>
      <c r="Q411" s="25">
        <v>615.2930728241563</v>
      </c>
      <c r="R411" s="25">
        <v>597.19691660826913</v>
      </c>
      <c r="S411" s="25">
        <v>267.54000000000002</v>
      </c>
      <c r="T411" s="26">
        <v>0</v>
      </c>
      <c r="U411" s="25">
        <v>0</v>
      </c>
      <c r="V411" s="25">
        <v>141.19</v>
      </c>
      <c r="W411" s="25">
        <v>146.60746003552399</v>
      </c>
      <c r="X411" s="25">
        <v>157.87366102712986</v>
      </c>
      <c r="Y411" s="27">
        <v>3040</v>
      </c>
      <c r="Z411" s="27">
        <v>3040</v>
      </c>
      <c r="AA411" s="27">
        <v>3190</v>
      </c>
      <c r="AB411" s="23">
        <v>21</v>
      </c>
      <c r="AC411" s="24">
        <v>0.16625000000000001</v>
      </c>
      <c r="AE411" s="9"/>
    </row>
    <row r="412" spans="1:31" s="2" customFormat="1" x14ac:dyDescent="0.25">
      <c r="A412" s="11" t="s">
        <v>349</v>
      </c>
      <c r="B412" s="28" t="s">
        <v>552</v>
      </c>
      <c r="C412" s="23">
        <v>29</v>
      </c>
      <c r="D412" s="24">
        <v>0.72</v>
      </c>
      <c r="E412" s="24">
        <v>0.7724929709465792</v>
      </c>
      <c r="F412" s="24">
        <v>0.80642673521850905</v>
      </c>
      <c r="G412" s="24">
        <v>0.43099999999999999</v>
      </c>
      <c r="H412" s="24">
        <v>0.9672485683143307</v>
      </c>
      <c r="I412" s="24">
        <v>1</v>
      </c>
      <c r="J412" s="24">
        <v>1.4490000000000001</v>
      </c>
      <c r="K412" s="24">
        <v>1.1975152618614116</v>
      </c>
      <c r="L412" s="24">
        <v>1.3127012197886907</v>
      </c>
      <c r="M412" s="25">
        <v>497.92</v>
      </c>
      <c r="N412" s="25">
        <v>222.13809695842332</v>
      </c>
      <c r="O412" s="25">
        <v>223.91528825738385</v>
      </c>
      <c r="P412" s="25">
        <v>147.93</v>
      </c>
      <c r="Q412" s="25">
        <v>179.42381453838289</v>
      </c>
      <c r="R412" s="25">
        <v>170.57597333034255</v>
      </c>
      <c r="S412" s="25">
        <v>349.99</v>
      </c>
      <c r="T412" s="26">
        <v>42.714282420040433</v>
      </c>
      <c r="U412" s="25">
        <v>53.339314927041315</v>
      </c>
      <c r="V412" s="25">
        <v>214.36</v>
      </c>
      <c r="W412" s="25">
        <v>214.86275625110494</v>
      </c>
      <c r="X412" s="25">
        <v>223.91528825738385</v>
      </c>
      <c r="Y412" s="27">
        <v>4095</v>
      </c>
      <c r="Z412" s="27">
        <v>4212</v>
      </c>
      <c r="AA412" s="27">
        <v>4290</v>
      </c>
      <c r="AB412" s="23">
        <v>15</v>
      </c>
      <c r="AC412" s="12"/>
      <c r="AE412" s="9"/>
    </row>
    <row r="413" spans="1:31" s="2" customFormat="1" x14ac:dyDescent="0.25">
      <c r="A413" s="11" t="s">
        <v>77</v>
      </c>
      <c r="B413" s="28" t="s">
        <v>552</v>
      </c>
      <c r="C413" s="23">
        <v>25</v>
      </c>
      <c r="D413" s="24">
        <v>0.52400000000000002</v>
      </c>
      <c r="E413" s="24">
        <v>0.63114134542705969</v>
      </c>
      <c r="F413" s="24">
        <v>0.73188405797101452</v>
      </c>
      <c r="G413" s="24">
        <v>0.57999999999999996</v>
      </c>
      <c r="H413" s="24">
        <v>0.99070018924033521</v>
      </c>
      <c r="I413" s="24">
        <v>1</v>
      </c>
      <c r="J413" s="24">
        <v>1.24</v>
      </c>
      <c r="K413" s="24">
        <v>0.99554468894322201</v>
      </c>
      <c r="L413" s="24">
        <v>1.1005615109749873</v>
      </c>
      <c r="M413" s="25">
        <v>327.08999999999997</v>
      </c>
      <c r="N413" s="25">
        <v>184.4427823485415</v>
      </c>
      <c r="O413" s="25">
        <v>201.80337586970765</v>
      </c>
      <c r="P413" s="25">
        <v>152.93</v>
      </c>
      <c r="Q413" s="25">
        <v>183.54525056095736</v>
      </c>
      <c r="R413" s="25">
        <v>183.36401360331971</v>
      </c>
      <c r="S413" s="25">
        <v>174.16</v>
      </c>
      <c r="T413" s="26">
        <v>0.89753178758414365</v>
      </c>
      <c r="U413" s="25">
        <v>18.439362266387946</v>
      </c>
      <c r="V413" s="25">
        <v>189.56</v>
      </c>
      <c r="W413" s="25">
        <v>182.72749937671404</v>
      </c>
      <c r="X413" s="25">
        <v>201.80337586970765</v>
      </c>
      <c r="Y413" s="27">
        <v>3670</v>
      </c>
      <c r="Z413" s="27">
        <v>3780</v>
      </c>
      <c r="AA413" s="27">
        <v>3850</v>
      </c>
      <c r="AB413" s="23">
        <v>13</v>
      </c>
      <c r="AC413" s="12"/>
      <c r="AE413" s="9"/>
    </row>
    <row r="414" spans="1:31" s="2" customFormat="1" x14ac:dyDescent="0.25">
      <c r="A414" s="11" t="s">
        <v>219</v>
      </c>
      <c r="B414" s="28" t="s">
        <v>552</v>
      </c>
      <c r="C414" s="23">
        <v>27</v>
      </c>
      <c r="D414" s="24">
        <v>0.73599999999999999</v>
      </c>
      <c r="E414" s="24">
        <v>0.81231003039513683</v>
      </c>
      <c r="F414" s="24">
        <v>0.85418392709196356</v>
      </c>
      <c r="G414" s="24">
        <v>0.76500000000000001</v>
      </c>
      <c r="H414" s="24">
        <v>0.87347444967445531</v>
      </c>
      <c r="I414" s="24">
        <v>0.91546914623837705</v>
      </c>
      <c r="J414" s="24">
        <v>1.2790000000000001</v>
      </c>
      <c r="K414" s="24">
        <v>1.3435359403450966</v>
      </c>
      <c r="L414" s="24">
        <v>1.1001625355546527</v>
      </c>
      <c r="M414" s="25">
        <v>225.82</v>
      </c>
      <c r="N414" s="25">
        <v>203.52098941064443</v>
      </c>
      <c r="O414" s="25">
        <v>201.94146030589948</v>
      </c>
      <c r="P414" s="25">
        <v>135.11000000000001</v>
      </c>
      <c r="Q414" s="25">
        <v>132.31531727912073</v>
      </c>
      <c r="R414" s="25">
        <v>168.03987618353969</v>
      </c>
      <c r="S414" s="25">
        <v>90.71</v>
      </c>
      <c r="T414" s="26">
        <v>71.205672131523698</v>
      </c>
      <c r="U414" s="25">
        <v>33.901584122359793</v>
      </c>
      <c r="V414" s="25">
        <v>172.82</v>
      </c>
      <c r="W414" s="25">
        <v>177.7703842226633</v>
      </c>
      <c r="X414" s="25">
        <v>184.87117625637291</v>
      </c>
      <c r="Y414" s="27">
        <v>3360</v>
      </c>
      <c r="Z414" s="27">
        <v>3456</v>
      </c>
      <c r="AA414" s="27">
        <v>3520</v>
      </c>
      <c r="AB414" s="23">
        <v>23</v>
      </c>
      <c r="AC414" s="24">
        <v>0.50907407407407412</v>
      </c>
      <c r="AE414" s="9"/>
    </row>
    <row r="415" spans="1:31" s="2" customFormat="1" x14ac:dyDescent="0.25">
      <c r="A415" s="11" t="s">
        <v>350</v>
      </c>
      <c r="B415" s="28" t="s">
        <v>552</v>
      </c>
      <c r="C415" s="23">
        <v>23</v>
      </c>
      <c r="D415" s="24">
        <v>0.85099999999999998</v>
      </c>
      <c r="E415" s="24">
        <v>0.89615545340576686</v>
      </c>
      <c r="F415" s="24">
        <v>0.9169295478443743</v>
      </c>
      <c r="G415" s="24">
        <v>0.94</v>
      </c>
      <c r="H415" s="24">
        <v>1.016219308379976</v>
      </c>
      <c r="I415" s="24">
        <v>0.87776991289643913</v>
      </c>
      <c r="J415" s="24">
        <v>1.1879999999999999</v>
      </c>
      <c r="K415" s="24">
        <v>1.1231373813006718</v>
      </c>
      <c r="L415" s="24">
        <v>1.1131405061713004</v>
      </c>
      <c r="M415" s="25">
        <v>154.5</v>
      </c>
      <c r="N415" s="25">
        <v>157.15428982400724</v>
      </c>
      <c r="O415" s="25">
        <v>188.39004098656685</v>
      </c>
      <c r="P415" s="25">
        <v>122.31</v>
      </c>
      <c r="Q415" s="25">
        <v>142.19384589350182</v>
      </c>
      <c r="R415" s="25">
        <v>148.55546891929183</v>
      </c>
      <c r="S415" s="25">
        <v>32.19</v>
      </c>
      <c r="T415" s="26">
        <v>14.960443930505415</v>
      </c>
      <c r="U415" s="25">
        <v>39.834572067275012</v>
      </c>
      <c r="V415" s="25">
        <v>145.31</v>
      </c>
      <c r="W415" s="25">
        <v>159.70322371389892</v>
      </c>
      <c r="X415" s="25">
        <v>165.3631098673354</v>
      </c>
      <c r="Y415" s="27">
        <v>3037</v>
      </c>
      <c r="Z415" s="27">
        <v>3373</v>
      </c>
      <c r="AA415" s="27">
        <v>3436</v>
      </c>
      <c r="AB415" s="23">
        <v>7</v>
      </c>
      <c r="AC415" s="12"/>
      <c r="AE415" s="9"/>
    </row>
    <row r="416" spans="1:31" s="2" customFormat="1" x14ac:dyDescent="0.25">
      <c r="A416" s="11" t="s">
        <v>258</v>
      </c>
      <c r="B416" s="28" t="s">
        <v>552</v>
      </c>
      <c r="C416" s="23">
        <v>21</v>
      </c>
      <c r="D416" s="24">
        <v>0.51300000000000001</v>
      </c>
      <c r="E416" s="24">
        <v>0.5670449768810425</v>
      </c>
      <c r="F416" s="24">
        <v>0.65237494745691471</v>
      </c>
      <c r="G416" s="24">
        <v>0.49399999999999999</v>
      </c>
      <c r="H416" s="24">
        <v>1</v>
      </c>
      <c r="I416" s="24">
        <v>1</v>
      </c>
      <c r="J416" s="24">
        <v>1.4730000000000001</v>
      </c>
      <c r="K416" s="24">
        <v>1.4035392283138266</v>
      </c>
      <c r="L416" s="24">
        <v>1.5215100965759438</v>
      </c>
      <c r="M416" s="25">
        <v>391.83</v>
      </c>
      <c r="N416" s="25">
        <v>199.26140587297613</v>
      </c>
      <c r="O416" s="25">
        <v>199.72043674323675</v>
      </c>
      <c r="P416" s="25">
        <v>131.28</v>
      </c>
      <c r="Q416" s="25">
        <v>141.97067089629073</v>
      </c>
      <c r="R416" s="25">
        <v>131.26461480123871</v>
      </c>
      <c r="S416" s="25">
        <v>260.55</v>
      </c>
      <c r="T416" s="26">
        <v>57.290734976685393</v>
      </c>
      <c r="U416" s="25">
        <v>68.455821941998053</v>
      </c>
      <c r="V416" s="25">
        <v>193.4</v>
      </c>
      <c r="W416" s="25">
        <v>199.26140587297613</v>
      </c>
      <c r="X416" s="25">
        <v>199.72043674323677</v>
      </c>
      <c r="Y416" s="27">
        <v>3570</v>
      </c>
      <c r="Z416" s="27">
        <v>3672</v>
      </c>
      <c r="AA416" s="27">
        <v>3740</v>
      </c>
      <c r="AB416" s="23">
        <v>14</v>
      </c>
      <c r="AC416" s="12"/>
      <c r="AE416" s="9"/>
    </row>
    <row r="417" spans="1:31" s="2" customFormat="1" x14ac:dyDescent="0.25">
      <c r="A417" s="11" t="s">
        <v>354</v>
      </c>
      <c r="B417" s="28" t="s">
        <v>552</v>
      </c>
      <c r="C417" s="23">
        <v>21</v>
      </c>
      <c r="D417" s="24">
        <v>1</v>
      </c>
      <c r="E417" s="24">
        <v>1</v>
      </c>
      <c r="F417" s="24">
        <v>1</v>
      </c>
      <c r="G417" s="24">
        <v>0.26500000000000001</v>
      </c>
      <c r="H417" s="24">
        <v>0.39945961319681456</v>
      </c>
      <c r="I417" s="24">
        <v>0.26539839116904468</v>
      </c>
      <c r="J417" s="24">
        <v>0.41799999999999998</v>
      </c>
      <c r="K417" s="24">
        <v>0.39945961319681456</v>
      </c>
      <c r="L417" s="24">
        <v>0.26539839116904468</v>
      </c>
      <c r="M417" s="25">
        <v>241.34</v>
      </c>
      <c r="N417" s="25">
        <v>159.56795025981984</v>
      </c>
      <c r="O417" s="25">
        <v>221.08132666969558</v>
      </c>
      <c r="P417" s="25">
        <v>152.99</v>
      </c>
      <c r="Q417" s="25">
        <v>159.56795025981984</v>
      </c>
      <c r="R417" s="25">
        <v>221.08132666969558</v>
      </c>
      <c r="S417" s="25">
        <v>88.35</v>
      </c>
      <c r="T417" s="26">
        <v>0</v>
      </c>
      <c r="U417" s="25">
        <v>0</v>
      </c>
      <c r="V417" s="25">
        <v>63.88</v>
      </c>
      <c r="W417" s="25">
        <v>63.740951689396177</v>
      </c>
      <c r="X417" s="25">
        <v>58.674628415655221</v>
      </c>
      <c r="Y417" s="27">
        <v>1050</v>
      </c>
      <c r="Z417" s="27">
        <v>1050</v>
      </c>
      <c r="AA417" s="27">
        <v>1069</v>
      </c>
      <c r="AB417" s="23">
        <v>16</v>
      </c>
      <c r="AC417" s="24">
        <v>0.54500000000000004</v>
      </c>
      <c r="AE417" s="9"/>
    </row>
    <row r="418" spans="1:31" s="2" customFormat="1" x14ac:dyDescent="0.25">
      <c r="A418" s="11" t="s">
        <v>213</v>
      </c>
      <c r="B418" s="28" t="s">
        <v>552</v>
      </c>
      <c r="C418" s="23">
        <v>25</v>
      </c>
      <c r="D418" s="24">
        <v>0.82700000000000007</v>
      </c>
      <c r="E418" s="24">
        <v>0.83244571896763619</v>
      </c>
      <c r="F418" s="24">
        <v>0.84693407100046103</v>
      </c>
      <c r="G418" s="24">
        <v>0.45700000000000002</v>
      </c>
      <c r="H418" s="24">
        <v>0.31216162254023383</v>
      </c>
      <c r="I418" s="24">
        <v>0.38625881101210269</v>
      </c>
      <c r="J418" s="24">
        <v>1.1359999999999999</v>
      </c>
      <c r="K418" s="24">
        <v>0.49121025251344402</v>
      </c>
      <c r="L418" s="24">
        <v>0.38625881101210274</v>
      </c>
      <c r="M418" s="25">
        <v>374.82</v>
      </c>
      <c r="N418" s="25">
        <v>560.08176300172158</v>
      </c>
      <c r="O418" s="25">
        <v>493.00650697775666</v>
      </c>
      <c r="P418" s="25">
        <v>150.85</v>
      </c>
      <c r="Q418" s="25">
        <v>355.92911792700625</v>
      </c>
      <c r="R418" s="25">
        <v>493.00650697775666</v>
      </c>
      <c r="S418" s="25">
        <v>223.97</v>
      </c>
      <c r="T418" s="26">
        <v>204.15264507471537</v>
      </c>
      <c r="U418" s="25">
        <v>0</v>
      </c>
      <c r="V418" s="25">
        <v>171.31</v>
      </c>
      <c r="W418" s="25">
        <v>174.83603189381213</v>
      </c>
      <c r="X418" s="25">
        <v>190.42810720645821</v>
      </c>
      <c r="Y418" s="27">
        <v>2572</v>
      </c>
      <c r="Z418" s="27">
        <v>2646</v>
      </c>
      <c r="AA418" s="27">
        <v>2695</v>
      </c>
      <c r="AB418" s="23">
        <v>25</v>
      </c>
      <c r="AC418" s="24">
        <v>0.33413043478260868</v>
      </c>
      <c r="AE418" s="9"/>
    </row>
    <row r="419" spans="1:31" s="2" customFormat="1" x14ac:dyDescent="0.25">
      <c r="A419" s="11" t="s">
        <v>11</v>
      </c>
      <c r="B419" s="28" t="s">
        <v>552</v>
      </c>
      <c r="C419" s="23">
        <v>23</v>
      </c>
      <c r="D419" s="24">
        <v>0.80799999999999994</v>
      </c>
      <c r="E419" s="24">
        <v>0.85558194774346796</v>
      </c>
      <c r="F419" s="24">
        <v>0.88629441624365479</v>
      </c>
      <c r="G419" s="24">
        <v>0.54700000000000004</v>
      </c>
      <c r="H419" s="24">
        <v>0.504679581989671</v>
      </c>
      <c r="I419" s="24">
        <v>0.96662791492853728</v>
      </c>
      <c r="J419" s="24">
        <v>1.21</v>
      </c>
      <c r="K419" s="24">
        <v>0.86421008926717879</v>
      </c>
      <c r="L419" s="24">
        <v>0.96662791492853728</v>
      </c>
      <c r="M419" s="25">
        <v>266.89</v>
      </c>
      <c r="N419" s="25">
        <v>359.5383180340159</v>
      </c>
      <c r="O419" s="25">
        <v>196.25641415655238</v>
      </c>
      <c r="P419" s="25">
        <v>120.63</v>
      </c>
      <c r="Q419" s="25">
        <v>209.96242731734532</v>
      </c>
      <c r="R419" s="25">
        <v>196.25641415655238</v>
      </c>
      <c r="S419" s="25">
        <v>146.26</v>
      </c>
      <c r="T419" s="26">
        <v>149.57589071667059</v>
      </c>
      <c r="U419" s="25">
        <v>0</v>
      </c>
      <c r="V419" s="25">
        <v>145.91999999999999</v>
      </c>
      <c r="W419" s="25">
        <v>181.45164805467653</v>
      </c>
      <c r="X419" s="25">
        <v>189.7069284074997</v>
      </c>
      <c r="Y419" s="27">
        <v>2990</v>
      </c>
      <c r="Z419" s="27">
        <v>3072</v>
      </c>
      <c r="AA419" s="27">
        <v>3072</v>
      </c>
      <c r="AB419" s="23">
        <v>18</v>
      </c>
      <c r="AC419" s="24">
        <v>0.51333333333333331</v>
      </c>
      <c r="AE419" s="9"/>
    </row>
    <row r="420" spans="1:31" s="2" customFormat="1" x14ac:dyDescent="0.25">
      <c r="A420" s="11" t="s">
        <v>284</v>
      </c>
      <c r="B420" s="28" t="s">
        <v>552</v>
      </c>
      <c r="C420" s="23">
        <v>19</v>
      </c>
      <c r="D420" s="24">
        <v>0.56200000000000006</v>
      </c>
      <c r="E420" s="24">
        <v>0.63029397110114604</v>
      </c>
      <c r="F420" s="24">
        <v>0.87240663900414939</v>
      </c>
      <c r="G420" s="24">
        <v>0.35600000000000004</v>
      </c>
      <c r="H420" s="24">
        <v>0.41297403554754691</v>
      </c>
      <c r="I420" s="24">
        <v>0.52178396493941737</v>
      </c>
      <c r="J420" s="24">
        <v>0.84900000000000009</v>
      </c>
      <c r="K420" s="24">
        <v>0.79169676223973884</v>
      </c>
      <c r="L420" s="24">
        <v>0.52178396493941737</v>
      </c>
      <c r="M420" s="25">
        <v>589.83000000000004</v>
      </c>
      <c r="N420" s="25">
        <v>522.76191617997154</v>
      </c>
      <c r="O420" s="25">
        <v>415.53978888037381</v>
      </c>
      <c r="P420" s="25">
        <v>247.5</v>
      </c>
      <c r="Q420" s="25">
        <v>272.68912600407623</v>
      </c>
      <c r="R420" s="25">
        <v>415.53978888037381</v>
      </c>
      <c r="S420" s="25">
        <v>342.33</v>
      </c>
      <c r="T420" s="26">
        <v>250.07279017589531</v>
      </c>
      <c r="U420" s="25">
        <v>0</v>
      </c>
      <c r="V420" s="25">
        <v>210.16</v>
      </c>
      <c r="W420" s="25">
        <v>215.88709815541131</v>
      </c>
      <c r="X420" s="25">
        <v>216.82199863208984</v>
      </c>
      <c r="Y420" s="27">
        <v>3780</v>
      </c>
      <c r="Z420" s="27">
        <v>3888</v>
      </c>
      <c r="AA420" s="27">
        <v>3960</v>
      </c>
      <c r="AB420" s="23">
        <v>24</v>
      </c>
      <c r="AC420" s="24">
        <v>0.372</v>
      </c>
      <c r="AE420" s="9"/>
    </row>
    <row r="421" spans="1:31" s="2" customFormat="1" x14ac:dyDescent="0.25">
      <c r="A421" s="11" t="s">
        <v>87</v>
      </c>
      <c r="B421" s="28" t="s">
        <v>552</v>
      </c>
      <c r="C421" s="23">
        <v>19</v>
      </c>
      <c r="D421" s="24">
        <v>0.38500000000000001</v>
      </c>
      <c r="E421" s="24">
        <v>0.62916111850865508</v>
      </c>
      <c r="F421" s="24">
        <v>0.64567526555386945</v>
      </c>
      <c r="G421" s="24">
        <v>0.25800000000000001</v>
      </c>
      <c r="H421" s="24">
        <v>0.53018014172287198</v>
      </c>
      <c r="I421" s="24">
        <v>0.35052426006332832</v>
      </c>
      <c r="J421" s="24">
        <v>0.95900000000000007</v>
      </c>
      <c r="K421" s="24">
        <v>0.63522913256955804</v>
      </c>
      <c r="L421" s="24">
        <v>0.43783156498673742</v>
      </c>
      <c r="M421" s="25">
        <v>725.73</v>
      </c>
      <c r="N421" s="25">
        <v>372.79198803297299</v>
      </c>
      <c r="O421" s="25">
        <v>575.85054810673887</v>
      </c>
      <c r="P421" s="25">
        <v>195.31</v>
      </c>
      <c r="Q421" s="25">
        <v>311.14270255360231</v>
      </c>
      <c r="R421" s="25">
        <v>461.021094466524</v>
      </c>
      <c r="S421" s="25">
        <v>530.41999999999996</v>
      </c>
      <c r="T421" s="26">
        <v>61.649285479370668</v>
      </c>
      <c r="U421" s="25">
        <v>114.82945364021488</v>
      </c>
      <c r="V421" s="25">
        <v>187.33</v>
      </c>
      <c r="W421" s="25">
        <v>197.64690904847282</v>
      </c>
      <c r="X421" s="25">
        <v>201.84958728217671</v>
      </c>
      <c r="Y421" s="27">
        <v>3150</v>
      </c>
      <c r="Z421" s="27">
        <v>3240</v>
      </c>
      <c r="AA421" s="27">
        <v>3300</v>
      </c>
      <c r="AB421" s="23">
        <v>19</v>
      </c>
      <c r="AC421" s="24">
        <v>0.38615384615384618</v>
      </c>
      <c r="AE421" s="9"/>
    </row>
    <row r="422" spans="1:31" s="2" customFormat="1" x14ac:dyDescent="0.25">
      <c r="A422" s="11" t="s">
        <v>359</v>
      </c>
      <c r="B422" s="28" t="s">
        <v>552</v>
      </c>
      <c r="C422" s="23">
        <v>21</v>
      </c>
      <c r="D422" s="24">
        <v>0.91299999999999992</v>
      </c>
      <c r="E422" s="24">
        <v>0.9331550802139037</v>
      </c>
      <c r="F422" s="24">
        <v>0.93276108726752505</v>
      </c>
      <c r="G422" s="24">
        <v>0.51100000000000001</v>
      </c>
      <c r="H422" s="24">
        <v>0.59510614715662036</v>
      </c>
      <c r="I422" s="24">
        <v>0.36066627539755736</v>
      </c>
      <c r="J422" s="24">
        <v>0.51100000000000001</v>
      </c>
      <c r="K422" s="24">
        <v>0.59510614715662036</v>
      </c>
      <c r="L422" s="24">
        <v>0.3606662753975573</v>
      </c>
      <c r="M422" s="25">
        <v>289.52999999999997</v>
      </c>
      <c r="N422" s="25">
        <v>385.03709539754448</v>
      </c>
      <c r="O422" s="25">
        <v>535.53147543927923</v>
      </c>
      <c r="P422" s="25">
        <v>289.52999999999997</v>
      </c>
      <c r="Q422" s="25">
        <v>385.03709539754448</v>
      </c>
      <c r="R422" s="25">
        <v>535.53147543927923</v>
      </c>
      <c r="S422" s="25">
        <v>0</v>
      </c>
      <c r="T422" s="26">
        <v>0</v>
      </c>
      <c r="U422" s="25">
        <v>0</v>
      </c>
      <c r="V422" s="25">
        <v>147.97999999999999</v>
      </c>
      <c r="W422" s="25">
        <v>229.13794235440878</v>
      </c>
      <c r="X422" s="25">
        <v>193.14814260484329</v>
      </c>
      <c r="Y422" s="27">
        <v>2478</v>
      </c>
      <c r="Z422" s="27">
        <v>3240</v>
      </c>
      <c r="AA422" s="27">
        <v>3240</v>
      </c>
      <c r="AB422" s="23">
        <v>8</v>
      </c>
      <c r="AC422" s="24">
        <v>0.45400000000000001</v>
      </c>
      <c r="AE422" s="9"/>
    </row>
    <row r="423" spans="1:31" s="2" customFormat="1" x14ac:dyDescent="0.25">
      <c r="A423" s="11" t="s">
        <v>52</v>
      </c>
      <c r="B423" s="28" t="s">
        <v>552</v>
      </c>
      <c r="C423" s="23">
        <v>19</v>
      </c>
      <c r="D423" s="24">
        <v>0.68400000000000005</v>
      </c>
      <c r="E423" s="24">
        <v>0.73012757605495582</v>
      </c>
      <c r="F423" s="24">
        <v>0.88571428571428568</v>
      </c>
      <c r="G423" s="24">
        <v>0.314</v>
      </c>
      <c r="H423" s="24">
        <v>0.27164172499502148</v>
      </c>
      <c r="I423" s="24">
        <v>0.50742233396081005</v>
      </c>
      <c r="J423" s="24">
        <v>0.43200000000000005</v>
      </c>
      <c r="K423" s="24">
        <v>0.41218076415157689</v>
      </c>
      <c r="L423" s="24">
        <v>0.50742233396081016</v>
      </c>
      <c r="M423" s="25">
        <v>531.32000000000005</v>
      </c>
      <c r="N423" s="25">
        <v>648.59835438193647</v>
      </c>
      <c r="O423" s="25">
        <v>357.56620257853507</v>
      </c>
      <c r="P423" s="25">
        <v>386.26</v>
      </c>
      <c r="Q423" s="25">
        <v>427.44929200153081</v>
      </c>
      <c r="R423" s="25">
        <v>357.56620257853507</v>
      </c>
      <c r="S423" s="25">
        <v>145.06</v>
      </c>
      <c r="T423" s="26">
        <v>221.14906238040567</v>
      </c>
      <c r="U423" s="25">
        <v>0</v>
      </c>
      <c r="V423" s="25">
        <v>166.86</v>
      </c>
      <c r="W423" s="25">
        <v>176.18637581324148</v>
      </c>
      <c r="X423" s="25">
        <v>181.43707705790411</v>
      </c>
      <c r="Y423" s="27">
        <v>3150</v>
      </c>
      <c r="Z423" s="27">
        <v>3236</v>
      </c>
      <c r="AA423" s="27">
        <v>3300</v>
      </c>
      <c r="AB423" s="23">
        <v>8</v>
      </c>
      <c r="AC423" s="24">
        <v>0.52510288065843624</v>
      </c>
      <c r="AE423" s="9"/>
    </row>
    <row r="424" spans="1:31" s="2" customFormat="1" x14ac:dyDescent="0.25">
      <c r="A424" s="11" t="s">
        <v>530</v>
      </c>
      <c r="B424" s="28" t="s">
        <v>552</v>
      </c>
      <c r="C424" s="23">
        <v>16</v>
      </c>
      <c r="D424" s="24">
        <v>0.379</v>
      </c>
      <c r="E424" s="24">
        <v>0.54748822605965464</v>
      </c>
      <c r="F424" s="24">
        <v>0.60991544965411226</v>
      </c>
      <c r="G424" s="24">
        <v>1.151</v>
      </c>
      <c r="H424" s="24">
        <v>1.1606730451996041</v>
      </c>
      <c r="I424" s="24">
        <v>0.82826981771343766</v>
      </c>
      <c r="J424" s="24">
        <v>1.2209999999999999</v>
      </c>
      <c r="K424" s="24">
        <v>1.1606730451996041</v>
      </c>
      <c r="L424" s="24">
        <v>0.82826981771343766</v>
      </c>
      <c r="M424" s="25">
        <v>180.03</v>
      </c>
      <c r="N424" s="25">
        <v>175.75526636237873</v>
      </c>
      <c r="O424" s="25">
        <v>256.10997963340122</v>
      </c>
      <c r="P424" s="25">
        <v>169.75</v>
      </c>
      <c r="Q424" s="25">
        <v>175.75526636237873</v>
      </c>
      <c r="R424" s="25">
        <v>256.10997963340122</v>
      </c>
      <c r="S424" s="25">
        <v>10.28</v>
      </c>
      <c r="T424" s="26">
        <v>0</v>
      </c>
      <c r="U424" s="25">
        <v>0</v>
      </c>
      <c r="V424" s="25">
        <v>207.27</v>
      </c>
      <c r="W424" s="25">
        <v>203.99440021868969</v>
      </c>
      <c r="X424" s="25">
        <v>212.12816614554947</v>
      </c>
      <c r="Y424" s="27">
        <v>3800</v>
      </c>
      <c r="Z424" s="27">
        <v>3801</v>
      </c>
      <c r="AA424" s="27">
        <v>3872</v>
      </c>
      <c r="AB424" s="23">
        <v>8</v>
      </c>
      <c r="AC424" s="24">
        <v>0.26600000000000001</v>
      </c>
      <c r="AE424" s="9"/>
    </row>
    <row r="425" spans="1:31" s="2" customFormat="1" x14ac:dyDescent="0.25">
      <c r="A425" s="11" t="s">
        <v>148</v>
      </c>
      <c r="B425" s="28" t="s">
        <v>552</v>
      </c>
      <c r="C425" s="23">
        <v>29</v>
      </c>
      <c r="D425" s="12"/>
      <c r="E425" s="24">
        <v>0.94510739856801906</v>
      </c>
      <c r="F425" s="24">
        <v>0.9348778960551033</v>
      </c>
      <c r="G425" s="12"/>
      <c r="H425" s="24">
        <v>0.24875676021632692</v>
      </c>
      <c r="I425" s="24">
        <v>0.56840639011012928</v>
      </c>
      <c r="J425" s="12"/>
      <c r="K425" s="24">
        <v>0.36251795474471621</v>
      </c>
      <c r="L425" s="24">
        <v>0.56840639011012939</v>
      </c>
      <c r="M425" s="13"/>
      <c r="N425" s="25">
        <v>490.63138822509791</v>
      </c>
      <c r="O425" s="25">
        <v>240.41840106536338</v>
      </c>
      <c r="P425" s="13"/>
      <c r="Q425" s="25">
        <v>336.66711675359625</v>
      </c>
      <c r="R425" s="25">
        <v>240.41840106536338</v>
      </c>
      <c r="S425" s="13"/>
      <c r="T425" s="26">
        <v>153.96427147150166</v>
      </c>
      <c r="U425" s="25">
        <v>0</v>
      </c>
      <c r="V425" s="13"/>
      <c r="W425" s="25">
        <v>122.04787459531428</v>
      </c>
      <c r="X425" s="25">
        <v>136.65535546561247</v>
      </c>
      <c r="Y425" s="14"/>
      <c r="Z425" s="27">
        <v>2355</v>
      </c>
      <c r="AA425" s="27">
        <v>2475</v>
      </c>
      <c r="AB425" s="23">
        <v>30</v>
      </c>
      <c r="AC425" s="24">
        <v>0.67764705882352938</v>
      </c>
      <c r="AE425" s="9"/>
    </row>
    <row r="426" spans="1:31" s="2" customFormat="1" x14ac:dyDescent="0.25">
      <c r="A426" s="11" t="s">
        <v>3</v>
      </c>
      <c r="B426" s="28" t="s">
        <v>552</v>
      </c>
      <c r="C426" s="23">
        <v>28</v>
      </c>
      <c r="D426" s="12"/>
      <c r="E426" s="24">
        <v>0.80089557012633938</v>
      </c>
      <c r="F426" s="24">
        <v>0.83827493261455521</v>
      </c>
      <c r="G426" s="12"/>
      <c r="H426" s="24">
        <v>0.14915475013311022</v>
      </c>
      <c r="I426" s="24">
        <v>0.46838518709772603</v>
      </c>
      <c r="J426" s="12"/>
      <c r="K426" s="24">
        <v>0.14915475013311022</v>
      </c>
      <c r="L426" s="24">
        <v>0.46838518709772603</v>
      </c>
      <c r="M426" s="13"/>
      <c r="N426" s="25">
        <v>888.90767026846572</v>
      </c>
      <c r="O426" s="25">
        <v>430.81653570208402</v>
      </c>
      <c r="P426" s="13"/>
      <c r="Q426" s="25">
        <v>888.90767026846572</v>
      </c>
      <c r="R426" s="25">
        <v>430.81653570208402</v>
      </c>
      <c r="S426" s="13"/>
      <c r="T426" s="26">
        <v>0</v>
      </c>
      <c r="U426" s="25">
        <v>0</v>
      </c>
      <c r="V426" s="13"/>
      <c r="W426" s="25">
        <v>132.58480145029813</v>
      </c>
      <c r="X426" s="25">
        <v>201.7880836796148</v>
      </c>
      <c r="Y426" s="14"/>
      <c r="Z426" s="27">
        <v>2592</v>
      </c>
      <c r="AA426" s="27">
        <v>3300</v>
      </c>
      <c r="AB426" s="23">
        <v>3</v>
      </c>
      <c r="AC426" s="24">
        <v>0.35856481481481484</v>
      </c>
      <c r="AE426" s="9"/>
    </row>
    <row r="427" spans="1:31" s="2" customFormat="1" x14ac:dyDescent="0.25">
      <c r="A427" s="11" t="s">
        <v>82</v>
      </c>
      <c r="B427" s="28" t="s">
        <v>552</v>
      </c>
      <c r="C427" s="23">
        <v>22</v>
      </c>
      <c r="D427" s="24">
        <v>0.65200000000000002</v>
      </c>
      <c r="E427" s="24">
        <v>0.81428197750457754</v>
      </c>
      <c r="F427" s="24">
        <v>0.86368505623995717</v>
      </c>
      <c r="G427" s="24">
        <v>0.15</v>
      </c>
      <c r="H427" s="24">
        <v>0.39013869533479328</v>
      </c>
      <c r="I427" s="24">
        <v>0.19134756840014902</v>
      </c>
      <c r="J427" s="24">
        <v>0.20600000000000002</v>
      </c>
      <c r="K427" s="24">
        <v>0.85275285438985482</v>
      </c>
      <c r="L427" s="24">
        <v>0.19193736683324147</v>
      </c>
      <c r="M427" s="25">
        <v>1020.9</v>
      </c>
      <c r="N427" s="25">
        <v>378.73500075400159</v>
      </c>
      <c r="O427" s="25">
        <v>777.8770422249047</v>
      </c>
      <c r="P427" s="25">
        <v>743.76</v>
      </c>
      <c r="Q427" s="25">
        <v>173.27315682515061</v>
      </c>
      <c r="R427" s="25">
        <v>775.48672777903937</v>
      </c>
      <c r="S427" s="25">
        <v>277.14</v>
      </c>
      <c r="T427" s="26">
        <v>205.46184392885098</v>
      </c>
      <c r="U427" s="25">
        <v>2.3903144458653536</v>
      </c>
      <c r="V427" s="25">
        <v>152.97</v>
      </c>
      <c r="W427" s="25">
        <v>147.75917907178814</v>
      </c>
      <c r="X427" s="25">
        <v>148.84488054403556</v>
      </c>
      <c r="Y427" s="27">
        <v>2730</v>
      </c>
      <c r="Z427" s="27">
        <v>2808</v>
      </c>
      <c r="AA427" s="27">
        <v>2860</v>
      </c>
      <c r="AB427" s="23">
        <v>22</v>
      </c>
      <c r="AC427" s="24">
        <v>0.39552845528455283</v>
      </c>
      <c r="AE427" s="9"/>
    </row>
    <row r="428" spans="1:31" s="2" customFormat="1" x14ac:dyDescent="0.25">
      <c r="A428" s="11" t="s">
        <v>366</v>
      </c>
      <c r="B428" s="28" t="s">
        <v>552</v>
      </c>
      <c r="C428" s="23">
        <v>24</v>
      </c>
      <c r="D428" s="24">
        <v>0.65099999999999991</v>
      </c>
      <c r="E428" s="24">
        <v>0.68727552591072349</v>
      </c>
      <c r="F428" s="24">
        <v>0.73621420996818665</v>
      </c>
      <c r="G428" s="24">
        <v>1.369</v>
      </c>
      <c r="H428" s="24">
        <v>0.65717418754569012</v>
      </c>
      <c r="I428" s="24">
        <v>0.91379748567853447</v>
      </c>
      <c r="J428" s="24">
        <v>1.369</v>
      </c>
      <c r="K428" s="24">
        <v>0.65717418754569024</v>
      </c>
      <c r="L428" s="24">
        <v>0.91379748567853436</v>
      </c>
      <c r="M428" s="25">
        <v>105.73</v>
      </c>
      <c r="N428" s="25">
        <v>231.8909818033311</v>
      </c>
      <c r="O428" s="25">
        <v>181.51523539807934</v>
      </c>
      <c r="P428" s="25">
        <v>105.73</v>
      </c>
      <c r="Q428" s="25">
        <v>231.8909818033311</v>
      </c>
      <c r="R428" s="25">
        <v>181.51523539807934</v>
      </c>
      <c r="S428" s="25">
        <v>0</v>
      </c>
      <c r="T428" s="26">
        <v>0</v>
      </c>
      <c r="U428" s="25">
        <v>0</v>
      </c>
      <c r="V428" s="25">
        <v>144.74</v>
      </c>
      <c r="W428" s="25">
        <v>152.39276756577655</v>
      </c>
      <c r="X428" s="25">
        <v>165.8681657191122</v>
      </c>
      <c r="Y428" s="27">
        <v>2730</v>
      </c>
      <c r="Z428" s="27">
        <v>2808</v>
      </c>
      <c r="AA428" s="27">
        <v>2970</v>
      </c>
      <c r="AB428" s="23">
        <v>21</v>
      </c>
      <c r="AC428" s="24">
        <v>0.47</v>
      </c>
      <c r="AE428" s="9"/>
    </row>
    <row r="429" spans="1:31" s="2" customFormat="1" x14ac:dyDescent="0.25">
      <c r="A429" s="11" t="s">
        <v>293</v>
      </c>
      <c r="B429" s="28" t="s">
        <v>552</v>
      </c>
      <c r="C429" s="23">
        <v>29</v>
      </c>
      <c r="D429" s="24">
        <v>0.47299999999999998</v>
      </c>
      <c r="E429" s="24">
        <v>0.57090807174887892</v>
      </c>
      <c r="F429" s="24">
        <v>0.71681141439205953</v>
      </c>
      <c r="G429" s="24">
        <v>0.47700000000000004</v>
      </c>
      <c r="H429" s="24">
        <v>1.0444054269752594</v>
      </c>
      <c r="I429" s="24">
        <v>0.33047210300429186</v>
      </c>
      <c r="J429" s="24">
        <v>0.92</v>
      </c>
      <c r="K429" s="24">
        <v>1.0444054269752594</v>
      </c>
      <c r="L429" s="24">
        <v>0.59201989310315251</v>
      </c>
      <c r="M429" s="25">
        <v>274.39999999999998</v>
      </c>
      <c r="N429" s="25">
        <v>150.25422102839602</v>
      </c>
      <c r="O429" s="25">
        <v>504.94862054936334</v>
      </c>
      <c r="P429" s="25">
        <v>142.33000000000001</v>
      </c>
      <c r="Q429" s="25">
        <v>150.25422102839602</v>
      </c>
      <c r="R429" s="25">
        <v>281.86794816536491</v>
      </c>
      <c r="S429" s="25">
        <v>132.08000000000001</v>
      </c>
      <c r="T429" s="26">
        <v>0</v>
      </c>
      <c r="U429" s="25">
        <v>223.08067238399846</v>
      </c>
      <c r="V429" s="25">
        <v>130.91</v>
      </c>
      <c r="W429" s="25">
        <v>156.92632386799693</v>
      </c>
      <c r="X429" s="25">
        <v>166.87143254206427</v>
      </c>
      <c r="Y429" s="27">
        <v>2730</v>
      </c>
      <c r="Z429" s="27">
        <v>2730</v>
      </c>
      <c r="AA429" s="27">
        <v>2860</v>
      </c>
      <c r="AB429" s="23">
        <v>30</v>
      </c>
      <c r="AC429" s="12"/>
      <c r="AE429" s="9"/>
    </row>
    <row r="430" spans="1:31" s="2" customFormat="1" x14ac:dyDescent="0.25">
      <c r="A430" s="11" t="s">
        <v>531</v>
      </c>
      <c r="B430" s="28" t="s">
        <v>552</v>
      </c>
      <c r="C430" s="23">
        <v>17</v>
      </c>
      <c r="D430" s="24">
        <v>0.23800000000000002</v>
      </c>
      <c r="E430" s="24">
        <v>0.34316939890710385</v>
      </c>
      <c r="F430" s="24">
        <v>0.43005464480874317</v>
      </c>
      <c r="G430" s="24">
        <v>0.14000000000000001</v>
      </c>
      <c r="H430" s="24">
        <v>0.23586198305929248</v>
      </c>
      <c r="I430" s="24">
        <v>0.35373350832354772</v>
      </c>
      <c r="J430" s="24">
        <v>0.14000000000000001</v>
      </c>
      <c r="K430" s="24">
        <v>0.23586198305929246</v>
      </c>
      <c r="L430" s="24">
        <v>0.35373350832354772</v>
      </c>
      <c r="M430" s="25">
        <v>1118.98</v>
      </c>
      <c r="N430" s="25">
        <v>679.53275774504823</v>
      </c>
      <c r="O430" s="25">
        <v>469.51417266653692</v>
      </c>
      <c r="P430" s="25">
        <v>1118.98</v>
      </c>
      <c r="Q430" s="25">
        <v>679.53275774504823</v>
      </c>
      <c r="R430" s="25">
        <v>469.51417266653692</v>
      </c>
      <c r="S430" s="25">
        <v>0</v>
      </c>
      <c r="T430" s="26">
        <v>0</v>
      </c>
      <c r="U430" s="25">
        <v>0</v>
      </c>
      <c r="V430" s="25">
        <v>156.34</v>
      </c>
      <c r="W430" s="25">
        <v>160.27594379549686</v>
      </c>
      <c r="X430" s="25">
        <v>166.08289550496207</v>
      </c>
      <c r="Y430" s="27">
        <v>3045</v>
      </c>
      <c r="Z430" s="27">
        <v>3132</v>
      </c>
      <c r="AA430" s="27">
        <v>3190</v>
      </c>
      <c r="AB430" s="23">
        <v>19</v>
      </c>
      <c r="AC430" s="12"/>
      <c r="AE430" s="9"/>
    </row>
    <row r="431" spans="1:31" s="2" customFormat="1" x14ac:dyDescent="0.25">
      <c r="A431" s="11" t="s">
        <v>367</v>
      </c>
      <c r="B431" s="28" t="s">
        <v>552</v>
      </c>
      <c r="C431" s="23">
        <v>25</v>
      </c>
      <c r="D431" s="24">
        <v>0.57200000000000006</v>
      </c>
      <c r="E431" s="24">
        <v>0.61777777777777776</v>
      </c>
      <c r="F431" s="24">
        <v>0.61428083361803898</v>
      </c>
      <c r="G431" s="24">
        <v>0.78700000000000003</v>
      </c>
      <c r="H431" s="24">
        <v>0.98687412623621396</v>
      </c>
      <c r="I431" s="24">
        <v>1</v>
      </c>
      <c r="J431" s="24">
        <v>1.5049999999999999</v>
      </c>
      <c r="K431" s="24">
        <v>1.4659462369726572</v>
      </c>
      <c r="L431" s="24">
        <v>1.4510058163227504</v>
      </c>
      <c r="M431" s="25">
        <v>197</v>
      </c>
      <c r="N431" s="25">
        <v>162.06463956498573</v>
      </c>
      <c r="O431" s="25">
        <v>163.3503355256847</v>
      </c>
      <c r="P431" s="25">
        <v>103.03</v>
      </c>
      <c r="Q431" s="25">
        <v>109.10181801398859</v>
      </c>
      <c r="R431" s="25">
        <v>112.5773127082699</v>
      </c>
      <c r="S431" s="25">
        <v>93.98</v>
      </c>
      <c r="T431" s="26">
        <v>52.96282155099712</v>
      </c>
      <c r="U431" s="25">
        <v>50.773022817414805</v>
      </c>
      <c r="V431" s="25">
        <v>155.03</v>
      </c>
      <c r="W431" s="25">
        <v>159.93739956448223</v>
      </c>
      <c r="X431" s="25">
        <v>163.3503355256847</v>
      </c>
      <c r="Y431" s="27">
        <v>2835</v>
      </c>
      <c r="Z431" s="27">
        <v>2916</v>
      </c>
      <c r="AA431" s="27">
        <v>2970</v>
      </c>
      <c r="AB431" s="23">
        <v>33</v>
      </c>
      <c r="AC431" s="12"/>
      <c r="AE431" s="9"/>
    </row>
    <row r="432" spans="1:31" s="2" customFormat="1" x14ac:dyDescent="0.25">
      <c r="A432" s="11" t="s">
        <v>176</v>
      </c>
      <c r="B432" s="28" t="s">
        <v>552</v>
      </c>
      <c r="C432" s="23">
        <v>24</v>
      </c>
      <c r="D432" s="24">
        <v>0.87400000000000011</v>
      </c>
      <c r="E432" s="24">
        <v>0.89455782312925169</v>
      </c>
      <c r="F432" s="24">
        <v>0.92009132420091322</v>
      </c>
      <c r="G432" s="24">
        <v>0.61899999999999999</v>
      </c>
      <c r="H432" s="24">
        <v>0.72717100764592524</v>
      </c>
      <c r="I432" s="24">
        <v>0.48973310374515711</v>
      </c>
      <c r="J432" s="24">
        <v>0.61899999999999999</v>
      </c>
      <c r="K432" s="24">
        <v>0.72717100764592524</v>
      </c>
      <c r="L432" s="24">
        <v>0.48973310374515716</v>
      </c>
      <c r="M432" s="25">
        <v>235.61</v>
      </c>
      <c r="N432" s="25">
        <v>209.73787654578524</v>
      </c>
      <c r="O432" s="25">
        <v>321.12025767032299</v>
      </c>
      <c r="P432" s="25">
        <v>235.61</v>
      </c>
      <c r="Q432" s="25">
        <v>209.73787654578524</v>
      </c>
      <c r="R432" s="25">
        <v>321.12025767032299</v>
      </c>
      <c r="S432" s="25">
        <v>0</v>
      </c>
      <c r="T432" s="26">
        <v>0</v>
      </c>
      <c r="U432" s="25">
        <v>0</v>
      </c>
      <c r="V432" s="25">
        <v>145.88</v>
      </c>
      <c r="W432" s="25">
        <v>152.51530302931533</v>
      </c>
      <c r="X432" s="25">
        <v>157.26322046433188</v>
      </c>
      <c r="Y432" s="27">
        <v>2677</v>
      </c>
      <c r="Z432" s="27">
        <v>2754</v>
      </c>
      <c r="AA432" s="27">
        <v>2805</v>
      </c>
      <c r="AB432" s="23">
        <v>25</v>
      </c>
      <c r="AC432" s="24">
        <v>0.49923076923076926</v>
      </c>
      <c r="AE432" s="9"/>
    </row>
    <row r="433" spans="1:31" s="2" customFormat="1" x14ac:dyDescent="0.25">
      <c r="A433" s="11" t="s">
        <v>373</v>
      </c>
      <c r="B433" s="28" t="s">
        <v>552</v>
      </c>
      <c r="C433" s="23">
        <v>29</v>
      </c>
      <c r="D433" s="24">
        <v>0.84499999999999997</v>
      </c>
      <c r="E433" s="24">
        <v>0.85518009654660232</v>
      </c>
      <c r="F433" s="24">
        <v>0.86361813076614524</v>
      </c>
      <c r="G433" s="24">
        <v>0.66700000000000004</v>
      </c>
      <c r="H433" s="24">
        <v>0.58324491173917237</v>
      </c>
      <c r="I433" s="24">
        <v>0.54086972488294516</v>
      </c>
      <c r="J433" s="24">
        <v>0.66700000000000004</v>
      </c>
      <c r="K433" s="24">
        <v>0.58324491173917248</v>
      </c>
      <c r="L433" s="24">
        <v>0.54086972488294516</v>
      </c>
      <c r="M433" s="25">
        <v>221.76</v>
      </c>
      <c r="N433" s="25">
        <v>262.56315876118072</v>
      </c>
      <c r="O433" s="25">
        <v>291.28429122189289</v>
      </c>
      <c r="P433" s="25">
        <v>221.76</v>
      </c>
      <c r="Q433" s="25">
        <v>262.56315876118072</v>
      </c>
      <c r="R433" s="25">
        <v>291.28429122189289</v>
      </c>
      <c r="S433" s="25">
        <v>0</v>
      </c>
      <c r="T433" s="26">
        <v>0</v>
      </c>
      <c r="U433" s="25">
        <v>0</v>
      </c>
      <c r="V433" s="25">
        <v>147.82</v>
      </c>
      <c r="W433" s="25">
        <v>153.13862635762317</v>
      </c>
      <c r="X433" s="25">
        <v>157.54685445590889</v>
      </c>
      <c r="Y433" s="27">
        <v>2700</v>
      </c>
      <c r="Z433" s="27">
        <v>2770</v>
      </c>
      <c r="AA433" s="27">
        <v>2820</v>
      </c>
      <c r="AB433" s="23">
        <v>11</v>
      </c>
      <c r="AC433" s="24">
        <v>0.44111111111111112</v>
      </c>
      <c r="AE433" s="9"/>
    </row>
    <row r="434" spans="1:31" s="2" customFormat="1" x14ac:dyDescent="0.25">
      <c r="A434" s="11" t="s">
        <v>342</v>
      </c>
      <c r="B434" s="28" t="s">
        <v>552</v>
      </c>
      <c r="C434" s="23">
        <v>26</v>
      </c>
      <c r="D434" s="24">
        <v>0.66299999999999992</v>
      </c>
      <c r="E434" s="24">
        <v>0.69635036496350367</v>
      </c>
      <c r="F434" s="24">
        <v>0.74904811353409484</v>
      </c>
      <c r="G434" s="24">
        <v>0.67500000000000004</v>
      </c>
      <c r="H434" s="24">
        <v>0.72732266703289161</v>
      </c>
      <c r="I434" s="24">
        <v>0.67044962314822831</v>
      </c>
      <c r="J434" s="24">
        <v>1.359</v>
      </c>
      <c r="K434" s="24">
        <v>1.2557946529136286</v>
      </c>
      <c r="L434" s="24">
        <v>1.1256181518471831</v>
      </c>
      <c r="M434" s="25">
        <v>162.38999999999999</v>
      </c>
      <c r="N434" s="25">
        <v>156.26123298621729</v>
      </c>
      <c r="O434" s="25">
        <v>163.00909450375644</v>
      </c>
      <c r="P434" s="25">
        <v>80.69</v>
      </c>
      <c r="Q434" s="25">
        <v>90.502325731116514</v>
      </c>
      <c r="R434" s="25">
        <v>97.092771469995668</v>
      </c>
      <c r="S434" s="25">
        <v>81.7</v>
      </c>
      <c r="T434" s="26">
        <v>65.75890725510078</v>
      </c>
      <c r="U434" s="25">
        <v>65.916323033760762</v>
      </c>
      <c r="V434" s="25">
        <v>109.69</v>
      </c>
      <c r="W434" s="25">
        <v>113.65233672938362</v>
      </c>
      <c r="X434" s="25">
        <v>109.28938597977744</v>
      </c>
      <c r="Y434" s="27">
        <v>2100</v>
      </c>
      <c r="Z434" s="27">
        <v>2160</v>
      </c>
      <c r="AA434" s="27">
        <v>2200</v>
      </c>
      <c r="AB434" s="23">
        <v>20</v>
      </c>
      <c r="AC434" s="12"/>
      <c r="AE434" s="9"/>
    </row>
    <row r="435" spans="1:31" s="2" customFormat="1" x14ac:dyDescent="0.25">
      <c r="A435" s="11" t="s">
        <v>23</v>
      </c>
      <c r="B435" s="28" t="s">
        <v>552</v>
      </c>
      <c r="C435" s="23">
        <v>20</v>
      </c>
      <c r="D435" s="24">
        <v>0.61499999999999999</v>
      </c>
      <c r="E435" s="24">
        <v>0.62270930650377287</v>
      </c>
      <c r="F435" s="24">
        <v>0.72185267307218526</v>
      </c>
      <c r="G435" s="24">
        <v>0.78799999999999992</v>
      </c>
      <c r="H435" s="24">
        <v>0.84238317614382074</v>
      </c>
      <c r="I435" s="24">
        <v>0.56419088713730581</v>
      </c>
      <c r="J435" s="24">
        <v>1.2990000000000002</v>
      </c>
      <c r="K435" s="24">
        <v>1.8739136338946227</v>
      </c>
      <c r="L435" s="24">
        <v>0.56419088713730592</v>
      </c>
      <c r="M435" s="25">
        <v>144.09</v>
      </c>
      <c r="N435" s="25">
        <v>178.51966478864028</v>
      </c>
      <c r="O435" s="25">
        <v>261.27464953383276</v>
      </c>
      <c r="P435" s="25">
        <v>87.44</v>
      </c>
      <c r="Q435" s="25">
        <v>80.250209779540768</v>
      </c>
      <c r="R435" s="25">
        <v>261.27464953383276</v>
      </c>
      <c r="S435" s="25">
        <v>56.66</v>
      </c>
      <c r="T435" s="26">
        <v>98.269455009099531</v>
      </c>
      <c r="U435" s="25">
        <v>0</v>
      </c>
      <c r="V435" s="25">
        <v>113.58</v>
      </c>
      <c r="W435" s="25">
        <v>150.38196222878503</v>
      </c>
      <c r="X435" s="25">
        <v>147.40877630698179</v>
      </c>
      <c r="Y435" s="27">
        <v>2362</v>
      </c>
      <c r="Z435" s="27">
        <v>2430</v>
      </c>
      <c r="AA435" s="27">
        <v>2475</v>
      </c>
      <c r="AB435" s="23">
        <v>16</v>
      </c>
      <c r="AC435" s="12"/>
      <c r="AE435" s="9"/>
    </row>
    <row r="436" spans="1:31" s="2" customFormat="1" x14ac:dyDescent="0.25">
      <c r="A436" s="11" t="s">
        <v>374</v>
      </c>
      <c r="B436" s="28" t="s">
        <v>552</v>
      </c>
      <c r="C436" s="23">
        <v>27</v>
      </c>
      <c r="D436" s="24">
        <v>0.87</v>
      </c>
      <c r="E436" s="24">
        <v>0.89037915914366783</v>
      </c>
      <c r="F436" s="24">
        <v>0.91513320516341667</v>
      </c>
      <c r="G436" s="24">
        <v>0.68500000000000005</v>
      </c>
      <c r="H436" s="24">
        <v>0.63092988386432802</v>
      </c>
      <c r="I436" s="24">
        <v>0.67429992148652185</v>
      </c>
      <c r="J436" s="24">
        <v>1.4950000000000001</v>
      </c>
      <c r="K436" s="24">
        <v>1.2634178407092225</v>
      </c>
      <c r="L436" s="24">
        <v>1.1562785880728401</v>
      </c>
      <c r="M436" s="25">
        <v>306.73</v>
      </c>
      <c r="N436" s="25">
        <v>287.88420574067356</v>
      </c>
      <c r="O436" s="25">
        <v>272.7682077020653</v>
      </c>
      <c r="P436" s="25">
        <v>140.41</v>
      </c>
      <c r="Q436" s="25">
        <v>143.76459049555325</v>
      </c>
      <c r="R436" s="25">
        <v>159.06856957722658</v>
      </c>
      <c r="S436" s="25">
        <v>166.32</v>
      </c>
      <c r="T436" s="26">
        <v>144.11961524512031</v>
      </c>
      <c r="U436" s="25">
        <v>113.6996381248387</v>
      </c>
      <c r="V436" s="25">
        <v>209.96</v>
      </c>
      <c r="W436" s="25">
        <v>181.63474849433749</v>
      </c>
      <c r="X436" s="25">
        <v>183.92758103752189</v>
      </c>
      <c r="Y436" s="27">
        <v>4200</v>
      </c>
      <c r="Z436" s="27">
        <v>4322</v>
      </c>
      <c r="AA436" s="27">
        <v>4403</v>
      </c>
      <c r="AB436" s="23">
        <v>15</v>
      </c>
      <c r="AC436" s="24">
        <v>0.41167315175097274</v>
      </c>
      <c r="AE436" s="9"/>
    </row>
    <row r="437" spans="1:31" s="2" customFormat="1" x14ac:dyDescent="0.25">
      <c r="A437" s="11" t="s">
        <v>375</v>
      </c>
      <c r="B437" s="28" t="s">
        <v>552</v>
      </c>
      <c r="C437" s="23">
        <v>21</v>
      </c>
      <c r="D437" s="24">
        <v>0.57899999999999996</v>
      </c>
      <c r="E437" s="24">
        <v>0.71209800918836141</v>
      </c>
      <c r="F437" s="24">
        <v>0.83996613039796786</v>
      </c>
      <c r="G437" s="24">
        <v>0.35700000000000004</v>
      </c>
      <c r="H437" s="24">
        <v>0.45651365225801649</v>
      </c>
      <c r="I437" s="24">
        <v>0.26075165656100496</v>
      </c>
      <c r="J437" s="24">
        <v>0.42200000000000004</v>
      </c>
      <c r="K437" s="24">
        <v>0.45651365225801654</v>
      </c>
      <c r="L437" s="24">
        <v>0.26075165656100496</v>
      </c>
      <c r="M437" s="25">
        <v>237.47</v>
      </c>
      <c r="N437" s="25">
        <v>218.91770837574819</v>
      </c>
      <c r="O437" s="25">
        <v>390.59658239232539</v>
      </c>
      <c r="P437" s="25">
        <v>200.9</v>
      </c>
      <c r="Q437" s="25">
        <v>218.91770837574819</v>
      </c>
      <c r="R437" s="25">
        <v>390.59658239232539</v>
      </c>
      <c r="S437" s="25">
        <v>36.57</v>
      </c>
      <c r="T437" s="26">
        <v>0</v>
      </c>
      <c r="U437" s="25">
        <v>0</v>
      </c>
      <c r="V437" s="25">
        <v>84.69</v>
      </c>
      <c r="W437" s="25">
        <v>99.938922594568183</v>
      </c>
      <c r="X437" s="25">
        <v>101.8487059058659</v>
      </c>
      <c r="Y437" s="27">
        <v>1800</v>
      </c>
      <c r="Z437" s="27">
        <v>1900</v>
      </c>
      <c r="AA437" s="27">
        <v>1900</v>
      </c>
      <c r="AB437" s="23">
        <v>14</v>
      </c>
      <c r="AC437" s="24">
        <v>0.36170212765957449</v>
      </c>
      <c r="AE437" s="9"/>
    </row>
    <row r="438" spans="1:31" s="2" customFormat="1" x14ac:dyDescent="0.25">
      <c r="A438" s="11" t="s">
        <v>378</v>
      </c>
      <c r="B438" s="28" t="s">
        <v>552</v>
      </c>
      <c r="C438" s="23">
        <v>25</v>
      </c>
      <c r="D438" s="24">
        <v>0.71400000000000008</v>
      </c>
      <c r="E438" s="24">
        <v>0.80826942314104699</v>
      </c>
      <c r="F438" s="24">
        <v>0.91544249372984599</v>
      </c>
      <c r="G438" s="24">
        <v>1.0959999999999999</v>
      </c>
      <c r="H438" s="24">
        <v>0.86512833516468035</v>
      </c>
      <c r="I438" s="24">
        <v>0.18905707978555661</v>
      </c>
      <c r="J438" s="24">
        <v>1.0959999999999999</v>
      </c>
      <c r="K438" s="24">
        <v>0.86512833516468046</v>
      </c>
      <c r="L438" s="24">
        <v>0.7357043400278479</v>
      </c>
      <c r="M438" s="25">
        <v>76.760000000000005</v>
      </c>
      <c r="N438" s="25">
        <v>100.14813560756761</v>
      </c>
      <c r="O438" s="25">
        <v>484.87806886249552</v>
      </c>
      <c r="P438" s="25">
        <v>76.760000000000005</v>
      </c>
      <c r="Q438" s="25">
        <v>100.14813560756761</v>
      </c>
      <c r="R438" s="25">
        <v>124.60118387738959</v>
      </c>
      <c r="S438" s="25">
        <v>0</v>
      </c>
      <c r="T438" s="26">
        <v>0</v>
      </c>
      <c r="U438" s="25">
        <v>360.27688498510594</v>
      </c>
      <c r="V438" s="25">
        <v>84.14</v>
      </c>
      <c r="W438" s="25">
        <v>86.640989828021617</v>
      </c>
      <c r="X438" s="25">
        <v>91.669631751203426</v>
      </c>
      <c r="Y438" s="27">
        <v>1680</v>
      </c>
      <c r="Z438" s="27">
        <v>1720</v>
      </c>
      <c r="AA438" s="27">
        <v>1760</v>
      </c>
      <c r="AB438" s="23">
        <v>25</v>
      </c>
      <c r="AC438" s="24">
        <v>0.51449999999999996</v>
      </c>
      <c r="AE438" s="9"/>
    </row>
    <row r="439" spans="1:31" s="2" customFormat="1" x14ac:dyDescent="0.25">
      <c r="A439" s="11" t="s">
        <v>381</v>
      </c>
      <c r="B439" s="28" t="s">
        <v>552</v>
      </c>
      <c r="C439" s="23">
        <v>23</v>
      </c>
      <c r="D439" s="24">
        <v>0.66299999999999992</v>
      </c>
      <c r="E439" s="24">
        <v>0.65814393939393945</v>
      </c>
      <c r="F439" s="24">
        <v>0.66519499632082413</v>
      </c>
      <c r="G439" s="24">
        <v>0.79099999999999993</v>
      </c>
      <c r="H439" s="24">
        <v>0.79111442971812584</v>
      </c>
      <c r="I439" s="24">
        <v>0.86734295747171286</v>
      </c>
      <c r="J439" s="24">
        <v>1.163</v>
      </c>
      <c r="K439" s="24">
        <v>1.0955858592386738</v>
      </c>
      <c r="L439" s="24">
        <v>1.539651390973104</v>
      </c>
      <c r="M439" s="25">
        <v>148.25</v>
      </c>
      <c r="N439" s="25">
        <v>150.0003500101503</v>
      </c>
      <c r="O439" s="25">
        <v>147.23750161570609</v>
      </c>
      <c r="P439" s="25">
        <v>100.86</v>
      </c>
      <c r="Q439" s="25">
        <v>108.31414111009219</v>
      </c>
      <c r="R439" s="25">
        <v>82.944367050127582</v>
      </c>
      <c r="S439" s="25">
        <v>47.39</v>
      </c>
      <c r="T439" s="26">
        <v>41.686208900058105</v>
      </c>
      <c r="U439" s="25">
        <v>64.293134565578512</v>
      </c>
      <c r="V439" s="25">
        <v>117.31</v>
      </c>
      <c r="W439" s="25">
        <v>118.66744135579931</v>
      </c>
      <c r="X439" s="25">
        <v>127.70541010211262</v>
      </c>
      <c r="Y439" s="27">
        <v>2047</v>
      </c>
      <c r="Z439" s="27">
        <v>2106</v>
      </c>
      <c r="AA439" s="27">
        <v>2145</v>
      </c>
      <c r="AB439" s="23">
        <v>17</v>
      </c>
      <c r="AC439" s="12"/>
      <c r="AE439" s="9"/>
    </row>
    <row r="440" spans="1:31" s="2" customFormat="1" x14ac:dyDescent="0.25">
      <c r="A440" s="11" t="s">
        <v>533</v>
      </c>
      <c r="B440" s="28" t="s">
        <v>552</v>
      </c>
      <c r="C440" s="23">
        <v>15</v>
      </c>
      <c r="D440" s="24">
        <v>0.81</v>
      </c>
      <c r="E440" s="24">
        <v>0.83385777218376333</v>
      </c>
      <c r="F440" s="24">
        <v>0.8540421516200063</v>
      </c>
      <c r="G440" s="24">
        <v>0.46299999999999997</v>
      </c>
      <c r="H440" s="24">
        <v>0.43665671789053057</v>
      </c>
      <c r="I440" s="24">
        <v>0.46845307643129558</v>
      </c>
      <c r="J440" s="24">
        <v>0.46299999999999997</v>
      </c>
      <c r="K440" s="24">
        <v>0.43665671789053057</v>
      </c>
      <c r="L440" s="24">
        <v>0.46845307643129558</v>
      </c>
      <c r="M440" s="25">
        <v>320.74</v>
      </c>
      <c r="N440" s="25">
        <v>361.84721391658263</v>
      </c>
      <c r="O440" s="25">
        <v>345.67609583612756</v>
      </c>
      <c r="P440" s="25">
        <v>320.74</v>
      </c>
      <c r="Q440" s="25">
        <v>361.84721391658263</v>
      </c>
      <c r="R440" s="25">
        <v>345.67609583612756</v>
      </c>
      <c r="S440" s="25">
        <v>0</v>
      </c>
      <c r="T440" s="26">
        <v>0</v>
      </c>
      <c r="U440" s="25">
        <v>0</v>
      </c>
      <c r="V440" s="25">
        <v>148.35</v>
      </c>
      <c r="W440" s="25">
        <v>158.00301680664768</v>
      </c>
      <c r="X440" s="25">
        <v>161.93303054319333</v>
      </c>
      <c r="Y440" s="27">
        <v>3150</v>
      </c>
      <c r="Z440" s="27">
        <v>3240</v>
      </c>
      <c r="AA440" s="27">
        <v>3300</v>
      </c>
      <c r="AB440" s="23">
        <v>16</v>
      </c>
      <c r="AC440" s="24">
        <v>0.5128571428571429</v>
      </c>
      <c r="AE440" s="9"/>
    </row>
    <row r="441" spans="1:31" s="2" customFormat="1" x14ac:dyDescent="0.25">
      <c r="A441" s="11" t="s">
        <v>534</v>
      </c>
      <c r="B441" s="28" t="s">
        <v>552</v>
      </c>
      <c r="C441" s="23">
        <v>16</v>
      </c>
      <c r="D441" s="24">
        <v>0.55700000000000005</v>
      </c>
      <c r="E441" s="24">
        <v>0.65726681127982645</v>
      </c>
      <c r="F441" s="24">
        <v>0.70189925681255161</v>
      </c>
      <c r="G441" s="24">
        <v>0.53400000000000003</v>
      </c>
      <c r="H441" s="24">
        <v>0.66715186802523052</v>
      </c>
      <c r="I441" s="24">
        <v>0.6208643241856886</v>
      </c>
      <c r="J441" s="24">
        <v>0.622</v>
      </c>
      <c r="K441" s="24">
        <v>0.66715186802523052</v>
      </c>
      <c r="L441" s="24">
        <v>0.68864234407225655</v>
      </c>
      <c r="M441" s="25">
        <v>253.81</v>
      </c>
      <c r="N441" s="25">
        <v>236.46167966957319</v>
      </c>
      <c r="O441" s="25">
        <v>208.39958843887382</v>
      </c>
      <c r="P441" s="25">
        <v>217.9</v>
      </c>
      <c r="Q441" s="25">
        <v>236.46167966957319</v>
      </c>
      <c r="R441" s="25">
        <v>187.88834400096209</v>
      </c>
      <c r="S441" s="25">
        <v>35.909999999999997</v>
      </c>
      <c r="T441" s="26">
        <v>0</v>
      </c>
      <c r="U441" s="25">
        <v>20.511244437911728</v>
      </c>
      <c r="V441" s="25">
        <v>135.44</v>
      </c>
      <c r="W441" s="25">
        <v>157.75585130793942</v>
      </c>
      <c r="X441" s="25">
        <v>129.38786963667704</v>
      </c>
      <c r="Y441" s="27">
        <v>2310</v>
      </c>
      <c r="Z441" s="27">
        <v>2370</v>
      </c>
      <c r="AA441" s="27">
        <v>2420</v>
      </c>
      <c r="AB441" s="23">
        <v>12</v>
      </c>
      <c r="AC441" s="24">
        <v>0.22</v>
      </c>
      <c r="AE441" s="9"/>
    </row>
    <row r="442" spans="1:31" s="2" customFormat="1" x14ac:dyDescent="0.25">
      <c r="A442" s="11" t="s">
        <v>64</v>
      </c>
      <c r="B442" s="28" t="s">
        <v>552</v>
      </c>
      <c r="C442" s="23">
        <v>17</v>
      </c>
      <c r="D442" s="24">
        <v>0.65599999999999992</v>
      </c>
      <c r="E442" s="24">
        <v>0.71544715447154472</v>
      </c>
      <c r="F442" s="24">
        <v>0.64297800338409472</v>
      </c>
      <c r="G442" s="24">
        <v>0.12</v>
      </c>
      <c r="H442" s="24">
        <v>0.57964269629184806</v>
      </c>
      <c r="I442" s="24">
        <v>0.54381783514227044</v>
      </c>
      <c r="J442" s="24">
        <v>0.42499999999999999</v>
      </c>
      <c r="K442" s="24">
        <v>0.57964269629184806</v>
      </c>
      <c r="L442" s="24">
        <v>0.54381783514227044</v>
      </c>
      <c r="M442" s="25">
        <v>1277.1400000000001</v>
      </c>
      <c r="N442" s="25">
        <v>317.28616566901127</v>
      </c>
      <c r="O442" s="25">
        <v>136.80736006742046</v>
      </c>
      <c r="P442" s="25">
        <v>361.55</v>
      </c>
      <c r="Q442" s="25">
        <v>317.28616566901127</v>
      </c>
      <c r="R442" s="25">
        <v>136.80736006742046</v>
      </c>
      <c r="S442" s="25">
        <v>915.58</v>
      </c>
      <c r="T442" s="26">
        <v>0</v>
      </c>
      <c r="U442" s="25">
        <v>0</v>
      </c>
      <c r="V442" s="25">
        <v>153.79</v>
      </c>
      <c r="W442" s="25">
        <v>183.9126085644877</v>
      </c>
      <c r="X442" s="25">
        <v>74.398282383393692</v>
      </c>
      <c r="Y442" s="27">
        <v>3675</v>
      </c>
      <c r="Z442" s="27">
        <v>3780</v>
      </c>
      <c r="AA442" s="27">
        <v>3850</v>
      </c>
      <c r="AB442" s="23">
        <v>18</v>
      </c>
      <c r="AC442" s="24">
        <v>0.41370370370370368</v>
      </c>
      <c r="AE442" s="9"/>
    </row>
    <row r="443" spans="1:31" s="2" customFormat="1" x14ac:dyDescent="0.25">
      <c r="A443" s="11" t="s">
        <v>324</v>
      </c>
      <c r="B443" s="28" t="s">
        <v>552</v>
      </c>
      <c r="C443" s="23">
        <v>25</v>
      </c>
      <c r="D443" s="24">
        <v>0.72699999999999998</v>
      </c>
      <c r="E443" s="24">
        <v>0.77689243027888444</v>
      </c>
      <c r="F443" s="24">
        <v>0.80594405594405594</v>
      </c>
      <c r="G443" s="24">
        <v>0.25</v>
      </c>
      <c r="H443" s="24">
        <v>0.23442871684560279</v>
      </c>
      <c r="I443" s="24">
        <v>0.19092839805825243</v>
      </c>
      <c r="J443" s="24">
        <v>0.77</v>
      </c>
      <c r="K443" s="24">
        <v>0.91815856777493599</v>
      </c>
      <c r="L443" s="24">
        <v>0.66968181334468446</v>
      </c>
      <c r="M443" s="25">
        <v>622.79</v>
      </c>
      <c r="N443" s="25">
        <v>696.94941571740264</v>
      </c>
      <c r="O443" s="25">
        <v>844.39206845314334</v>
      </c>
      <c r="P443" s="25">
        <v>202.56</v>
      </c>
      <c r="Q443" s="25">
        <v>177.94851888042621</v>
      </c>
      <c r="R443" s="25">
        <v>240.73884305989651</v>
      </c>
      <c r="S443" s="25">
        <v>420.23</v>
      </c>
      <c r="T443" s="26">
        <v>519.00089683697649</v>
      </c>
      <c r="U443" s="25">
        <v>603.65322539324688</v>
      </c>
      <c r="V443" s="25">
        <v>155.94999999999999</v>
      </c>
      <c r="W443" s="25">
        <v>163.38495723292328</v>
      </c>
      <c r="X443" s="25">
        <v>161.21842496285291</v>
      </c>
      <c r="Y443" s="27">
        <v>2310</v>
      </c>
      <c r="Z443" s="27">
        <v>2376</v>
      </c>
      <c r="AA443" s="27">
        <v>2420</v>
      </c>
      <c r="AB443" s="23">
        <v>26</v>
      </c>
      <c r="AC443" s="24">
        <v>0.58503401360544216</v>
      </c>
      <c r="AE443" s="9"/>
    </row>
    <row r="444" spans="1:31" s="2" customFormat="1" x14ac:dyDescent="0.25">
      <c r="A444" s="11" t="s">
        <v>297</v>
      </c>
      <c r="B444" s="28" t="s">
        <v>552</v>
      </c>
      <c r="C444" s="23">
        <v>16</v>
      </c>
      <c r="D444" s="24">
        <v>0.70299999999999996</v>
      </c>
      <c r="E444" s="24">
        <v>0.78546009150991358</v>
      </c>
      <c r="F444" s="24">
        <v>0.88811188811188813</v>
      </c>
      <c r="G444" s="24">
        <v>0.20300000000000001</v>
      </c>
      <c r="H444" s="24">
        <v>0.18313545623866687</v>
      </c>
      <c r="I444" s="24">
        <v>0.16724568215455687</v>
      </c>
      <c r="J444" s="24">
        <v>0.46799999999999997</v>
      </c>
      <c r="K444" s="24">
        <v>0.41446158988357196</v>
      </c>
      <c r="L444" s="24">
        <v>0.4619028887102567</v>
      </c>
      <c r="M444" s="25">
        <v>534.91</v>
      </c>
      <c r="N444" s="25">
        <v>647.90626711108985</v>
      </c>
      <c r="O444" s="25">
        <v>733.73773173391487</v>
      </c>
      <c r="P444" s="25">
        <v>232.23</v>
      </c>
      <c r="Q444" s="25">
        <v>286.28614260880659</v>
      </c>
      <c r="R444" s="25">
        <v>265.67157397310069</v>
      </c>
      <c r="S444" s="25">
        <v>302.67</v>
      </c>
      <c r="T444" s="26">
        <v>361.62012450228326</v>
      </c>
      <c r="U444" s="25">
        <v>468.06615776081424</v>
      </c>
      <c r="V444" s="25">
        <v>108.65</v>
      </c>
      <c r="W444" s="25">
        <v>118.65460982728099</v>
      </c>
      <c r="X444" s="25">
        <v>122.71446746637587</v>
      </c>
      <c r="Y444" s="27">
        <v>1974</v>
      </c>
      <c r="Z444" s="27">
        <v>2030</v>
      </c>
      <c r="AA444" s="27">
        <v>2068</v>
      </c>
      <c r="AB444" s="23">
        <v>16</v>
      </c>
      <c r="AC444" s="12"/>
      <c r="AE444" s="9"/>
    </row>
    <row r="445" spans="1:31" s="2" customFormat="1" x14ac:dyDescent="0.25">
      <c r="A445" s="11" t="s">
        <v>81</v>
      </c>
      <c r="B445" s="28" t="s">
        <v>552</v>
      </c>
      <c r="C445" s="23">
        <v>24</v>
      </c>
      <c r="D445" s="24">
        <v>0.59899999999999998</v>
      </c>
      <c r="E445" s="24">
        <v>0.74488517745302718</v>
      </c>
      <c r="F445" s="24">
        <v>0.91651583710407236</v>
      </c>
      <c r="G445" s="24">
        <v>0.12</v>
      </c>
      <c r="H445" s="24">
        <v>0.23570483683273491</v>
      </c>
      <c r="I445" s="24">
        <v>0.19149272797590447</v>
      </c>
      <c r="J445" s="24">
        <v>0.17300000000000001</v>
      </c>
      <c r="K445" s="24">
        <v>0.39859051880009089</v>
      </c>
      <c r="L445" s="24">
        <v>0.27684917696693467</v>
      </c>
      <c r="M445" s="25">
        <v>1016.79</v>
      </c>
      <c r="N445" s="25">
        <v>557.92879181372223</v>
      </c>
      <c r="O445" s="25">
        <v>686.32351965316639</v>
      </c>
      <c r="P445" s="25">
        <v>705.24</v>
      </c>
      <c r="Q445" s="25">
        <v>329.92885840491886</v>
      </c>
      <c r="R445" s="25">
        <v>474.72043981588541</v>
      </c>
      <c r="S445" s="25">
        <v>311.55</v>
      </c>
      <c r="T445" s="26">
        <v>227.99993340880334</v>
      </c>
      <c r="U445" s="25">
        <v>211.603079837281</v>
      </c>
      <c r="V445" s="25">
        <v>122.19</v>
      </c>
      <c r="W445" s="25">
        <v>131.50651483873833</v>
      </c>
      <c r="X445" s="25">
        <v>131.42596305240912</v>
      </c>
      <c r="Y445" s="27">
        <v>1974</v>
      </c>
      <c r="Z445" s="27">
        <v>2030</v>
      </c>
      <c r="AA445" s="27">
        <v>2068</v>
      </c>
      <c r="AB445" s="23">
        <v>18</v>
      </c>
      <c r="AC445" s="24">
        <v>0.14680851063829786</v>
      </c>
      <c r="AE445" s="9"/>
    </row>
    <row r="446" spans="1:31" s="2" customFormat="1" x14ac:dyDescent="0.25">
      <c r="A446" s="11" t="s">
        <v>385</v>
      </c>
      <c r="B446" s="28" t="s">
        <v>552</v>
      </c>
      <c r="C446" s="23">
        <v>25</v>
      </c>
      <c r="D446" s="24">
        <v>0.95200000000000007</v>
      </c>
      <c r="E446" s="24">
        <v>0.9458999659748214</v>
      </c>
      <c r="F446" s="24">
        <v>0.95663173111673294</v>
      </c>
      <c r="G446" s="24">
        <v>0.20399999999999999</v>
      </c>
      <c r="H446" s="24">
        <v>0.20487467568158579</v>
      </c>
      <c r="I446" s="24">
        <v>0.20232151155317823</v>
      </c>
      <c r="J446" s="24">
        <v>0.38799999999999996</v>
      </c>
      <c r="K446" s="24">
        <v>0.38363638375812037</v>
      </c>
      <c r="L446" s="24">
        <v>0.3576478401831672</v>
      </c>
      <c r="M446" s="25">
        <v>425.79</v>
      </c>
      <c r="N446" s="25">
        <v>448.61981286407058</v>
      </c>
      <c r="O446" s="25">
        <v>554.23522159051981</v>
      </c>
      <c r="P446" s="25">
        <v>223.88</v>
      </c>
      <c r="Q446" s="25">
        <v>239.57800291123903</v>
      </c>
      <c r="R446" s="25">
        <v>313.53106377149118</v>
      </c>
      <c r="S446" s="25">
        <v>201.91</v>
      </c>
      <c r="T446" s="26">
        <v>209.04180995283156</v>
      </c>
      <c r="U446" s="25">
        <v>240.70415781902869</v>
      </c>
      <c r="V446" s="25">
        <v>86.78</v>
      </c>
      <c r="W446" s="25">
        <v>91.910838664860179</v>
      </c>
      <c r="X446" s="25">
        <v>112.13370778820467</v>
      </c>
      <c r="Y446" s="27">
        <v>1310</v>
      </c>
      <c r="Z446" s="27">
        <v>1350</v>
      </c>
      <c r="AA446" s="27">
        <v>1650</v>
      </c>
      <c r="AB446" s="23">
        <v>3</v>
      </c>
      <c r="AC446" s="24">
        <v>0.48238095238095235</v>
      </c>
      <c r="AE446" s="9"/>
    </row>
    <row r="447" spans="1:31" s="2" customFormat="1" x14ac:dyDescent="0.25">
      <c r="A447" s="11" t="s">
        <v>106</v>
      </c>
      <c r="B447" s="28" t="s">
        <v>552</v>
      </c>
      <c r="C447" s="23">
        <v>25</v>
      </c>
      <c r="D447" s="24">
        <v>0.8859999999999999</v>
      </c>
      <c r="E447" s="24">
        <v>0.89622641509433965</v>
      </c>
      <c r="F447" s="24">
        <v>0.92388167388167386</v>
      </c>
      <c r="G447" s="24">
        <v>0.498</v>
      </c>
      <c r="H447" s="24">
        <v>0.62943124773585879</v>
      </c>
      <c r="I447" s="24">
        <v>0.54282161667585549</v>
      </c>
      <c r="J447" s="24">
        <v>0.499</v>
      </c>
      <c r="K447" s="24">
        <v>0.62943124773585879</v>
      </c>
      <c r="L447" s="24">
        <v>0.54282161667585538</v>
      </c>
      <c r="M447" s="25">
        <v>314.98</v>
      </c>
      <c r="N447" s="25">
        <v>262.21388418649303</v>
      </c>
      <c r="O447" s="25">
        <v>343.49250351555105</v>
      </c>
      <c r="P447" s="25">
        <v>314.24</v>
      </c>
      <c r="Q447" s="25">
        <v>262.21388418649303</v>
      </c>
      <c r="R447" s="25">
        <v>343.49250351555105</v>
      </c>
      <c r="S447" s="25">
        <v>0.73</v>
      </c>
      <c r="T447" s="26">
        <v>0</v>
      </c>
      <c r="U447" s="25">
        <v>0</v>
      </c>
      <c r="V447" s="25">
        <v>156.93</v>
      </c>
      <c r="W447" s="25">
        <v>165.04561229717029</v>
      </c>
      <c r="X447" s="25">
        <v>186.45515607434837</v>
      </c>
      <c r="Y447" s="27">
        <v>3150</v>
      </c>
      <c r="Z447" s="27">
        <v>3240</v>
      </c>
      <c r="AA447" s="27">
        <v>3300</v>
      </c>
      <c r="AB447" s="23">
        <v>31</v>
      </c>
      <c r="AC447" s="24">
        <v>0.27801120448179273</v>
      </c>
      <c r="AE447" s="9"/>
    </row>
    <row r="448" spans="1:31" s="2" customFormat="1" x14ac:dyDescent="0.25">
      <c r="A448" s="11" t="s">
        <v>390</v>
      </c>
      <c r="B448" s="28" t="s">
        <v>552</v>
      </c>
      <c r="C448" s="23">
        <v>25</v>
      </c>
      <c r="D448" s="24">
        <v>0.93700000000000006</v>
      </c>
      <c r="E448" s="24">
        <v>0.96324461343472745</v>
      </c>
      <c r="F448" s="24">
        <v>0.9745283018867924</v>
      </c>
      <c r="G448" s="24">
        <v>0.45500000000000002</v>
      </c>
      <c r="H448" s="24">
        <v>0.79515352905217951</v>
      </c>
      <c r="I448" s="24">
        <v>0.55603158602150538</v>
      </c>
      <c r="J448" s="24">
        <v>0.83299999999999996</v>
      </c>
      <c r="K448" s="24">
        <v>1.2457945531789494</v>
      </c>
      <c r="L448" s="24">
        <v>0.76731861616680197</v>
      </c>
      <c r="M448" s="25">
        <v>465.83</v>
      </c>
      <c r="N448" s="25">
        <v>279.33501462372374</v>
      </c>
      <c r="O448" s="25">
        <v>416.11777219589413</v>
      </c>
      <c r="P448" s="25">
        <v>254.43</v>
      </c>
      <c r="Q448" s="25">
        <v>178.29121350636615</v>
      </c>
      <c r="R448" s="25">
        <v>301.53657160263867</v>
      </c>
      <c r="S448" s="25">
        <v>211.4</v>
      </c>
      <c r="T448" s="26">
        <v>101.04380111735757</v>
      </c>
      <c r="U448" s="25">
        <v>114.58120059325546</v>
      </c>
      <c r="V448" s="25">
        <v>211.88</v>
      </c>
      <c r="W448" s="25">
        <v>222.11422266589608</v>
      </c>
      <c r="X448" s="25">
        <v>231.37462484581849</v>
      </c>
      <c r="Y448" s="27">
        <v>3780</v>
      </c>
      <c r="Z448" s="27">
        <v>3888</v>
      </c>
      <c r="AA448" s="27">
        <v>3888</v>
      </c>
      <c r="AB448" s="23">
        <v>22</v>
      </c>
      <c r="AC448" s="24">
        <v>0.29409090909090907</v>
      </c>
      <c r="AE448" s="9"/>
    </row>
    <row r="449" spans="1:31" s="2" customFormat="1" x14ac:dyDescent="0.25">
      <c r="A449" s="11" t="s">
        <v>129</v>
      </c>
      <c r="B449" s="28" t="s">
        <v>552</v>
      </c>
      <c r="C449" s="23">
        <v>29</v>
      </c>
      <c r="D449" s="24">
        <v>0.79299999999999993</v>
      </c>
      <c r="E449" s="24">
        <v>0.85150812064965198</v>
      </c>
      <c r="F449" s="24">
        <v>0.65909090909090906</v>
      </c>
      <c r="G449" s="24">
        <v>0.54</v>
      </c>
      <c r="H449" s="24">
        <v>0.46328264928928015</v>
      </c>
      <c r="I449" s="24">
        <v>0.27049803364288311</v>
      </c>
      <c r="J449" s="24">
        <v>0.58499999999999996</v>
      </c>
      <c r="K449" s="24">
        <v>0.46329147691545514</v>
      </c>
      <c r="L449" s="24">
        <v>0.30699889977995598</v>
      </c>
      <c r="M449" s="25">
        <v>370</v>
      </c>
      <c r="N449" s="25">
        <v>460.4774815087784</v>
      </c>
      <c r="O449" s="25">
        <v>766.07649203348637</v>
      </c>
      <c r="P449" s="25">
        <v>341.8</v>
      </c>
      <c r="Q449" s="25">
        <v>460.46870750089931</v>
      </c>
      <c r="R449" s="25">
        <v>674.99324871725628</v>
      </c>
      <c r="S449" s="25">
        <v>28.2</v>
      </c>
      <c r="T449" s="26">
        <v>8.7740078790590759E-3</v>
      </c>
      <c r="U449" s="25">
        <v>91.083243316230082</v>
      </c>
      <c r="V449" s="25">
        <v>199.85</v>
      </c>
      <c r="W449" s="25">
        <v>213.33122757144235</v>
      </c>
      <c r="X449" s="25">
        <v>207.22218471509586</v>
      </c>
      <c r="Y449" s="27">
        <v>3150</v>
      </c>
      <c r="Z449" s="27">
        <v>3240</v>
      </c>
      <c r="AA449" s="27">
        <v>3300</v>
      </c>
      <c r="AB449" s="23">
        <v>12</v>
      </c>
      <c r="AC449" s="24">
        <v>0.10177304964539007</v>
      </c>
      <c r="AE449" s="9"/>
    </row>
    <row r="450" spans="1:31" s="2" customFormat="1" x14ac:dyDescent="0.25">
      <c r="A450" s="11" t="s">
        <v>276</v>
      </c>
      <c r="B450" s="28" t="s">
        <v>552</v>
      </c>
      <c r="C450" s="23">
        <v>22</v>
      </c>
      <c r="D450" s="24">
        <v>0.69900000000000007</v>
      </c>
      <c r="E450" s="24">
        <v>0.77080801944106925</v>
      </c>
      <c r="F450" s="24">
        <v>0.80946804951488793</v>
      </c>
      <c r="G450" s="24">
        <v>1.264</v>
      </c>
      <c r="H450" s="24">
        <v>0.74502489145796458</v>
      </c>
      <c r="I450" s="24">
        <v>0.73853456215262347</v>
      </c>
      <c r="J450" s="24">
        <v>1.7009999999999998</v>
      </c>
      <c r="K450" s="24">
        <v>1.2697603263640997</v>
      </c>
      <c r="L450" s="24">
        <v>1.1382613356626696</v>
      </c>
      <c r="M450" s="25">
        <v>142.72</v>
      </c>
      <c r="N450" s="25">
        <v>250.94574733209791</v>
      </c>
      <c r="O450" s="25">
        <v>257.55218354808318</v>
      </c>
      <c r="P450" s="25">
        <v>106.08</v>
      </c>
      <c r="Q450" s="25">
        <v>147.24103776599145</v>
      </c>
      <c r="R450" s="25">
        <v>167.10678220252393</v>
      </c>
      <c r="S450" s="25">
        <v>36.65</v>
      </c>
      <c r="T450" s="26">
        <v>103.70470956610646</v>
      </c>
      <c r="U450" s="25">
        <v>90.445401345559262</v>
      </c>
      <c r="V450" s="25">
        <v>180.46</v>
      </c>
      <c r="W450" s="25">
        <v>186.96082816793404</v>
      </c>
      <c r="X450" s="25">
        <v>190.21118910813573</v>
      </c>
      <c r="Y450" s="27">
        <v>3255</v>
      </c>
      <c r="Z450" s="27">
        <v>3348</v>
      </c>
      <c r="AA450" s="27">
        <v>3410</v>
      </c>
      <c r="AB450" s="23">
        <v>23</v>
      </c>
      <c r="AC450" s="24">
        <v>0.36052631578947369</v>
      </c>
      <c r="AE450" s="9"/>
    </row>
    <row r="451" spans="1:31" s="2" customFormat="1" x14ac:dyDescent="0.25">
      <c r="A451" s="11" t="s">
        <v>50</v>
      </c>
      <c r="B451" s="28" t="s">
        <v>552</v>
      </c>
      <c r="C451" s="23">
        <v>30</v>
      </c>
      <c r="D451" s="24">
        <v>0.877</v>
      </c>
      <c r="E451" s="24">
        <v>0.9042836041358937</v>
      </c>
      <c r="F451" s="24">
        <v>0.92265372168284787</v>
      </c>
      <c r="G451" s="24">
        <v>0.50700000000000001</v>
      </c>
      <c r="H451" s="24">
        <v>0.79767606186700168</v>
      </c>
      <c r="I451" s="24">
        <v>1.0672597864768683</v>
      </c>
      <c r="J451" s="24">
        <v>1.1740000000000002</v>
      </c>
      <c r="K451" s="24">
        <v>1.1775887248197687</v>
      </c>
      <c r="L451" s="24">
        <v>1.0942733138730987</v>
      </c>
      <c r="M451" s="25">
        <v>299.85000000000002</v>
      </c>
      <c r="N451" s="25">
        <v>212.66471205027682</v>
      </c>
      <c r="O451" s="25">
        <v>183.3290411194094</v>
      </c>
      <c r="P451" s="25">
        <v>129.5</v>
      </c>
      <c r="Q451" s="25">
        <v>144.05500530952173</v>
      </c>
      <c r="R451" s="25">
        <v>178.80333075800499</v>
      </c>
      <c r="S451" s="25">
        <v>170.35</v>
      </c>
      <c r="T451" s="26">
        <v>68.609706740755087</v>
      </c>
      <c r="U451" s="25">
        <v>4.5257103614044123</v>
      </c>
      <c r="V451" s="25">
        <v>152.08000000000001</v>
      </c>
      <c r="W451" s="25">
        <v>169.63755000634472</v>
      </c>
      <c r="X451" s="25">
        <v>195.65971328010988</v>
      </c>
      <c r="Y451" s="27">
        <v>3150</v>
      </c>
      <c r="Z451" s="27">
        <v>3240</v>
      </c>
      <c r="AA451" s="27">
        <v>3740</v>
      </c>
      <c r="AB451" s="23">
        <v>21</v>
      </c>
      <c r="AC451" s="24">
        <v>0.89769230769230768</v>
      </c>
      <c r="AE451" s="9"/>
    </row>
    <row r="452" spans="1:31" s="2" customFormat="1" x14ac:dyDescent="0.25">
      <c r="A452" s="11" t="s">
        <v>394</v>
      </c>
      <c r="B452" s="28" t="s">
        <v>552</v>
      </c>
      <c r="C452" s="23">
        <v>21</v>
      </c>
      <c r="D452" s="24">
        <v>0.72099999999999997</v>
      </c>
      <c r="E452" s="24">
        <v>0.7945609945609946</v>
      </c>
      <c r="F452" s="24">
        <v>0.8574799831437</v>
      </c>
      <c r="G452" s="24">
        <v>0.64400000000000002</v>
      </c>
      <c r="H452" s="24">
        <v>0.52968746368634301</v>
      </c>
      <c r="I452" s="24">
        <v>1</v>
      </c>
      <c r="J452" s="24">
        <v>1.829</v>
      </c>
      <c r="K452" s="24">
        <v>1.4421243567029443</v>
      </c>
      <c r="L452" s="24">
        <v>1.5542149672738743</v>
      </c>
      <c r="M452" s="25">
        <v>211.89</v>
      </c>
      <c r="N452" s="25">
        <v>305.47816181899645</v>
      </c>
      <c r="O452" s="25">
        <v>167.98987716845866</v>
      </c>
      <c r="P452" s="25">
        <v>74.62</v>
      </c>
      <c r="Q452" s="25">
        <v>112.2011094212456</v>
      </c>
      <c r="R452" s="25">
        <v>108.08664226359654</v>
      </c>
      <c r="S452" s="25">
        <v>137.27000000000001</v>
      </c>
      <c r="T452" s="26">
        <v>193.27705239775088</v>
      </c>
      <c r="U452" s="25">
        <v>59.903234904862117</v>
      </c>
      <c r="V452" s="25">
        <v>136.5</v>
      </c>
      <c r="W452" s="25">
        <v>161.80795274547049</v>
      </c>
      <c r="X452" s="25">
        <v>167.98987716845866</v>
      </c>
      <c r="Y452" s="27">
        <v>3570</v>
      </c>
      <c r="Z452" s="27">
        <v>3672</v>
      </c>
      <c r="AA452" s="27">
        <v>3740</v>
      </c>
      <c r="AB452" s="23">
        <v>25</v>
      </c>
      <c r="AC452" s="12"/>
      <c r="AE452" s="9"/>
    </row>
    <row r="453" spans="1:31" s="2" customFormat="1" x14ac:dyDescent="0.25">
      <c r="A453" s="11" t="s">
        <v>78</v>
      </c>
      <c r="B453" s="28" t="s">
        <v>552</v>
      </c>
      <c r="C453" s="23">
        <v>20</v>
      </c>
      <c r="D453" s="24">
        <v>0.63600000000000001</v>
      </c>
      <c r="E453" s="24">
        <v>0.601299865531152</v>
      </c>
      <c r="F453" s="24">
        <v>0.65700392743594538</v>
      </c>
      <c r="G453" s="24">
        <v>1.0979999999999999</v>
      </c>
      <c r="H453" s="24">
        <v>0.77110764430577228</v>
      </c>
      <c r="I453" s="24">
        <v>0.91268317741848271</v>
      </c>
      <c r="J453" s="24">
        <v>2.0380000000000003</v>
      </c>
      <c r="K453" s="24">
        <v>1.5997669676667641</v>
      </c>
      <c r="L453" s="24">
        <v>1.7963229033631329</v>
      </c>
      <c r="M453" s="25">
        <v>115.77</v>
      </c>
      <c r="N453" s="25">
        <v>184.72782185436762</v>
      </c>
      <c r="O453" s="25">
        <v>154.50199153259243</v>
      </c>
      <c r="P453" s="25">
        <v>62.37</v>
      </c>
      <c r="Q453" s="25">
        <v>89.041115629241745</v>
      </c>
      <c r="R453" s="25">
        <v>78.500011487602791</v>
      </c>
      <c r="S453" s="25">
        <v>53.4</v>
      </c>
      <c r="T453" s="26">
        <v>95.68670622512586</v>
      </c>
      <c r="U453" s="25">
        <v>76.001980044989637</v>
      </c>
      <c r="V453" s="25">
        <v>127.09</v>
      </c>
      <c r="W453" s="25">
        <v>142.44503554785777</v>
      </c>
      <c r="X453" s="25">
        <v>141.01136854944994</v>
      </c>
      <c r="Y453" s="27">
        <v>3400</v>
      </c>
      <c r="Z453" s="27">
        <v>2468</v>
      </c>
      <c r="AA453" s="27">
        <v>3562</v>
      </c>
      <c r="AB453" s="23">
        <v>21</v>
      </c>
      <c r="AC453" s="24">
        <v>0.68395390070921991</v>
      </c>
      <c r="AE453" s="9"/>
    </row>
    <row r="454" spans="1:31" s="2" customFormat="1" x14ac:dyDescent="0.25">
      <c r="A454" s="11" t="s">
        <v>151</v>
      </c>
      <c r="B454" s="28" t="s">
        <v>552</v>
      </c>
      <c r="C454" s="23">
        <v>23</v>
      </c>
      <c r="D454" s="24">
        <v>0.85400000000000009</v>
      </c>
      <c r="E454" s="24">
        <v>0.84839400428265521</v>
      </c>
      <c r="F454" s="24">
        <v>0.88003933136676504</v>
      </c>
      <c r="G454" s="24">
        <v>0.28100000000000003</v>
      </c>
      <c r="H454" s="24">
        <v>0.47238623271889402</v>
      </c>
      <c r="I454" s="24">
        <v>0.37253971024611626</v>
      </c>
      <c r="J454" s="24">
        <v>0.87400000000000011</v>
      </c>
      <c r="K454" s="24">
        <v>1.1549159404981957</v>
      </c>
      <c r="L454" s="24">
        <v>1.0484565050794836</v>
      </c>
      <c r="M454" s="25">
        <v>623.6</v>
      </c>
      <c r="N454" s="25">
        <v>401.61507791630368</v>
      </c>
      <c r="O454" s="25">
        <v>576.42541785560491</v>
      </c>
      <c r="P454" s="25">
        <v>200.62</v>
      </c>
      <c r="Q454" s="25">
        <v>164.26947365377038</v>
      </c>
      <c r="R454" s="25">
        <v>204.81665868451449</v>
      </c>
      <c r="S454" s="25">
        <v>422.97</v>
      </c>
      <c r="T454" s="26">
        <v>237.3456042625333</v>
      </c>
      <c r="U454" s="25">
        <v>371.60875917109041</v>
      </c>
      <c r="V454" s="25">
        <v>175.26</v>
      </c>
      <c r="W454" s="25">
        <v>189.71743365998779</v>
      </c>
      <c r="X454" s="25">
        <v>214.74135814642352</v>
      </c>
      <c r="Y454" s="27">
        <v>4410</v>
      </c>
      <c r="Z454" s="27">
        <v>4536</v>
      </c>
      <c r="AA454" s="27">
        <v>4620</v>
      </c>
      <c r="AB454" s="23">
        <v>24</v>
      </c>
      <c r="AC454" s="24">
        <v>0.46951219512195119</v>
      </c>
      <c r="AE454" s="9"/>
    </row>
    <row r="455" spans="1:31" s="2" customFormat="1" x14ac:dyDescent="0.25">
      <c r="A455" s="11" t="s">
        <v>400</v>
      </c>
      <c r="B455" s="28" t="s">
        <v>552</v>
      </c>
      <c r="C455" s="23">
        <v>29</v>
      </c>
      <c r="D455" s="24">
        <v>0.98299999999999998</v>
      </c>
      <c r="E455" s="24">
        <v>0.98129330254041569</v>
      </c>
      <c r="F455" s="24">
        <v>0.98659924146649813</v>
      </c>
      <c r="G455" s="24">
        <v>0.31900000000000001</v>
      </c>
      <c r="H455" s="24">
        <v>0.36848119268304647</v>
      </c>
      <c r="I455" s="24">
        <v>0.54211292130811251</v>
      </c>
      <c r="J455" s="24">
        <v>0.84</v>
      </c>
      <c r="K455" s="24">
        <v>0.87015483676707317</v>
      </c>
      <c r="L455" s="24">
        <v>0.96209122658482382</v>
      </c>
      <c r="M455" s="25">
        <v>419.36</v>
      </c>
      <c r="N455" s="25">
        <v>411.04588813004455</v>
      </c>
      <c r="O455" s="25">
        <v>341.57191684557438</v>
      </c>
      <c r="P455" s="25">
        <v>159.25</v>
      </c>
      <c r="Q455" s="25">
        <v>174.06405470129576</v>
      </c>
      <c r="R455" s="25">
        <v>192.46672723050787</v>
      </c>
      <c r="S455" s="25">
        <v>260.10000000000002</v>
      </c>
      <c r="T455" s="26">
        <v>236.98183342874881</v>
      </c>
      <c r="U455" s="25">
        <v>149.10518961506654</v>
      </c>
      <c r="V455" s="25">
        <v>133.71</v>
      </c>
      <c r="W455" s="25">
        <v>151.46267910562091</v>
      </c>
      <c r="X455" s="25">
        <v>185.17054967796602</v>
      </c>
      <c r="Y455" s="27">
        <v>3255</v>
      </c>
      <c r="Z455" s="27">
        <v>3348</v>
      </c>
      <c r="AA455" s="27">
        <v>4290</v>
      </c>
      <c r="AB455" s="23">
        <v>21</v>
      </c>
      <c r="AC455" s="24">
        <v>0.41770186335403725</v>
      </c>
      <c r="AE455" s="9"/>
    </row>
    <row r="456" spans="1:31" s="2" customFormat="1" x14ac:dyDescent="0.25">
      <c r="A456" s="11" t="s">
        <v>15</v>
      </c>
      <c r="B456" s="28" t="s">
        <v>552</v>
      </c>
      <c r="C456" s="23">
        <v>22</v>
      </c>
      <c r="D456" s="24">
        <v>0.89599999999999991</v>
      </c>
      <c r="E456" s="24">
        <v>0.93705293276108725</v>
      </c>
      <c r="F456" s="24">
        <v>0.96366389099167293</v>
      </c>
      <c r="G456" s="24">
        <v>0.64800000000000002</v>
      </c>
      <c r="H456" s="24">
        <v>0.55260309368343863</v>
      </c>
      <c r="I456" s="24">
        <v>0.39739430588357427</v>
      </c>
      <c r="J456" s="24">
        <v>0.64800000000000002</v>
      </c>
      <c r="K456" s="24">
        <v>0.55260309368343874</v>
      </c>
      <c r="L456" s="24">
        <v>0.39739430588357427</v>
      </c>
      <c r="M456" s="25">
        <v>171.78</v>
      </c>
      <c r="N456" s="25">
        <v>208.23063220271203</v>
      </c>
      <c r="O456" s="25">
        <v>296.23279772430232</v>
      </c>
      <c r="P456" s="25">
        <v>171.78</v>
      </c>
      <c r="Q456" s="25">
        <v>208.23063220271203</v>
      </c>
      <c r="R456" s="25">
        <v>296.23279772430232</v>
      </c>
      <c r="S456" s="25">
        <v>0</v>
      </c>
      <c r="T456" s="26">
        <v>0</v>
      </c>
      <c r="U456" s="25">
        <v>0</v>
      </c>
      <c r="V456" s="25">
        <v>111.37</v>
      </c>
      <c r="W456" s="25">
        <v>115.06889155487694</v>
      </c>
      <c r="X456" s="25">
        <v>117.72122703159837</v>
      </c>
      <c r="Y456" s="27">
        <v>1995</v>
      </c>
      <c r="Z456" s="27">
        <v>2052</v>
      </c>
      <c r="AA456" s="27">
        <v>2090</v>
      </c>
      <c r="AB456" s="23">
        <v>13</v>
      </c>
      <c r="AC456" s="24">
        <v>0.41632653061224489</v>
      </c>
      <c r="AE456" s="9"/>
    </row>
    <row r="457" spans="1:31" s="2" customFormat="1" x14ac:dyDescent="0.25">
      <c r="A457" s="11" t="s">
        <v>401</v>
      </c>
      <c r="B457" s="28" t="s">
        <v>552</v>
      </c>
      <c r="C457" s="23">
        <v>25</v>
      </c>
      <c r="D457" s="24">
        <v>0.877</v>
      </c>
      <c r="E457" s="24">
        <v>0.90843524615867044</v>
      </c>
      <c r="F457" s="24">
        <v>0.92447026657552978</v>
      </c>
      <c r="G457" s="24">
        <v>0.309</v>
      </c>
      <c r="H457" s="24">
        <v>0.31112363563042195</v>
      </c>
      <c r="I457" s="24">
        <v>0.36377737594635196</v>
      </c>
      <c r="J457" s="24">
        <v>1.1179999999999999</v>
      </c>
      <c r="K457" s="24">
        <v>1.06623707477896</v>
      </c>
      <c r="L457" s="24">
        <v>1.4433905792885988</v>
      </c>
      <c r="M457" s="25">
        <v>425.37</v>
      </c>
      <c r="N457" s="25">
        <v>438.5555389827619</v>
      </c>
      <c r="O457" s="25">
        <v>463.45702744169648</v>
      </c>
      <c r="P457" s="25">
        <v>117.72</v>
      </c>
      <c r="Q457" s="25">
        <v>127.96872003579723</v>
      </c>
      <c r="R457" s="25">
        <v>116.80496168246572</v>
      </c>
      <c r="S457" s="25">
        <v>307.64999999999998</v>
      </c>
      <c r="T457" s="26">
        <v>310.58681894696468</v>
      </c>
      <c r="U457" s="25">
        <v>346.65206575923077</v>
      </c>
      <c r="V457" s="25">
        <v>131.56</v>
      </c>
      <c r="W457" s="25">
        <v>136.44499371417612</v>
      </c>
      <c r="X457" s="25">
        <v>168.59518130663679</v>
      </c>
      <c r="Y457" s="27">
        <v>3675</v>
      </c>
      <c r="Z457" s="27">
        <v>3780</v>
      </c>
      <c r="AA457" s="27">
        <v>5005</v>
      </c>
      <c r="AB457" s="23">
        <v>19</v>
      </c>
      <c r="AC457" s="24">
        <v>0.52189616252821669</v>
      </c>
      <c r="AE457" s="9"/>
    </row>
    <row r="458" spans="1:31" s="2" customFormat="1" x14ac:dyDescent="0.25">
      <c r="A458" s="11" t="s">
        <v>535</v>
      </c>
      <c r="B458" s="28" t="s">
        <v>552</v>
      </c>
      <c r="C458" s="23">
        <v>18</v>
      </c>
      <c r="D458" s="24">
        <v>0.72499999999999998</v>
      </c>
      <c r="E458" s="24">
        <v>0.69369369369369371</v>
      </c>
      <c r="F458" s="24">
        <v>0.55102040816326525</v>
      </c>
      <c r="G458" s="24">
        <v>0.129</v>
      </c>
      <c r="H458" s="24">
        <v>0.11458599423420793</v>
      </c>
      <c r="I458" s="24">
        <v>0.35427406785757104</v>
      </c>
      <c r="J458" s="24">
        <v>0.38200000000000001</v>
      </c>
      <c r="K458" s="24">
        <v>0.51282051282051277</v>
      </c>
      <c r="L458" s="24">
        <v>0.3550829127613554</v>
      </c>
      <c r="M458" s="25">
        <v>1125.52</v>
      </c>
      <c r="N458" s="25">
        <v>1340.7867697426361</v>
      </c>
      <c r="O458" s="25">
        <v>464.80913903594319</v>
      </c>
      <c r="P458" s="25">
        <v>379.74</v>
      </c>
      <c r="Q458" s="25">
        <v>299.58900088071238</v>
      </c>
      <c r="R458" s="25">
        <v>463.75034828643078</v>
      </c>
      <c r="S458" s="25">
        <v>745.78</v>
      </c>
      <c r="T458" s="26">
        <v>1041.1977688619238</v>
      </c>
      <c r="U458" s="25">
        <v>1.0587907495123989</v>
      </c>
      <c r="V458" s="25">
        <v>144.93</v>
      </c>
      <c r="W458" s="25">
        <v>153.63538506703199</v>
      </c>
      <c r="X458" s="25">
        <v>164.66982446363889</v>
      </c>
      <c r="Y458" s="27">
        <v>2520</v>
      </c>
      <c r="Z458" s="27">
        <v>2592</v>
      </c>
      <c r="AA458" s="27">
        <v>2640</v>
      </c>
      <c r="AB458" s="23">
        <v>18</v>
      </c>
      <c r="AC458" s="12"/>
      <c r="AE458" s="9"/>
    </row>
    <row r="459" spans="1:31" s="2" customFormat="1" x14ac:dyDescent="0.25">
      <c r="A459" s="11" t="s">
        <v>536</v>
      </c>
      <c r="B459" s="28" t="s">
        <v>552</v>
      </c>
      <c r="C459" s="23">
        <v>18</v>
      </c>
      <c r="D459" s="24">
        <v>0.98099999999999998</v>
      </c>
      <c r="E459" s="24">
        <v>0.83333333333333337</v>
      </c>
      <c r="F459" s="24">
        <v>0.81451612903225812</v>
      </c>
      <c r="G459" s="24">
        <v>0.71400000000000008</v>
      </c>
      <c r="H459" s="24">
        <v>0.76353355580274374</v>
      </c>
      <c r="I459" s="24">
        <v>0.83534206190930371</v>
      </c>
      <c r="J459" s="24">
        <v>0.72799999999999998</v>
      </c>
      <c r="K459" s="24">
        <v>0.76353355580274374</v>
      </c>
      <c r="L459" s="24">
        <v>0.83534206190930371</v>
      </c>
      <c r="M459" s="25">
        <v>242.12</v>
      </c>
      <c r="N459" s="25">
        <v>245.36584256374098</v>
      </c>
      <c r="O459" s="25">
        <v>241.29129443270497</v>
      </c>
      <c r="P459" s="25">
        <v>237.46</v>
      </c>
      <c r="Q459" s="25">
        <v>245.36584256374098</v>
      </c>
      <c r="R459" s="25">
        <v>241.29129443270497</v>
      </c>
      <c r="S459" s="25">
        <v>4.66</v>
      </c>
      <c r="T459" s="26">
        <v>0</v>
      </c>
      <c r="U459" s="25">
        <v>0</v>
      </c>
      <c r="V459" s="25">
        <v>172.76</v>
      </c>
      <c r="W459" s="25">
        <v>187.34505424522936</v>
      </c>
      <c r="X459" s="25">
        <v>201.56076741218067</v>
      </c>
      <c r="Y459" s="27">
        <v>2730</v>
      </c>
      <c r="Z459" s="27">
        <v>2808</v>
      </c>
      <c r="AA459" s="27">
        <v>2860</v>
      </c>
      <c r="AB459" s="23">
        <v>19</v>
      </c>
      <c r="AC459" s="12"/>
      <c r="AE459" s="9"/>
    </row>
    <row r="460" spans="1:31" s="2" customFormat="1" x14ac:dyDescent="0.25">
      <c r="A460" s="11" t="s">
        <v>403</v>
      </c>
      <c r="B460" s="28" t="s">
        <v>552</v>
      </c>
      <c r="C460" s="23">
        <v>22</v>
      </c>
      <c r="D460" s="24">
        <v>0.79200000000000004</v>
      </c>
      <c r="E460" s="24">
        <v>0.79688605803255486</v>
      </c>
      <c r="F460" s="24">
        <v>0.84768211920529801</v>
      </c>
      <c r="G460" s="24">
        <v>0.36700000000000005</v>
      </c>
      <c r="H460" s="24">
        <v>0.4621462247148892</v>
      </c>
      <c r="I460" s="24">
        <v>0.65198788417953446</v>
      </c>
      <c r="J460" s="24">
        <v>0.61199999999999999</v>
      </c>
      <c r="K460" s="24">
        <v>0.83571894146786596</v>
      </c>
      <c r="L460" s="24">
        <v>0.67559974539628187</v>
      </c>
      <c r="M460" s="25">
        <v>296.2</v>
      </c>
      <c r="N460" s="25">
        <v>263.75452526543154</v>
      </c>
      <c r="O460" s="25">
        <v>194.11459960857195</v>
      </c>
      <c r="P460" s="25">
        <v>177.7</v>
      </c>
      <c r="Q460" s="25">
        <v>145.85424842566397</v>
      </c>
      <c r="R460" s="25">
        <v>187.3303948818315</v>
      </c>
      <c r="S460" s="25">
        <v>118.5</v>
      </c>
      <c r="T460" s="26">
        <v>117.90027683976757</v>
      </c>
      <c r="U460" s="25">
        <v>6.784204726740457</v>
      </c>
      <c r="V460" s="25">
        <v>108.77</v>
      </c>
      <c r="W460" s="25">
        <v>121.89315810288704</v>
      </c>
      <c r="X460" s="25">
        <v>126.56036708715031</v>
      </c>
      <c r="Y460" s="27">
        <v>1890</v>
      </c>
      <c r="Z460" s="27">
        <v>1940</v>
      </c>
      <c r="AA460" s="27">
        <v>1980</v>
      </c>
      <c r="AB460" s="23">
        <v>17</v>
      </c>
      <c r="AC460" s="24">
        <v>0.33931317273193234</v>
      </c>
      <c r="AE460" s="9"/>
    </row>
    <row r="461" spans="1:31" s="2" customFormat="1" x14ac:dyDescent="0.25">
      <c r="A461" s="11" t="s">
        <v>404</v>
      </c>
      <c r="B461" s="28" t="s">
        <v>552</v>
      </c>
      <c r="C461" s="23">
        <v>30</v>
      </c>
      <c r="D461" s="24">
        <v>0.69299999999999995</v>
      </c>
      <c r="E461" s="24">
        <v>0.76933975630490226</v>
      </c>
      <c r="F461" s="24">
        <v>0.81000676132521976</v>
      </c>
      <c r="G461" s="24">
        <v>0.23300000000000001</v>
      </c>
      <c r="H461" s="24">
        <v>0.61137317244794243</v>
      </c>
      <c r="I461" s="24">
        <v>0.58804981869777706</v>
      </c>
      <c r="J461" s="24">
        <v>0.77700000000000002</v>
      </c>
      <c r="K461" s="24">
        <v>0.61945313634623256</v>
      </c>
      <c r="L461" s="24">
        <v>0.58804981869777706</v>
      </c>
      <c r="M461" s="25">
        <v>492.49</v>
      </c>
      <c r="N461" s="25">
        <v>205.33855629940012</v>
      </c>
      <c r="O461" s="25">
        <v>249.31052779834002</v>
      </c>
      <c r="P461" s="25">
        <v>147.47999999999999</v>
      </c>
      <c r="Q461" s="25">
        <v>202.66018077028048</v>
      </c>
      <c r="R461" s="25">
        <v>249.31052779834002</v>
      </c>
      <c r="S461" s="25">
        <v>345.01</v>
      </c>
      <c r="T461" s="26">
        <v>2.6783755291196414</v>
      </c>
      <c r="U461" s="25">
        <v>0</v>
      </c>
      <c r="V461" s="25">
        <v>114.52</v>
      </c>
      <c r="W461" s="25">
        <v>125.53848459064469</v>
      </c>
      <c r="X461" s="25">
        <v>146.60701067126095</v>
      </c>
      <c r="Y461" s="27">
        <v>2100</v>
      </c>
      <c r="Z461" s="27">
        <v>2160</v>
      </c>
      <c r="AA461" s="27">
        <v>2310</v>
      </c>
      <c r="AB461" s="23">
        <v>5</v>
      </c>
      <c r="AC461" s="24">
        <v>0.2363888888888889</v>
      </c>
      <c r="AE461" s="9"/>
    </row>
    <row r="462" spans="1:31" s="2" customFormat="1" x14ac:dyDescent="0.25">
      <c r="A462" s="11" t="s">
        <v>60</v>
      </c>
      <c r="B462" s="28" t="s">
        <v>552</v>
      </c>
      <c r="C462" s="23">
        <v>23</v>
      </c>
      <c r="D462" s="24">
        <v>0.747</v>
      </c>
      <c r="E462" s="24">
        <v>0.78205128205128205</v>
      </c>
      <c r="F462" s="24">
        <v>0.81196581196581197</v>
      </c>
      <c r="G462" s="24">
        <v>0.46200000000000002</v>
      </c>
      <c r="H462" s="24">
        <v>0.58223082714854257</v>
      </c>
      <c r="I462" s="24">
        <v>1.0782871156385587</v>
      </c>
      <c r="J462" s="24">
        <v>1.1240000000000001</v>
      </c>
      <c r="K462" s="24">
        <v>1.1618373041425196</v>
      </c>
      <c r="L462" s="24">
        <v>1.1124951342934994</v>
      </c>
      <c r="M462" s="25">
        <v>319.60000000000002</v>
      </c>
      <c r="N462" s="25">
        <v>279.96265960009634</v>
      </c>
      <c r="O462" s="25">
        <v>211.24571610743604</v>
      </c>
      <c r="P462" s="25">
        <v>131.53</v>
      </c>
      <c r="Q462" s="25">
        <v>140.29751867019996</v>
      </c>
      <c r="R462" s="25">
        <v>204.75013947557184</v>
      </c>
      <c r="S462" s="25">
        <v>188.07</v>
      </c>
      <c r="T462" s="26">
        <v>139.66514092989641</v>
      </c>
      <c r="U462" s="25">
        <v>6.495576631864191</v>
      </c>
      <c r="V462" s="25">
        <v>147.78</v>
      </c>
      <c r="W462" s="25">
        <v>163.00289086966995</v>
      </c>
      <c r="X462" s="25">
        <v>227.78353391248905</v>
      </c>
      <c r="Y462" s="27">
        <v>3500</v>
      </c>
      <c r="Z462" s="27">
        <v>3780</v>
      </c>
      <c r="AA462" s="27">
        <v>3850</v>
      </c>
      <c r="AB462" s="23">
        <v>18</v>
      </c>
      <c r="AC462" s="24">
        <v>0.23793103448275862</v>
      </c>
      <c r="AE462" s="9"/>
    </row>
    <row r="463" spans="1:31" s="2" customFormat="1" x14ac:dyDescent="0.25">
      <c r="A463" s="11" t="s">
        <v>108</v>
      </c>
      <c r="B463" s="28" t="s">
        <v>552</v>
      </c>
      <c r="C463" s="23">
        <v>22</v>
      </c>
      <c r="D463" s="24">
        <v>0.622</v>
      </c>
      <c r="E463" s="24">
        <v>0.66838576585869003</v>
      </c>
      <c r="F463" s="24">
        <v>0.72172452407614784</v>
      </c>
      <c r="G463" s="24">
        <v>0.66500000000000004</v>
      </c>
      <c r="H463" s="24">
        <v>0.6365153288670834</v>
      </c>
      <c r="I463" s="24">
        <v>0.89457940238650935</v>
      </c>
      <c r="J463" s="24">
        <v>0.66500000000000004</v>
      </c>
      <c r="K463" s="24">
        <v>0.6365153288670834</v>
      </c>
      <c r="L463" s="24">
        <v>0.89457940238650935</v>
      </c>
      <c r="M463" s="25">
        <v>187.85</v>
      </c>
      <c r="N463" s="25">
        <v>309.6982692129701</v>
      </c>
      <c r="O463" s="25">
        <v>223.40948981765038</v>
      </c>
      <c r="P463" s="25">
        <v>187.85</v>
      </c>
      <c r="Q463" s="25">
        <v>309.6982692129701</v>
      </c>
      <c r="R463" s="25">
        <v>223.40948981765038</v>
      </c>
      <c r="S463" s="25">
        <v>0</v>
      </c>
      <c r="T463" s="26">
        <v>0</v>
      </c>
      <c r="U463" s="25">
        <v>0</v>
      </c>
      <c r="V463" s="25">
        <v>125</v>
      </c>
      <c r="W463" s="25">
        <v>197.1276956776602</v>
      </c>
      <c r="X463" s="25">
        <v>199.85752788854862</v>
      </c>
      <c r="Y463" s="27">
        <v>2600</v>
      </c>
      <c r="Z463" s="27">
        <v>4420</v>
      </c>
      <c r="AA463" s="27">
        <v>4420</v>
      </c>
      <c r="AB463" s="23">
        <v>28</v>
      </c>
      <c r="AC463" s="24">
        <v>0.56857142857142862</v>
      </c>
      <c r="AE463" s="9"/>
    </row>
    <row r="464" spans="1:31" s="2" customFormat="1" x14ac:dyDescent="0.25">
      <c r="A464" s="11" t="s">
        <v>271</v>
      </c>
      <c r="B464" s="28" t="s">
        <v>552</v>
      </c>
      <c r="C464" s="23">
        <v>27</v>
      </c>
      <c r="D464" s="24">
        <v>0.93500000000000005</v>
      </c>
      <c r="E464" s="24">
        <v>0.98527443105756363</v>
      </c>
      <c r="F464" s="24">
        <v>0.98367952522255198</v>
      </c>
      <c r="G464" s="24">
        <v>0.55399999999999994</v>
      </c>
      <c r="H464" s="24">
        <v>0.46982337222186016</v>
      </c>
      <c r="I464" s="24">
        <v>0.55715596978041371</v>
      </c>
      <c r="J464" s="24">
        <v>0.55399999999999994</v>
      </c>
      <c r="K464" s="24">
        <v>0.46982337222186016</v>
      </c>
      <c r="L464" s="24">
        <v>0.55715596978041371</v>
      </c>
      <c r="M464" s="25">
        <v>422.84</v>
      </c>
      <c r="N464" s="25">
        <v>411.43424104688734</v>
      </c>
      <c r="O464" s="25">
        <v>378.21959328642197</v>
      </c>
      <c r="P464" s="25">
        <v>422.84</v>
      </c>
      <c r="Q464" s="25">
        <v>411.43424104688734</v>
      </c>
      <c r="R464" s="25">
        <v>378.21959328642197</v>
      </c>
      <c r="S464" s="25">
        <v>0</v>
      </c>
      <c r="T464" s="26">
        <v>0</v>
      </c>
      <c r="U464" s="25">
        <v>0</v>
      </c>
      <c r="V464" s="25">
        <v>234.12</v>
      </c>
      <c r="W464" s="25">
        <v>193.30142257619028</v>
      </c>
      <c r="X464" s="25">
        <v>210.7273042874501</v>
      </c>
      <c r="Y464" s="27">
        <v>4600</v>
      </c>
      <c r="Z464" s="27">
        <v>4728</v>
      </c>
      <c r="AA464" s="27">
        <v>5170</v>
      </c>
      <c r="AB464" s="23">
        <v>21</v>
      </c>
      <c r="AC464" s="24">
        <v>0.21276595744680851</v>
      </c>
      <c r="AE464" s="9"/>
    </row>
    <row r="465" spans="1:31" s="2" customFormat="1" x14ac:dyDescent="0.25">
      <c r="A465" s="11" t="s">
        <v>405</v>
      </c>
      <c r="B465" s="28" t="s">
        <v>552</v>
      </c>
      <c r="C465" s="23">
        <v>22</v>
      </c>
      <c r="D465" s="24">
        <v>0.64599999999999991</v>
      </c>
      <c r="E465" s="24">
        <v>0.78773584905660377</v>
      </c>
      <c r="F465" s="24">
        <v>0.93073593073593075</v>
      </c>
      <c r="G465" s="24">
        <v>0.98699999999999999</v>
      </c>
      <c r="H465" s="24">
        <v>0.93607474337697461</v>
      </c>
      <c r="I465" s="24">
        <v>1.2190841949778435</v>
      </c>
      <c r="J465" s="24">
        <v>2.2080000000000002</v>
      </c>
      <c r="K465" s="24">
        <v>2.4460327658207519</v>
      </c>
      <c r="L465" s="24">
        <v>2.9794945848375454</v>
      </c>
      <c r="M465" s="25">
        <v>226.92</v>
      </c>
      <c r="N465" s="25">
        <v>256.01523281980269</v>
      </c>
      <c r="O465" s="25">
        <v>208.45136340123653</v>
      </c>
      <c r="P465" s="25">
        <v>101.5</v>
      </c>
      <c r="Q465" s="25">
        <v>97.974727367145576</v>
      </c>
      <c r="R465" s="25">
        <v>85.289553415276984</v>
      </c>
      <c r="S465" s="25">
        <v>125.42</v>
      </c>
      <c r="T465" s="26">
        <v>158.0405054526571</v>
      </c>
      <c r="U465" s="25">
        <v>123.16180998595955</v>
      </c>
      <c r="V465" s="25">
        <v>224.07</v>
      </c>
      <c r="W465" s="25">
        <v>239.6493933623932</v>
      </c>
      <c r="X465" s="25">
        <v>254.11976254403035</v>
      </c>
      <c r="Y465" s="27">
        <v>4200</v>
      </c>
      <c r="Z465" s="27">
        <v>4536</v>
      </c>
      <c r="AA465" s="27">
        <v>4620</v>
      </c>
      <c r="AB465" s="23">
        <v>18</v>
      </c>
      <c r="AC465" s="12"/>
      <c r="AE465" s="9"/>
    </row>
    <row r="466" spans="1:31" s="2" customFormat="1" x14ac:dyDescent="0.25">
      <c r="A466" s="11" t="s">
        <v>325</v>
      </c>
      <c r="B466" s="28" t="s">
        <v>552</v>
      </c>
      <c r="C466" s="23">
        <v>25</v>
      </c>
      <c r="D466" s="24">
        <v>0.85400000000000009</v>
      </c>
      <c r="E466" s="24">
        <v>0.99469671859463038</v>
      </c>
      <c r="F466" s="24">
        <v>0.94288511749347259</v>
      </c>
      <c r="G466" s="24">
        <v>0.99900000000000011</v>
      </c>
      <c r="H466" s="24">
        <v>0.95056559031820465</v>
      </c>
      <c r="I466" s="24">
        <v>1</v>
      </c>
      <c r="J466" s="24">
        <v>1.163</v>
      </c>
      <c r="K466" s="24">
        <v>1.1252718628293967</v>
      </c>
      <c r="L466" s="24">
        <v>1.2448858675314955</v>
      </c>
      <c r="M466" s="25">
        <v>159.12</v>
      </c>
      <c r="N466" s="25">
        <v>184.00105346740145</v>
      </c>
      <c r="O466" s="25">
        <v>189.97289908418415</v>
      </c>
      <c r="P466" s="25">
        <v>136.68</v>
      </c>
      <c r="Q466" s="25">
        <v>155.43361189946461</v>
      </c>
      <c r="R466" s="25">
        <v>152.60266345611626</v>
      </c>
      <c r="S466" s="25">
        <v>22.43</v>
      </c>
      <c r="T466" s="26">
        <v>28.567441567936854</v>
      </c>
      <c r="U466" s="25">
        <v>37.370235628067888</v>
      </c>
      <c r="V466" s="25">
        <v>159.01</v>
      </c>
      <c r="W466" s="25">
        <v>174.90507000841203</v>
      </c>
      <c r="X466" s="25">
        <v>189.97289908418415</v>
      </c>
      <c r="Y466" s="27">
        <v>3000</v>
      </c>
      <c r="Z466" s="27">
        <v>3218</v>
      </c>
      <c r="AA466" s="27">
        <v>3278</v>
      </c>
      <c r="AB466" s="23">
        <v>6</v>
      </c>
      <c r="AC466" s="24">
        <v>0.34223826714801442</v>
      </c>
      <c r="AE466" s="9"/>
    </row>
    <row r="467" spans="1:31" s="2" customFormat="1" x14ac:dyDescent="0.25">
      <c r="A467" s="11" t="s">
        <v>369</v>
      </c>
      <c r="B467" s="28" t="s">
        <v>552</v>
      </c>
      <c r="C467" s="23">
        <v>21</v>
      </c>
      <c r="D467" s="24">
        <v>0.77</v>
      </c>
      <c r="E467" s="24">
        <v>0.79472477064220182</v>
      </c>
      <c r="F467" s="24">
        <v>0.82493368700265257</v>
      </c>
      <c r="G467" s="24">
        <v>0.7609999999999999</v>
      </c>
      <c r="H467" s="24">
        <v>0.57767633119598549</v>
      </c>
      <c r="I467" s="24">
        <v>0.53413120567375882</v>
      </c>
      <c r="J467" s="24">
        <v>0.77800000000000002</v>
      </c>
      <c r="K467" s="24">
        <v>0.58654730733847571</v>
      </c>
      <c r="L467" s="24">
        <v>0.54214157168566279</v>
      </c>
      <c r="M467" s="25">
        <v>253.75</v>
      </c>
      <c r="N467" s="25">
        <v>349.96829113615297</v>
      </c>
      <c r="O467" s="25">
        <v>352.39446519922416</v>
      </c>
      <c r="P467" s="25">
        <v>248.11</v>
      </c>
      <c r="Q467" s="25">
        <v>344.67535001707398</v>
      </c>
      <c r="R467" s="25">
        <v>347.18769118623328</v>
      </c>
      <c r="S467" s="25">
        <v>5.64</v>
      </c>
      <c r="T467" s="26">
        <v>5.2929411190789795</v>
      </c>
      <c r="U467" s="25">
        <v>5.206774012990901</v>
      </c>
      <c r="V467" s="25">
        <v>193.04</v>
      </c>
      <c r="W467" s="25">
        <v>202.16839845846138</v>
      </c>
      <c r="X467" s="25">
        <v>188.22488056962106</v>
      </c>
      <c r="Y467" s="27">
        <v>3500</v>
      </c>
      <c r="Z467" s="27">
        <v>3600</v>
      </c>
      <c r="AA467" s="27">
        <v>3630</v>
      </c>
      <c r="AB467" s="23">
        <v>19</v>
      </c>
      <c r="AC467" s="24">
        <v>0.25</v>
      </c>
      <c r="AE467" s="9"/>
    </row>
    <row r="468" spans="1:31" s="2" customFormat="1" x14ac:dyDescent="0.25">
      <c r="A468" s="11" t="s">
        <v>408</v>
      </c>
      <c r="B468" s="28" t="s">
        <v>552</v>
      </c>
      <c r="C468" s="23">
        <v>20</v>
      </c>
      <c r="D468" s="24">
        <v>0.75900000000000001</v>
      </c>
      <c r="E468" s="24">
        <v>0.83086515978176145</v>
      </c>
      <c r="F468" s="24">
        <v>0.85984522785898543</v>
      </c>
      <c r="G468" s="24">
        <v>0.69499999999999995</v>
      </c>
      <c r="H468" s="24">
        <v>0.68852410176964784</v>
      </c>
      <c r="I468" s="24">
        <v>0.70864774413538345</v>
      </c>
      <c r="J468" s="24">
        <v>0.69499999999999995</v>
      </c>
      <c r="K468" s="24">
        <v>0.68852410176964784</v>
      </c>
      <c r="L468" s="24">
        <v>0.70864774413538334</v>
      </c>
      <c r="M468" s="25">
        <v>280.44</v>
      </c>
      <c r="N468" s="25">
        <v>298.73088766664887</v>
      </c>
      <c r="O468" s="25">
        <v>301.30900511805783</v>
      </c>
      <c r="P468" s="25">
        <v>280.44</v>
      </c>
      <c r="Q468" s="25">
        <v>298.73088766664887</v>
      </c>
      <c r="R468" s="25">
        <v>301.30900511805783</v>
      </c>
      <c r="S468" s="25">
        <v>0</v>
      </c>
      <c r="T468" s="26">
        <v>0</v>
      </c>
      <c r="U468" s="25">
        <v>0</v>
      </c>
      <c r="V468" s="25">
        <v>194.97</v>
      </c>
      <c r="W468" s="25">
        <v>205.68341610152899</v>
      </c>
      <c r="X468" s="25">
        <v>213.52194676458836</v>
      </c>
      <c r="Y468" s="27">
        <v>3990</v>
      </c>
      <c r="Z468" s="27">
        <v>4104</v>
      </c>
      <c r="AA468" s="27">
        <v>4180</v>
      </c>
      <c r="AB468" s="23">
        <v>12</v>
      </c>
      <c r="AC468" s="24">
        <v>0.38400000000000001</v>
      </c>
      <c r="AE468" s="9"/>
    </row>
    <row r="469" spans="1:31" s="2" customFormat="1" x14ac:dyDescent="0.25">
      <c r="A469" s="11" t="s">
        <v>20</v>
      </c>
      <c r="B469" s="28" t="s">
        <v>552</v>
      </c>
      <c r="C469" s="23">
        <v>25</v>
      </c>
      <c r="D469" s="24">
        <v>0.79599999999999993</v>
      </c>
      <c r="E469" s="24">
        <v>0.89902402402402404</v>
      </c>
      <c r="F469" s="24">
        <v>0.91974464204286366</v>
      </c>
      <c r="G469" s="24">
        <v>1.5719999999999998</v>
      </c>
      <c r="H469" s="24">
        <v>0.42377078754879127</v>
      </c>
      <c r="I469" s="24">
        <v>0.56535842062157848</v>
      </c>
      <c r="J469" s="24">
        <v>1.5719999999999998</v>
      </c>
      <c r="K469" s="24">
        <v>1.4777809551043752</v>
      </c>
      <c r="L469" s="24">
        <v>1.2673446709827036</v>
      </c>
      <c r="M469" s="25">
        <v>129.81</v>
      </c>
      <c r="N469" s="25">
        <v>508.93945211425137</v>
      </c>
      <c r="O469" s="25">
        <v>387.48632465070443</v>
      </c>
      <c r="P469" s="25">
        <v>129.81</v>
      </c>
      <c r="Q469" s="25">
        <v>145.94427658047175</v>
      </c>
      <c r="R469" s="25">
        <v>172.85641509591534</v>
      </c>
      <c r="S469" s="25">
        <v>0</v>
      </c>
      <c r="T469" s="26">
        <v>362.99517553377962</v>
      </c>
      <c r="U469" s="25">
        <v>214.62990955478909</v>
      </c>
      <c r="V469" s="25">
        <v>204.09</v>
      </c>
      <c r="W469" s="25">
        <v>215.67367243710666</v>
      </c>
      <c r="X469" s="25">
        <v>219.06865651698249</v>
      </c>
      <c r="Y469" s="27">
        <v>3780</v>
      </c>
      <c r="Z469" s="27">
        <v>3888</v>
      </c>
      <c r="AA469" s="27">
        <v>3960</v>
      </c>
      <c r="AB469" s="23">
        <v>12</v>
      </c>
      <c r="AC469" s="24">
        <v>0.51180555555555551</v>
      </c>
      <c r="AE469" s="9"/>
    </row>
    <row r="470" spans="1:31" s="2" customFormat="1" x14ac:dyDescent="0.25">
      <c r="A470" s="11" t="s">
        <v>409</v>
      </c>
      <c r="B470" s="28" t="s">
        <v>552</v>
      </c>
      <c r="C470" s="23">
        <v>23</v>
      </c>
      <c r="D470" s="24">
        <v>0.84299999999999997</v>
      </c>
      <c r="E470" s="24">
        <v>0.87253141831238779</v>
      </c>
      <c r="F470" s="24">
        <v>0.89885969261279131</v>
      </c>
      <c r="G470" s="24">
        <v>0.88800000000000001</v>
      </c>
      <c r="H470" s="24">
        <v>0.54597701149425293</v>
      </c>
      <c r="I470" s="24">
        <v>1.025413644605621</v>
      </c>
      <c r="J470" s="24">
        <v>0.88800000000000001</v>
      </c>
      <c r="K470" s="24">
        <v>0.58998330550918199</v>
      </c>
      <c r="L470" s="24">
        <v>1.0490724637681159</v>
      </c>
      <c r="M470" s="25">
        <v>222.49</v>
      </c>
      <c r="N470" s="25">
        <v>368.41955478652864</v>
      </c>
      <c r="O470" s="25">
        <v>192.13831171305546</v>
      </c>
      <c r="P470" s="25">
        <v>222.49</v>
      </c>
      <c r="Q470" s="25">
        <v>340.93949035522593</v>
      </c>
      <c r="R470" s="25">
        <v>187.80518342306249</v>
      </c>
      <c r="S470" s="25">
        <v>0</v>
      </c>
      <c r="T470" s="26">
        <v>27.480064431302687</v>
      </c>
      <c r="U470" s="25">
        <v>4.3331282899929775</v>
      </c>
      <c r="V470" s="25">
        <v>197.63</v>
      </c>
      <c r="W470" s="25">
        <v>201.14860749839207</v>
      </c>
      <c r="X470" s="25">
        <v>197.02124648205509</v>
      </c>
      <c r="Y470" s="27">
        <v>3770</v>
      </c>
      <c r="Z470" s="27">
        <v>3770</v>
      </c>
      <c r="AA470" s="27">
        <v>3860</v>
      </c>
      <c r="AB470" s="23">
        <v>14</v>
      </c>
      <c r="AC470" s="24">
        <v>0.37928571428571428</v>
      </c>
      <c r="AE470" s="9"/>
    </row>
    <row r="471" spans="1:31" s="2" customFormat="1" x14ac:dyDescent="0.25">
      <c r="A471" s="11" t="s">
        <v>198</v>
      </c>
      <c r="B471" s="28" t="s">
        <v>552</v>
      </c>
      <c r="C471" s="23">
        <v>22</v>
      </c>
      <c r="D471" s="24">
        <v>0.8640000000000001</v>
      </c>
      <c r="E471" s="24">
        <v>0.90883103624298112</v>
      </c>
      <c r="F471" s="24">
        <v>0.92289940207699572</v>
      </c>
      <c r="G471" s="24">
        <v>0.85799999999999998</v>
      </c>
      <c r="H471" s="24">
        <v>0.78293598221759064</v>
      </c>
      <c r="I471" s="24">
        <v>0.71139947827822314</v>
      </c>
      <c r="J471" s="24">
        <v>1.1840000000000002</v>
      </c>
      <c r="K471" s="24">
        <v>1.2106490211540439</v>
      </c>
      <c r="L471" s="24">
        <v>1.1133510812338261</v>
      </c>
      <c r="M471" s="25">
        <v>196.33</v>
      </c>
      <c r="N471" s="25">
        <v>216.15038257022974</v>
      </c>
      <c r="O471" s="25">
        <v>247.21750070186528</v>
      </c>
      <c r="P471" s="25">
        <v>142.29</v>
      </c>
      <c r="Q471" s="25">
        <v>139.78610573939216</v>
      </c>
      <c r="R471" s="25">
        <v>157.9649079117541</v>
      </c>
      <c r="S471" s="25">
        <v>54.03</v>
      </c>
      <c r="T471" s="26">
        <v>76.364276830837582</v>
      </c>
      <c r="U471" s="25">
        <v>89.252592790111166</v>
      </c>
      <c r="V471" s="25">
        <v>168.43</v>
      </c>
      <c r="W471" s="25">
        <v>169.23191208433079</v>
      </c>
      <c r="X471" s="25">
        <v>175.8704010205532</v>
      </c>
      <c r="Y471" s="27">
        <v>3045</v>
      </c>
      <c r="Z471" s="27">
        <v>3130</v>
      </c>
      <c r="AA471" s="27">
        <v>3190</v>
      </c>
      <c r="AB471" s="23">
        <v>22</v>
      </c>
      <c r="AC471" s="24">
        <v>0.61703703703703705</v>
      </c>
      <c r="AE471" s="9"/>
    </row>
    <row r="472" spans="1:31" s="2" customFormat="1" x14ac:dyDescent="0.25">
      <c r="A472" s="11" t="s">
        <v>248</v>
      </c>
      <c r="B472" s="28" t="s">
        <v>552</v>
      </c>
      <c r="C472" s="23">
        <v>28</v>
      </c>
      <c r="D472" s="24">
        <v>0.877</v>
      </c>
      <c r="E472" s="24">
        <v>0.92672233820459293</v>
      </c>
      <c r="F472" s="24">
        <v>0.94088779834931968</v>
      </c>
      <c r="G472" s="24">
        <v>0.82299999999999995</v>
      </c>
      <c r="H472" s="24">
        <v>0.84941238379231709</v>
      </c>
      <c r="I472" s="24">
        <v>1.0090983699343445</v>
      </c>
      <c r="J472" s="24">
        <v>1.446</v>
      </c>
      <c r="K472" s="24">
        <v>1.3678274554111856</v>
      </c>
      <c r="L472" s="24">
        <v>1.3778546311681286</v>
      </c>
      <c r="M472" s="25">
        <v>206.15</v>
      </c>
      <c r="N472" s="25">
        <v>205.42663591813204</v>
      </c>
      <c r="O472" s="25">
        <v>191.03948271853898</v>
      </c>
      <c r="P472" s="25">
        <v>117.38</v>
      </c>
      <c r="Q472" s="25">
        <v>127.56866943952559</v>
      </c>
      <c r="R472" s="25">
        <v>139.91144366292366</v>
      </c>
      <c r="S472" s="25">
        <v>88.78</v>
      </c>
      <c r="T472" s="26">
        <v>77.857966478606428</v>
      </c>
      <c r="U472" s="25">
        <v>51.128039055615325</v>
      </c>
      <c r="V472" s="25">
        <v>169.76</v>
      </c>
      <c r="W472" s="25">
        <v>174.49192850965696</v>
      </c>
      <c r="X472" s="25">
        <v>192.77763060437809</v>
      </c>
      <c r="Y472" s="27">
        <v>3170</v>
      </c>
      <c r="Z472" s="27">
        <v>3260</v>
      </c>
      <c r="AA472" s="27">
        <v>3540</v>
      </c>
      <c r="AB472" s="23">
        <v>21</v>
      </c>
      <c r="AC472" s="24">
        <v>7.6470588235294124E-2</v>
      </c>
      <c r="AE472" s="9"/>
    </row>
    <row r="473" spans="1:31" s="2" customFormat="1" x14ac:dyDescent="0.25">
      <c r="A473" s="11" t="s">
        <v>309</v>
      </c>
      <c r="B473" s="28" t="s">
        <v>552</v>
      </c>
      <c r="C473" s="23">
        <v>28</v>
      </c>
      <c r="D473" s="24">
        <v>0.86799999999999999</v>
      </c>
      <c r="E473" s="24">
        <v>0.88457342352171064</v>
      </c>
      <c r="F473" s="24">
        <v>0.88555213998581228</v>
      </c>
      <c r="G473" s="24">
        <v>0.89900000000000002</v>
      </c>
      <c r="H473" s="24">
        <v>0.90570800167574361</v>
      </c>
      <c r="I473" s="24">
        <v>0.93118446680324152</v>
      </c>
      <c r="J473" s="24">
        <v>0.90099999999999991</v>
      </c>
      <c r="K473" s="24">
        <v>0.91774207242008743</v>
      </c>
      <c r="L473" s="24">
        <v>0.93118446680324152</v>
      </c>
      <c r="M473" s="25">
        <v>234.02</v>
      </c>
      <c r="N473" s="25">
        <v>234.61188785414157</v>
      </c>
      <c r="O473" s="25">
        <v>243.1865982442836</v>
      </c>
      <c r="P473" s="25">
        <v>233.49</v>
      </c>
      <c r="Q473" s="25">
        <v>231.53549401675798</v>
      </c>
      <c r="R473" s="25">
        <v>243.1865982442836</v>
      </c>
      <c r="S473" s="25">
        <v>0.54</v>
      </c>
      <c r="T473" s="26">
        <v>3.0763938373835908</v>
      </c>
      <c r="U473" s="25">
        <v>0</v>
      </c>
      <c r="V473" s="25">
        <v>210.41</v>
      </c>
      <c r="W473" s="25">
        <v>212.48986411774823</v>
      </c>
      <c r="X473" s="25">
        <v>226.45158281979732</v>
      </c>
      <c r="Y473" s="27">
        <v>3780</v>
      </c>
      <c r="Z473" s="27">
        <v>3888</v>
      </c>
      <c r="AA473" s="27">
        <v>4070</v>
      </c>
      <c r="AB473" s="23">
        <v>20</v>
      </c>
      <c r="AC473" s="24">
        <v>0.30288888888888887</v>
      </c>
      <c r="AE473" s="9"/>
    </row>
    <row r="474" spans="1:31" s="2" customFormat="1" x14ac:dyDescent="0.25">
      <c r="A474" s="11" t="s">
        <v>412</v>
      </c>
      <c r="B474" s="28" t="s">
        <v>552</v>
      </c>
      <c r="C474" s="23">
        <v>27</v>
      </c>
      <c r="D474" s="24">
        <v>0.88700000000000001</v>
      </c>
      <c r="E474" s="24">
        <v>0.93307839388145319</v>
      </c>
      <c r="F474" s="24">
        <v>0.9431524547803618</v>
      </c>
      <c r="G474" s="24">
        <v>0.89800000000000002</v>
      </c>
      <c r="H474" s="24">
        <v>1.5487679900191595</v>
      </c>
      <c r="I474" s="24">
        <v>0.46553237373990669</v>
      </c>
      <c r="J474" s="24">
        <v>0.89800000000000002</v>
      </c>
      <c r="K474" s="24">
        <v>1.5487679900191598</v>
      </c>
      <c r="L474" s="24">
        <v>0.78169607141353326</v>
      </c>
      <c r="M474" s="25">
        <v>217.19</v>
      </c>
      <c r="N474" s="25">
        <v>125.93216059254271</v>
      </c>
      <c r="O474" s="25">
        <v>459.04318998066117</v>
      </c>
      <c r="P474" s="25">
        <v>217.19</v>
      </c>
      <c r="Q474" s="25">
        <v>125.93216059254271</v>
      </c>
      <c r="R474" s="25">
        <v>273.37922460631734</v>
      </c>
      <c r="S474" s="25">
        <v>0</v>
      </c>
      <c r="T474" s="26">
        <v>0</v>
      </c>
      <c r="U474" s="25">
        <v>185.66396537434386</v>
      </c>
      <c r="V474" s="25">
        <v>195.11</v>
      </c>
      <c r="W474" s="25">
        <v>195.03969923968242</v>
      </c>
      <c r="X474" s="25">
        <v>213.69946588083619</v>
      </c>
      <c r="Y474" s="27">
        <v>3500</v>
      </c>
      <c r="Z474" s="27">
        <v>3500</v>
      </c>
      <c r="AA474" s="27">
        <v>3700</v>
      </c>
      <c r="AB474" s="23">
        <v>20</v>
      </c>
      <c r="AC474" s="24">
        <v>0.45491803278688525</v>
      </c>
      <c r="AE474" s="9"/>
    </row>
    <row r="475" spans="1:31" s="2" customFormat="1" x14ac:dyDescent="0.25">
      <c r="A475" s="11" t="s">
        <v>420</v>
      </c>
      <c r="B475" s="28" t="s">
        <v>552</v>
      </c>
      <c r="C475" s="23">
        <v>20</v>
      </c>
      <c r="D475" s="24">
        <v>0.87599999999999989</v>
      </c>
      <c r="E475" s="24">
        <v>0.8411659726353361</v>
      </c>
      <c r="F475" s="24">
        <v>0.89230769230769236</v>
      </c>
      <c r="G475" s="24">
        <v>0.41700000000000004</v>
      </c>
      <c r="H475" s="24">
        <v>0.33478889572923676</v>
      </c>
      <c r="I475" s="24">
        <v>0.33669389633550018</v>
      </c>
      <c r="J475" s="24">
        <v>0.41700000000000004</v>
      </c>
      <c r="K475" s="24">
        <v>0.33764583573986368</v>
      </c>
      <c r="L475" s="24">
        <v>0.34655751780083788</v>
      </c>
      <c r="M475" s="25">
        <v>418.38</v>
      </c>
      <c r="N475" s="25">
        <v>547.30020921321727</v>
      </c>
      <c r="O475" s="25">
        <v>566.9463401906346</v>
      </c>
      <c r="P475" s="25">
        <v>418.38</v>
      </c>
      <c r="Q475" s="25">
        <v>542.66930990981109</v>
      </c>
      <c r="R475" s="25">
        <v>550.81007476986053</v>
      </c>
      <c r="S475" s="25">
        <v>0</v>
      </c>
      <c r="T475" s="26">
        <v>4.6308993034061796</v>
      </c>
      <c r="U475" s="25">
        <v>16.136265420774116</v>
      </c>
      <c r="V475" s="25">
        <v>174.29</v>
      </c>
      <c r="W475" s="25">
        <v>183.23003267487326</v>
      </c>
      <c r="X475" s="25">
        <v>190.88737229193677</v>
      </c>
      <c r="Y475" s="27">
        <v>3255</v>
      </c>
      <c r="Z475" s="27">
        <v>3348</v>
      </c>
      <c r="AA475" s="27">
        <v>3410</v>
      </c>
      <c r="AB475" s="23">
        <v>11</v>
      </c>
      <c r="AC475" s="24">
        <v>0.16376811594202897</v>
      </c>
      <c r="AE475" s="9"/>
    </row>
    <row r="476" spans="1:31" s="2" customFormat="1" x14ac:dyDescent="0.25">
      <c r="A476" s="11" t="s">
        <v>24</v>
      </c>
      <c r="B476" s="28" t="s">
        <v>552</v>
      </c>
      <c r="C476" s="23">
        <v>18</v>
      </c>
      <c r="D476" s="24">
        <v>0.371</v>
      </c>
      <c r="E476" s="24">
        <v>0.40827943078913326</v>
      </c>
      <c r="F476" s="24">
        <v>0.49158039166770612</v>
      </c>
      <c r="G476" s="24">
        <v>0.42200000000000004</v>
      </c>
      <c r="H476" s="24">
        <v>0.67596235962678886</v>
      </c>
      <c r="I476" s="24">
        <v>0.76952398428572621</v>
      </c>
      <c r="J476" s="24">
        <v>1.093</v>
      </c>
      <c r="K476" s="24">
        <v>1.3816212336253446</v>
      </c>
      <c r="L476" s="24">
        <v>1.3662737315996802</v>
      </c>
      <c r="M476" s="25">
        <v>395.95</v>
      </c>
      <c r="N476" s="25">
        <v>257.35612800124886</v>
      </c>
      <c r="O476" s="25">
        <v>226.27176542972217</v>
      </c>
      <c r="P476" s="25">
        <v>152.99</v>
      </c>
      <c r="Q476" s="25">
        <v>125.91226257551264</v>
      </c>
      <c r="R476" s="25">
        <v>127.44265401412464</v>
      </c>
      <c r="S476" s="25">
        <v>242.96</v>
      </c>
      <c r="T476" s="26">
        <v>131.44386542573622</v>
      </c>
      <c r="U476" s="25">
        <v>98.829111415597509</v>
      </c>
      <c r="V476" s="25">
        <v>167.21</v>
      </c>
      <c r="W476" s="25">
        <v>173.9630555481381</v>
      </c>
      <c r="X476" s="25">
        <v>174.12155046484503</v>
      </c>
      <c r="Y476" s="27">
        <v>3140</v>
      </c>
      <c r="Z476" s="27">
        <v>3240</v>
      </c>
      <c r="AA476" s="27">
        <v>3300</v>
      </c>
      <c r="AB476" s="23">
        <v>18</v>
      </c>
      <c r="AC476" s="24">
        <v>0.36749999999999999</v>
      </c>
      <c r="AE476" s="9"/>
    </row>
    <row r="477" spans="1:31" s="2" customFormat="1" x14ac:dyDescent="0.25">
      <c r="A477" s="11" t="s">
        <v>426</v>
      </c>
      <c r="B477" s="28" t="s">
        <v>552</v>
      </c>
      <c r="C477" s="23">
        <v>27</v>
      </c>
      <c r="D477" s="24">
        <v>0.83</v>
      </c>
      <c r="E477" s="24">
        <v>0.87944250871080143</v>
      </c>
      <c r="F477" s="24">
        <v>0.90805471124620063</v>
      </c>
      <c r="G477" s="24">
        <v>0.58599999999999997</v>
      </c>
      <c r="H477" s="24">
        <v>0.54891426854008563</v>
      </c>
      <c r="I477" s="24">
        <v>0.44307029841778489</v>
      </c>
      <c r="J477" s="24">
        <v>0.61199999999999999</v>
      </c>
      <c r="K477" s="24">
        <v>0.55083883129123468</v>
      </c>
      <c r="L477" s="24">
        <v>0.44307029841778489</v>
      </c>
      <c r="M477" s="25">
        <v>198.81</v>
      </c>
      <c r="N477" s="25">
        <v>225.7321794290124</v>
      </c>
      <c r="O477" s="25">
        <v>298.64375183798791</v>
      </c>
      <c r="P477" s="25">
        <v>190.47</v>
      </c>
      <c r="Q477" s="25">
        <v>224.94349911167458</v>
      </c>
      <c r="R477" s="25">
        <v>298.64375183798791</v>
      </c>
      <c r="S477" s="25">
        <v>8.34</v>
      </c>
      <c r="T477" s="26">
        <v>0.78868031733782229</v>
      </c>
      <c r="U477" s="25">
        <v>0</v>
      </c>
      <c r="V477" s="25">
        <v>116.58</v>
      </c>
      <c r="W477" s="25">
        <v>123.90761415723571</v>
      </c>
      <c r="X477" s="25">
        <v>132.32017624746419</v>
      </c>
      <c r="Y477" s="27">
        <v>2500</v>
      </c>
      <c r="Z477" s="27">
        <v>2580</v>
      </c>
      <c r="AA477" s="27">
        <v>2627</v>
      </c>
      <c r="AB477" s="23">
        <v>28</v>
      </c>
      <c r="AC477" s="24">
        <v>0.64320987654320982</v>
      </c>
      <c r="AE477" s="9"/>
    </row>
    <row r="478" spans="1:31" s="2" customFormat="1" x14ac:dyDescent="0.25">
      <c r="A478" s="11" t="s">
        <v>431</v>
      </c>
      <c r="B478" s="28" t="s">
        <v>552</v>
      </c>
      <c r="C478" s="23">
        <v>22</v>
      </c>
      <c r="D478" s="24">
        <v>0.89200000000000002</v>
      </c>
      <c r="E478" s="24">
        <v>0.92329545454545459</v>
      </c>
      <c r="F478" s="24">
        <v>0.92214765100671137</v>
      </c>
      <c r="G478" s="24">
        <v>0.45799999999999996</v>
      </c>
      <c r="H478" s="24">
        <v>0.63214518747818693</v>
      </c>
      <c r="I478" s="24">
        <v>0.75250592649282289</v>
      </c>
      <c r="J478" s="24">
        <v>0.80299999999999994</v>
      </c>
      <c r="K478" s="24">
        <v>0.63214518747818693</v>
      </c>
      <c r="L478" s="24">
        <v>0.75250592649282289</v>
      </c>
      <c r="M478" s="25">
        <v>409.68</v>
      </c>
      <c r="N478" s="25">
        <v>310.34434042232562</v>
      </c>
      <c r="O478" s="25">
        <v>273.33860557667288</v>
      </c>
      <c r="P478" s="25">
        <v>233.65</v>
      </c>
      <c r="Q478" s="25">
        <v>310.34434042232562</v>
      </c>
      <c r="R478" s="25">
        <v>273.33860557667288</v>
      </c>
      <c r="S478" s="25">
        <v>176.03</v>
      </c>
      <c r="T478" s="26">
        <v>0</v>
      </c>
      <c r="U478" s="25">
        <v>0</v>
      </c>
      <c r="V478" s="25">
        <v>187.64</v>
      </c>
      <c r="W478" s="25">
        <v>196.1826812590653</v>
      </c>
      <c r="X478" s="25">
        <v>205.68892063573051</v>
      </c>
      <c r="Y478" s="27">
        <v>3465</v>
      </c>
      <c r="Z478" s="27">
        <v>3564</v>
      </c>
      <c r="AA478" s="27">
        <v>3630</v>
      </c>
      <c r="AB478" s="23">
        <v>23</v>
      </c>
      <c r="AC478" s="24">
        <v>0.50812500000000005</v>
      </c>
      <c r="AE478" s="9"/>
    </row>
    <row r="479" spans="1:31" s="2" customFormat="1" x14ac:dyDescent="0.25">
      <c r="A479" s="11" t="s">
        <v>433</v>
      </c>
      <c r="B479" s="28" t="s">
        <v>552</v>
      </c>
      <c r="C479" s="23">
        <v>25</v>
      </c>
      <c r="D479" s="24">
        <v>0.94099999999999995</v>
      </c>
      <c r="E479" s="24">
        <v>0.94671864847303444</v>
      </c>
      <c r="F479" s="24">
        <v>0.94871794871794868</v>
      </c>
      <c r="G479" s="24">
        <v>0.85299999999999998</v>
      </c>
      <c r="H479" s="24">
        <v>0.89806640034912211</v>
      </c>
      <c r="I479" s="24">
        <v>0.64015762135052834</v>
      </c>
      <c r="J479" s="24">
        <v>0.85299999999999998</v>
      </c>
      <c r="K479" s="24">
        <v>0.89806640034912222</v>
      </c>
      <c r="L479" s="24">
        <v>0.64015762135052845</v>
      </c>
      <c r="M479" s="25">
        <v>234.4</v>
      </c>
      <c r="N479" s="25">
        <v>203.02952853175211</v>
      </c>
      <c r="O479" s="25">
        <v>296.87046812460119</v>
      </c>
      <c r="P479" s="25">
        <v>234.4</v>
      </c>
      <c r="Q479" s="25">
        <v>203.02952853175211</v>
      </c>
      <c r="R479" s="25">
        <v>296.87046812460119</v>
      </c>
      <c r="S479" s="25">
        <v>0</v>
      </c>
      <c r="T479" s="26">
        <v>0</v>
      </c>
      <c r="U479" s="25">
        <v>0</v>
      </c>
      <c r="V479" s="25">
        <v>199.89</v>
      </c>
      <c r="W479" s="25">
        <v>182.33399785309001</v>
      </c>
      <c r="X479" s="25">
        <v>190.04389272386257</v>
      </c>
      <c r="Y479" s="27">
        <v>2100</v>
      </c>
      <c r="Z479" s="27">
        <v>2160</v>
      </c>
      <c r="AA479" s="27">
        <v>2200</v>
      </c>
      <c r="AB479" s="23">
        <v>25</v>
      </c>
      <c r="AC479" s="24">
        <v>0.20724137931034484</v>
      </c>
      <c r="AE479" s="9"/>
    </row>
    <row r="480" spans="1:31" s="2" customFormat="1" x14ac:dyDescent="0.25">
      <c r="A480" s="11" t="s">
        <v>434</v>
      </c>
      <c r="B480" s="28" t="s">
        <v>552</v>
      </c>
      <c r="C480" s="23">
        <v>27</v>
      </c>
      <c r="D480" s="24">
        <v>0.96200000000000008</v>
      </c>
      <c r="E480" s="24">
        <v>0.95644599303135891</v>
      </c>
      <c r="F480" s="24">
        <v>0.97508896797153022</v>
      </c>
      <c r="G480" s="24">
        <v>0.375</v>
      </c>
      <c r="H480" s="24">
        <v>0.32004873838655634</v>
      </c>
      <c r="I480" s="24">
        <v>0.55072263328953741</v>
      </c>
      <c r="J480" s="24">
        <v>0.375</v>
      </c>
      <c r="K480" s="24">
        <v>0.32004873838655634</v>
      </c>
      <c r="L480" s="24">
        <v>0.55072263328953741</v>
      </c>
      <c r="M480" s="25">
        <v>171.4</v>
      </c>
      <c r="N480" s="25">
        <v>312.81464894309715</v>
      </c>
      <c r="O480" s="25">
        <v>213.26077659307762</v>
      </c>
      <c r="P480" s="25">
        <v>171.4</v>
      </c>
      <c r="Q480" s="25">
        <v>312.81464894309715</v>
      </c>
      <c r="R480" s="25">
        <v>213.26077659307762</v>
      </c>
      <c r="S480" s="25">
        <v>0</v>
      </c>
      <c r="T480" s="26">
        <v>0</v>
      </c>
      <c r="U480" s="25">
        <v>0</v>
      </c>
      <c r="V480" s="25">
        <v>64.209999999999994</v>
      </c>
      <c r="W480" s="25">
        <v>100.11593374307176</v>
      </c>
      <c r="X480" s="25">
        <v>117.44753646271144</v>
      </c>
      <c r="Y480" s="27">
        <v>1400</v>
      </c>
      <c r="Z480" s="27">
        <v>1600</v>
      </c>
      <c r="AA480" s="27">
        <v>2002</v>
      </c>
      <c r="AB480" s="23">
        <v>20</v>
      </c>
      <c r="AC480" s="24">
        <v>7.1999999999999995E-2</v>
      </c>
      <c r="AE480" s="9"/>
    </row>
    <row r="481" spans="1:31" s="2" customFormat="1" x14ac:dyDescent="0.25">
      <c r="A481" s="11" t="s">
        <v>53</v>
      </c>
      <c r="B481" s="28" t="s">
        <v>552</v>
      </c>
      <c r="C481" s="23">
        <v>28</v>
      </c>
      <c r="D481" s="24">
        <v>0.96299999999999997</v>
      </c>
      <c r="E481" s="24">
        <v>0.9691602675253902</v>
      </c>
      <c r="F481" s="24">
        <v>0.99037055095075577</v>
      </c>
      <c r="G481" s="24">
        <v>0.78900000000000003</v>
      </c>
      <c r="H481" s="24">
        <v>0.76436428106230547</v>
      </c>
      <c r="I481" s="24">
        <v>0.48326612721351703</v>
      </c>
      <c r="J481" s="24">
        <v>1.9680000000000002</v>
      </c>
      <c r="K481" s="24">
        <v>1.4540063091482649</v>
      </c>
      <c r="L481" s="24">
        <v>0.84399788888276206</v>
      </c>
      <c r="M481" s="25">
        <v>191.24</v>
      </c>
      <c r="N481" s="25">
        <v>183.07837699387045</v>
      </c>
      <c r="O481" s="25">
        <v>243.80148476254465</v>
      </c>
      <c r="P481" s="25">
        <v>76.680000000000007</v>
      </c>
      <c r="Q481" s="25">
        <v>96.243442087226867</v>
      </c>
      <c r="R481" s="25">
        <v>139.59868964372077</v>
      </c>
      <c r="S481" s="25">
        <v>114.56</v>
      </c>
      <c r="T481" s="26">
        <v>86.834934906643582</v>
      </c>
      <c r="U481" s="25">
        <v>104.20279511882389</v>
      </c>
      <c r="V481" s="25">
        <v>150.94</v>
      </c>
      <c r="W481" s="25">
        <v>139.93857200897352</v>
      </c>
      <c r="X481" s="25">
        <v>117.82099935010024</v>
      </c>
      <c r="Y481" s="27">
        <v>1680</v>
      </c>
      <c r="Z481" s="27">
        <v>1728</v>
      </c>
      <c r="AA481" s="27">
        <v>1760</v>
      </c>
      <c r="AB481" s="23">
        <v>17</v>
      </c>
      <c r="AC481" s="12"/>
      <c r="AE481" s="9"/>
    </row>
    <row r="482" spans="1:31" s="2" customFormat="1" x14ac:dyDescent="0.25">
      <c r="A482" s="11" t="s">
        <v>346</v>
      </c>
      <c r="B482" s="28" t="s">
        <v>552</v>
      </c>
      <c r="C482" s="23">
        <v>18</v>
      </c>
      <c r="D482" s="24">
        <v>0.67799999999999994</v>
      </c>
      <c r="E482" s="24">
        <v>0.76514745308310994</v>
      </c>
      <c r="F482" s="24">
        <v>0.79038224414303326</v>
      </c>
      <c r="G482" s="24">
        <v>0.59599999999999997</v>
      </c>
      <c r="H482" s="24">
        <v>0.69056798567533995</v>
      </c>
      <c r="I482" s="24">
        <v>0.76207240906552021</v>
      </c>
      <c r="J482" s="24">
        <v>0.59599999999999997</v>
      </c>
      <c r="K482" s="24">
        <v>0.69056798567533995</v>
      </c>
      <c r="L482" s="24">
        <v>0.76207240906552021</v>
      </c>
      <c r="M482" s="25">
        <v>332.74</v>
      </c>
      <c r="N482" s="25">
        <v>307.4721622895122</v>
      </c>
      <c r="O482" s="25">
        <v>393.94424329712683</v>
      </c>
      <c r="P482" s="25">
        <v>332.74</v>
      </c>
      <c r="Q482" s="25">
        <v>307.4721622895122</v>
      </c>
      <c r="R482" s="25">
        <v>393.94424329712683</v>
      </c>
      <c r="S482" s="25">
        <v>0</v>
      </c>
      <c r="T482" s="26">
        <v>0</v>
      </c>
      <c r="U482" s="25">
        <v>0</v>
      </c>
      <c r="V482" s="25">
        <v>198.33</v>
      </c>
      <c r="W482" s="25">
        <v>212.33043176350967</v>
      </c>
      <c r="X482" s="25">
        <v>300.21403852693487</v>
      </c>
      <c r="Y482" s="27">
        <v>4200</v>
      </c>
      <c r="Z482" s="27">
        <v>4320</v>
      </c>
      <c r="AA482" s="27">
        <v>4400</v>
      </c>
      <c r="AB482" s="23">
        <v>18</v>
      </c>
      <c r="AC482" s="24">
        <v>0.36119402985074628</v>
      </c>
      <c r="AE482" s="9"/>
    </row>
    <row r="483" spans="1:31" s="2" customFormat="1" x14ac:dyDescent="0.25">
      <c r="A483" s="11" t="s">
        <v>435</v>
      </c>
      <c r="B483" s="28" t="s">
        <v>552</v>
      </c>
      <c r="C483" s="23">
        <v>29</v>
      </c>
      <c r="D483" s="24">
        <v>0.71099999999999997</v>
      </c>
      <c r="E483" s="24">
        <v>0.81687094448449893</v>
      </c>
      <c r="F483" s="24">
        <v>0.93946731234866832</v>
      </c>
      <c r="G483" s="24">
        <v>0.56299999999999994</v>
      </c>
      <c r="H483" s="24">
        <v>0.68145757697996501</v>
      </c>
      <c r="I483" s="24">
        <v>0.34379773385313361</v>
      </c>
      <c r="J483" s="24">
        <v>0.56299999999999994</v>
      </c>
      <c r="K483" s="24">
        <v>0.68145757697996501</v>
      </c>
      <c r="L483" s="24">
        <v>0.34379773385313361</v>
      </c>
      <c r="M483" s="25">
        <v>303.08999999999997</v>
      </c>
      <c r="N483" s="25">
        <v>261.47184117850423</v>
      </c>
      <c r="O483" s="25">
        <v>548.465751369195</v>
      </c>
      <c r="P483" s="25">
        <v>303.08999999999997</v>
      </c>
      <c r="Q483" s="25">
        <v>261.47184117850423</v>
      </c>
      <c r="R483" s="25">
        <v>548.465751369195</v>
      </c>
      <c r="S483" s="25">
        <v>0</v>
      </c>
      <c r="T483" s="26">
        <v>0</v>
      </c>
      <c r="U483" s="25">
        <v>0</v>
      </c>
      <c r="V483" s="25">
        <v>170.72</v>
      </c>
      <c r="W483" s="25">
        <v>178.18196733799374</v>
      </c>
      <c r="X483" s="25">
        <v>188.56128241678545</v>
      </c>
      <c r="Y483" s="27">
        <v>3255</v>
      </c>
      <c r="Z483" s="27">
        <v>3348</v>
      </c>
      <c r="AA483" s="27">
        <v>3410</v>
      </c>
      <c r="AB483" s="23">
        <v>10</v>
      </c>
      <c r="AC483" s="24">
        <v>0</v>
      </c>
      <c r="AE483" s="9"/>
    </row>
    <row r="484" spans="1:31" s="2" customFormat="1" x14ac:dyDescent="0.25">
      <c r="A484" s="11" t="s">
        <v>159</v>
      </c>
      <c r="B484" s="28" t="s">
        <v>552</v>
      </c>
      <c r="C484" s="23">
        <v>22</v>
      </c>
      <c r="D484" s="24">
        <v>0.7340000000000001</v>
      </c>
      <c r="E484" s="24">
        <v>0.83858764186633039</v>
      </c>
      <c r="F484" s="24">
        <v>0.91734786557674841</v>
      </c>
      <c r="G484" s="24">
        <v>0.91900000000000004</v>
      </c>
      <c r="H484" s="24">
        <v>0.89238148089424452</v>
      </c>
      <c r="I484" s="24">
        <v>0.68196449628708922</v>
      </c>
      <c r="J484" s="24">
        <v>1.034</v>
      </c>
      <c r="K484" s="24">
        <v>0.92431178535503877</v>
      </c>
      <c r="L484" s="24">
        <v>0.69955538119523997</v>
      </c>
      <c r="M484" s="25">
        <v>150.54</v>
      </c>
      <c r="N484" s="25">
        <v>184.37948789159995</v>
      </c>
      <c r="O484" s="25">
        <v>247.92879069822567</v>
      </c>
      <c r="P484" s="25">
        <v>133.82</v>
      </c>
      <c r="Q484" s="25">
        <v>178.01010769112708</v>
      </c>
      <c r="R484" s="25">
        <v>241.69442106885066</v>
      </c>
      <c r="S484" s="25">
        <v>16.72</v>
      </c>
      <c r="T484" s="26">
        <v>6.3693802004728619</v>
      </c>
      <c r="U484" s="25">
        <v>6.2343696293750224</v>
      </c>
      <c r="V484" s="25">
        <v>138.35</v>
      </c>
      <c r="W484" s="25">
        <v>164.53684045122839</v>
      </c>
      <c r="X484" s="25">
        <v>169.07863286358267</v>
      </c>
      <c r="Y484" s="27">
        <v>2460</v>
      </c>
      <c r="Z484" s="27">
        <v>2910</v>
      </c>
      <c r="AA484" s="27">
        <v>2970</v>
      </c>
      <c r="AB484" s="23">
        <v>10</v>
      </c>
      <c r="AC484" s="24">
        <v>0.35444444444444445</v>
      </c>
      <c r="AE484" s="9"/>
    </row>
    <row r="485" spans="1:31" s="2" customFormat="1" x14ac:dyDescent="0.25">
      <c r="A485" s="11" t="s">
        <v>261</v>
      </c>
      <c r="B485" s="28" t="s">
        <v>552</v>
      </c>
      <c r="C485" s="23">
        <v>22</v>
      </c>
      <c r="D485" s="24">
        <v>0.628</v>
      </c>
      <c r="E485" s="24">
        <v>0.72753036437246965</v>
      </c>
      <c r="F485" s="24">
        <v>0.7543064369900272</v>
      </c>
      <c r="G485" s="24">
        <v>0.34399999999999997</v>
      </c>
      <c r="H485" s="24">
        <v>0.30048365762290863</v>
      </c>
      <c r="I485" s="24">
        <v>0.37399083026014152</v>
      </c>
      <c r="J485" s="24">
        <v>0.86</v>
      </c>
      <c r="K485" s="24">
        <v>0.69855167719067635</v>
      </c>
      <c r="L485" s="24">
        <v>0.37399083026014152</v>
      </c>
      <c r="M485" s="25">
        <v>397.6</v>
      </c>
      <c r="N485" s="25">
        <v>470.62541283139376</v>
      </c>
      <c r="O485" s="25">
        <v>399.69921966426142</v>
      </c>
      <c r="P485" s="25">
        <v>159.06</v>
      </c>
      <c r="Q485" s="25">
        <v>202.44063543958524</v>
      </c>
      <c r="R485" s="25">
        <v>399.69921966426142</v>
      </c>
      <c r="S485" s="25">
        <v>238.54</v>
      </c>
      <c r="T485" s="26">
        <v>268.1847773918085</v>
      </c>
      <c r="U485" s="25">
        <v>0</v>
      </c>
      <c r="V485" s="25">
        <v>136.75</v>
      </c>
      <c r="W485" s="25">
        <v>141.41524541786853</v>
      </c>
      <c r="X485" s="25">
        <v>149.48384301656782</v>
      </c>
      <c r="Y485" s="27">
        <v>2625</v>
      </c>
      <c r="Z485" s="27">
        <v>2700</v>
      </c>
      <c r="AA485" s="27">
        <v>2750</v>
      </c>
      <c r="AB485" s="23">
        <v>24</v>
      </c>
      <c r="AC485" s="24">
        <v>1.0390977443609022</v>
      </c>
      <c r="AE485" s="9"/>
    </row>
    <row r="486" spans="1:31" s="2" customFormat="1" x14ac:dyDescent="0.25">
      <c r="A486" s="11" t="s">
        <v>58</v>
      </c>
      <c r="B486" s="28" t="s">
        <v>552</v>
      </c>
      <c r="C486" s="23">
        <v>30</v>
      </c>
      <c r="D486" s="24">
        <v>0.89400000000000002</v>
      </c>
      <c r="E486" s="24">
        <v>0.92375619211716564</v>
      </c>
      <c r="F486" s="24">
        <v>0.92436172751133383</v>
      </c>
      <c r="G486" s="24">
        <v>0.36399999999999999</v>
      </c>
      <c r="H486" s="24">
        <v>0.92965472130075222</v>
      </c>
      <c r="I486" s="24">
        <v>0.80615097057411345</v>
      </c>
      <c r="J486" s="24">
        <v>0.81799999999999995</v>
      </c>
      <c r="K486" s="24">
        <v>0.94185308958713987</v>
      </c>
      <c r="L486" s="24">
        <v>0.80615097057411345</v>
      </c>
      <c r="M486" s="25">
        <v>495.86</v>
      </c>
      <c r="N486" s="25">
        <v>240.83763742137305</v>
      </c>
      <c r="O486" s="25">
        <v>286.63624142600497</v>
      </c>
      <c r="P486" s="25">
        <v>220.45</v>
      </c>
      <c r="Q486" s="25">
        <v>237.71843950083831</v>
      </c>
      <c r="R486" s="25">
        <v>286.63624142600497</v>
      </c>
      <c r="S486" s="25">
        <v>275.41000000000003</v>
      </c>
      <c r="T486" s="26">
        <v>3.1191979205347198</v>
      </c>
      <c r="U486" s="25">
        <v>0</v>
      </c>
      <c r="V486" s="25">
        <v>180.26</v>
      </c>
      <c r="W486" s="25">
        <v>223.89584669569817</v>
      </c>
      <c r="X486" s="25">
        <v>231.07208422728982</v>
      </c>
      <c r="Y486" s="27">
        <v>3990</v>
      </c>
      <c r="Z486" s="27">
        <v>4104</v>
      </c>
      <c r="AA486" s="27">
        <v>4180</v>
      </c>
      <c r="AB486" s="23">
        <v>11</v>
      </c>
      <c r="AC486" s="24">
        <v>0.31735537190082647</v>
      </c>
      <c r="AE486" s="9"/>
    </row>
    <row r="487" spans="1:31" s="2" customFormat="1" x14ac:dyDescent="0.25">
      <c r="A487" s="11" t="s">
        <v>442</v>
      </c>
      <c r="B487" s="28" t="s">
        <v>552</v>
      </c>
      <c r="C487" s="23">
        <v>26</v>
      </c>
      <c r="D487" s="24">
        <v>0.55700000000000005</v>
      </c>
      <c r="E487" s="24">
        <v>0.73510456398789947</v>
      </c>
      <c r="F487" s="24">
        <v>0.79888467863015655</v>
      </c>
      <c r="G487" s="24">
        <v>0.38</v>
      </c>
      <c r="H487" s="24">
        <v>0.33994398883425619</v>
      </c>
      <c r="I487" s="24">
        <v>0.70099153583208795</v>
      </c>
      <c r="J487" s="24">
        <v>0.747</v>
      </c>
      <c r="K487" s="24">
        <v>0.61860273636052765</v>
      </c>
      <c r="L487" s="24">
        <v>0.71351908065915004</v>
      </c>
      <c r="M487" s="25">
        <v>362.17</v>
      </c>
      <c r="N487" s="25">
        <v>426.02365999253823</v>
      </c>
      <c r="O487" s="25">
        <v>240.76639946276069</v>
      </c>
      <c r="P487" s="25">
        <v>184.31</v>
      </c>
      <c r="Q487" s="25">
        <v>234.11500435269244</v>
      </c>
      <c r="R487" s="25">
        <v>236.53916582055214</v>
      </c>
      <c r="S487" s="25">
        <v>177.86</v>
      </c>
      <c r="T487" s="26">
        <v>191.90865563984579</v>
      </c>
      <c r="U487" s="25">
        <v>4.2272336422085477</v>
      </c>
      <c r="V487" s="25">
        <v>137.75</v>
      </c>
      <c r="W487" s="25">
        <v>144.82418231563238</v>
      </c>
      <c r="X487" s="25">
        <v>168.7752081361626</v>
      </c>
      <c r="Y487" s="27">
        <v>2400</v>
      </c>
      <c r="Z487" s="27">
        <v>2468</v>
      </c>
      <c r="AA487" s="27">
        <v>2954</v>
      </c>
      <c r="AB487" s="23">
        <v>5</v>
      </c>
      <c r="AC487" s="12"/>
      <c r="AE487" s="9"/>
    </row>
    <row r="488" spans="1:31" s="2" customFormat="1" x14ac:dyDescent="0.25">
      <c r="A488" s="11" t="s">
        <v>446</v>
      </c>
      <c r="B488" s="28" t="s">
        <v>552</v>
      </c>
      <c r="C488" s="23">
        <v>20</v>
      </c>
      <c r="D488" s="24">
        <v>0.78</v>
      </c>
      <c r="E488" s="24">
        <v>0.6832101372756072</v>
      </c>
      <c r="F488" s="24">
        <v>0.69494430162810628</v>
      </c>
      <c r="G488" s="24">
        <v>0.60599999999999998</v>
      </c>
      <c r="H488" s="24">
        <v>0.66283408976298541</v>
      </c>
      <c r="I488" s="24">
        <v>0.42194152710757876</v>
      </c>
      <c r="J488" s="24">
        <v>0.60599999999999998</v>
      </c>
      <c r="K488" s="24">
        <v>0.6628340897629853</v>
      </c>
      <c r="L488" s="24">
        <v>0.61557892993208541</v>
      </c>
      <c r="M488" s="25">
        <v>244.24</v>
      </c>
      <c r="N488" s="25">
        <v>246.71236796596042</v>
      </c>
      <c r="O488" s="25">
        <v>383.77324371725183</v>
      </c>
      <c r="P488" s="25">
        <v>244.24</v>
      </c>
      <c r="Q488" s="25">
        <v>246.71236796596042</v>
      </c>
      <c r="R488" s="25">
        <v>263.05297443327271</v>
      </c>
      <c r="S488" s="25">
        <v>0</v>
      </c>
      <c r="T488" s="26">
        <v>0</v>
      </c>
      <c r="U488" s="25">
        <v>120.72026928397914</v>
      </c>
      <c r="V488" s="25">
        <v>147.96</v>
      </c>
      <c r="W488" s="25">
        <v>163.52936785398808</v>
      </c>
      <c r="X488" s="25">
        <v>161.92986851708625</v>
      </c>
      <c r="Y488" s="27">
        <v>2208</v>
      </c>
      <c r="Z488" s="27">
        <v>2271</v>
      </c>
      <c r="AA488" s="27">
        <v>2313</v>
      </c>
      <c r="AB488" s="23">
        <v>22</v>
      </c>
      <c r="AC488" s="24">
        <v>0.33333333333333331</v>
      </c>
      <c r="AE488" s="9"/>
    </row>
    <row r="489" spans="1:31" s="2" customFormat="1" x14ac:dyDescent="0.25">
      <c r="A489" s="11" t="s">
        <v>447</v>
      </c>
      <c r="B489" s="28" t="s">
        <v>552</v>
      </c>
      <c r="C489" s="23">
        <v>25</v>
      </c>
      <c r="D489" s="24">
        <v>0.75800000000000001</v>
      </c>
      <c r="E489" s="24">
        <v>0.79487179487179482</v>
      </c>
      <c r="F489" s="24">
        <v>0.80555555555555558</v>
      </c>
      <c r="G489" s="24">
        <v>5.7000000000000002E-2</v>
      </c>
      <c r="H489" s="24">
        <v>6.0506412364353834E-2</v>
      </c>
      <c r="I489" s="24">
        <v>7.0371906539471868E-2</v>
      </c>
      <c r="J489" s="24">
        <v>1.0759999999999998</v>
      </c>
      <c r="K489" s="24">
        <v>1.0635838150289019</v>
      </c>
      <c r="L489" s="24">
        <v>0.66189856957087123</v>
      </c>
      <c r="M489" s="25">
        <v>1877.3</v>
      </c>
      <c r="N489" s="25">
        <v>1892.3459863098942</v>
      </c>
      <c r="O489" s="25">
        <v>1971.919302071974</v>
      </c>
      <c r="P489" s="25">
        <v>99.92</v>
      </c>
      <c r="Q489" s="25">
        <v>107.65401369010578</v>
      </c>
      <c r="R489" s="25">
        <v>209.65103598691385</v>
      </c>
      <c r="S489" s="25">
        <v>1777.38</v>
      </c>
      <c r="T489" s="26">
        <v>1784.6919726197884</v>
      </c>
      <c r="U489" s="25">
        <v>1762.2682660850601</v>
      </c>
      <c r="V489" s="25">
        <v>107.51</v>
      </c>
      <c r="W489" s="25">
        <v>114.49906658369633</v>
      </c>
      <c r="X489" s="25">
        <v>138.76772082878952</v>
      </c>
      <c r="Y489" s="27">
        <v>2331</v>
      </c>
      <c r="Z489" s="27">
        <v>2397</v>
      </c>
      <c r="AA489" s="27">
        <v>2442</v>
      </c>
      <c r="AB489" s="23">
        <v>16</v>
      </c>
      <c r="AC489" s="12"/>
      <c r="AE489" s="9"/>
    </row>
    <row r="490" spans="1:31" s="2" customFormat="1" x14ac:dyDescent="0.25">
      <c r="A490" s="11" t="s">
        <v>436</v>
      </c>
      <c r="B490" s="28" t="s">
        <v>552</v>
      </c>
      <c r="C490" s="23">
        <v>25</v>
      </c>
      <c r="D490" s="24">
        <v>0.93400000000000005</v>
      </c>
      <c r="E490" s="24">
        <v>0.94629914342191956</v>
      </c>
      <c r="F490" s="24">
        <v>0.9580270586981996</v>
      </c>
      <c r="G490" s="24">
        <v>0.98599999999999999</v>
      </c>
      <c r="H490" s="24">
        <v>1</v>
      </c>
      <c r="I490" s="24">
        <v>1.0000044277371163</v>
      </c>
      <c r="J490" s="24">
        <v>1.083</v>
      </c>
      <c r="K490" s="24">
        <v>1.1953443108409856</v>
      </c>
      <c r="L490" s="24">
        <v>1.1139828648374033</v>
      </c>
      <c r="M490" s="25">
        <v>178.79</v>
      </c>
      <c r="N490" s="25">
        <v>188.74966650420038</v>
      </c>
      <c r="O490" s="25">
        <v>204.83925239917394</v>
      </c>
      <c r="P490" s="25">
        <v>162.69999999999999</v>
      </c>
      <c r="Q490" s="25">
        <v>157.90401543083885</v>
      </c>
      <c r="R490" s="25">
        <v>183.88088887115251</v>
      </c>
      <c r="S490" s="25">
        <v>16.09</v>
      </c>
      <c r="T490" s="26">
        <v>30.845651073361534</v>
      </c>
      <c r="U490" s="25">
        <v>20.958363528021426</v>
      </c>
      <c r="V490" s="25">
        <v>176.22</v>
      </c>
      <c r="W490" s="25">
        <v>188.74966650420041</v>
      </c>
      <c r="X490" s="25">
        <v>204.84015937353468</v>
      </c>
      <c r="Y490" s="27">
        <v>3900</v>
      </c>
      <c r="Z490" s="27">
        <v>4013</v>
      </c>
      <c r="AA490" s="27">
        <v>4013</v>
      </c>
      <c r="AB490" s="23">
        <v>14</v>
      </c>
      <c r="AC490" s="24">
        <v>0.42972972972972973</v>
      </c>
      <c r="AE490" s="9"/>
    </row>
    <row r="491" spans="1:31" s="2" customFormat="1" x14ac:dyDescent="0.25">
      <c r="A491" s="11" t="s">
        <v>450</v>
      </c>
      <c r="B491" s="28" t="s">
        <v>552</v>
      </c>
      <c r="C491" s="23">
        <v>28</v>
      </c>
      <c r="D491" s="24">
        <v>1</v>
      </c>
      <c r="E491" s="24">
        <v>1</v>
      </c>
      <c r="F491" s="24">
        <v>1</v>
      </c>
      <c r="G491" s="24">
        <v>0.68</v>
      </c>
      <c r="H491" s="24">
        <v>0.79443094748645116</v>
      </c>
      <c r="I491" s="24">
        <v>0.85657183164824835</v>
      </c>
      <c r="J491" s="24">
        <v>0.8909999999999999</v>
      </c>
      <c r="K491" s="24">
        <v>0.89873150105708244</v>
      </c>
      <c r="L491" s="24">
        <v>0.85657183164824835</v>
      </c>
      <c r="M491" s="25">
        <v>427.1</v>
      </c>
      <c r="N491" s="25">
        <v>420.54385413392015</v>
      </c>
      <c r="O491" s="25">
        <v>395.62790697674421</v>
      </c>
      <c r="P491" s="25">
        <v>325.68</v>
      </c>
      <c r="Q491" s="25">
        <v>371.73844702923611</v>
      </c>
      <c r="R491" s="25">
        <v>395.62790697674421</v>
      </c>
      <c r="S491" s="25">
        <v>101.42</v>
      </c>
      <c r="T491" s="26">
        <v>48.805407104684065</v>
      </c>
      <c r="U491" s="25">
        <v>0</v>
      </c>
      <c r="V491" s="25">
        <v>290.33</v>
      </c>
      <c r="W491" s="25">
        <v>334.09305249921408</v>
      </c>
      <c r="X491" s="25">
        <v>338.88372093023258</v>
      </c>
      <c r="Y491" s="27">
        <v>4200</v>
      </c>
      <c r="Z491" s="27">
        <v>4320</v>
      </c>
      <c r="AA491" s="27">
        <v>4400</v>
      </c>
      <c r="AB491" s="23">
        <v>28</v>
      </c>
      <c r="AC491" s="24">
        <v>0.18831168831168832</v>
      </c>
      <c r="AE491" s="9"/>
    </row>
    <row r="492" spans="1:31" s="2" customFormat="1" x14ac:dyDescent="0.25">
      <c r="A492" s="11" t="s">
        <v>539</v>
      </c>
      <c r="B492" s="28" t="s">
        <v>552</v>
      </c>
      <c r="C492" s="23">
        <v>17</v>
      </c>
      <c r="D492" s="24">
        <v>0.49099999999999999</v>
      </c>
      <c r="E492" s="24">
        <v>0.59432048681541583</v>
      </c>
      <c r="F492" s="24">
        <v>0.65350877192982459</v>
      </c>
      <c r="G492" s="24">
        <v>0.49099999999999999</v>
      </c>
      <c r="H492" s="24">
        <v>0.59956228841090176</v>
      </c>
      <c r="I492" s="24">
        <v>0.84191126893513735</v>
      </c>
      <c r="J492" s="24">
        <v>1.8580000000000001</v>
      </c>
      <c r="K492" s="24">
        <v>1.8078985357805732</v>
      </c>
      <c r="L492" s="24">
        <v>1.6845040021584674</v>
      </c>
      <c r="M492" s="25">
        <v>246.57</v>
      </c>
      <c r="N492" s="25">
        <v>210.33892453318754</v>
      </c>
      <c r="O492" s="25">
        <v>152.04970132728243</v>
      </c>
      <c r="P492" s="25">
        <v>65.14</v>
      </c>
      <c r="Q492" s="25">
        <v>69.755732658169578</v>
      </c>
      <c r="R492" s="25">
        <v>75.994094891808032</v>
      </c>
      <c r="S492" s="25">
        <v>181.43</v>
      </c>
      <c r="T492" s="26">
        <v>140.58319187501797</v>
      </c>
      <c r="U492" s="25">
        <v>76.055606435474388</v>
      </c>
      <c r="V492" s="25">
        <v>121.01</v>
      </c>
      <c r="W492" s="25">
        <v>126.11128693500589</v>
      </c>
      <c r="X492" s="25">
        <v>128.01235698566097</v>
      </c>
      <c r="Y492" s="27">
        <v>2520</v>
      </c>
      <c r="Z492" s="27">
        <v>2592</v>
      </c>
      <c r="AA492" s="27">
        <v>2640</v>
      </c>
      <c r="AB492" s="23">
        <v>17</v>
      </c>
      <c r="AC492" s="12"/>
      <c r="AE492" s="9"/>
    </row>
    <row r="493" spans="1:31" s="2" customFormat="1" x14ac:dyDescent="0.25">
      <c r="A493" s="11" t="s">
        <v>457</v>
      </c>
      <c r="B493" s="28" t="s">
        <v>552</v>
      </c>
      <c r="C493" s="23">
        <v>23</v>
      </c>
      <c r="D493" s="24">
        <v>0.93700000000000006</v>
      </c>
      <c r="E493" s="24">
        <v>0.96943972835314096</v>
      </c>
      <c r="F493" s="24">
        <v>0.96511627906976749</v>
      </c>
      <c r="G493" s="24">
        <v>0.23600000000000002</v>
      </c>
      <c r="H493" s="24">
        <v>0.29482563263250661</v>
      </c>
      <c r="I493" s="24">
        <v>0.43171531137818009</v>
      </c>
      <c r="J493" s="24">
        <v>0.33500000000000002</v>
      </c>
      <c r="K493" s="24">
        <v>0.35983405039950828</v>
      </c>
      <c r="L493" s="24">
        <v>0.43171531137818009</v>
      </c>
      <c r="M493" s="25">
        <v>526.41</v>
      </c>
      <c r="N493" s="25">
        <v>415.11189154724951</v>
      </c>
      <c r="O493" s="25">
        <v>299.10250574793133</v>
      </c>
      <c r="P493" s="25">
        <v>370.01</v>
      </c>
      <c r="Q493" s="25">
        <v>340.11685637536192</v>
      </c>
      <c r="R493" s="25">
        <v>299.10250574793133</v>
      </c>
      <c r="S493" s="25">
        <v>156.4</v>
      </c>
      <c r="T493" s="26">
        <v>74.995035171887579</v>
      </c>
      <c r="U493" s="25">
        <v>0</v>
      </c>
      <c r="V493" s="25">
        <v>124.01</v>
      </c>
      <c r="W493" s="25">
        <v>122.3856260386943</v>
      </c>
      <c r="X493" s="25">
        <v>129.12713140296208</v>
      </c>
      <c r="Y493" s="27">
        <v>2415</v>
      </c>
      <c r="Z493" s="27">
        <v>2484</v>
      </c>
      <c r="AA493" s="27">
        <v>2530</v>
      </c>
      <c r="AB493" s="23">
        <v>11</v>
      </c>
      <c r="AC493" s="24">
        <v>0.26712328767123289</v>
      </c>
      <c r="AE493" s="9"/>
    </row>
    <row r="494" spans="1:31" s="2" customFormat="1" x14ac:dyDescent="0.25">
      <c r="A494" s="11" t="s">
        <v>460</v>
      </c>
      <c r="B494" s="28" t="s">
        <v>552</v>
      </c>
      <c r="C494" s="23">
        <v>25</v>
      </c>
      <c r="D494" s="24">
        <v>0.98099999999999998</v>
      </c>
      <c r="E494" s="24">
        <v>0.96052631578947367</v>
      </c>
      <c r="F494" s="24">
        <v>0.9107142857142857</v>
      </c>
      <c r="G494" s="24">
        <v>0.36899999999999999</v>
      </c>
      <c r="H494" s="24">
        <v>0.60614934114202046</v>
      </c>
      <c r="I494" s="24">
        <v>0.58936550491510276</v>
      </c>
      <c r="J494" s="24">
        <v>0.36899999999999999</v>
      </c>
      <c r="K494" s="24">
        <v>0.60614934114202046</v>
      </c>
      <c r="L494" s="24">
        <v>0.58936550491510287</v>
      </c>
      <c r="M494" s="25">
        <v>630.1</v>
      </c>
      <c r="N494" s="25">
        <v>423.69727047146404</v>
      </c>
      <c r="O494" s="25">
        <v>453.31172776990076</v>
      </c>
      <c r="P494" s="25">
        <v>630.1</v>
      </c>
      <c r="Q494" s="25">
        <v>423.69727047146404</v>
      </c>
      <c r="R494" s="25">
        <v>453.31172776990076</v>
      </c>
      <c r="S494" s="25">
        <v>0</v>
      </c>
      <c r="T494" s="26">
        <v>0</v>
      </c>
      <c r="U494" s="25">
        <v>0</v>
      </c>
      <c r="V494" s="25">
        <v>232.43</v>
      </c>
      <c r="W494" s="25">
        <v>256.82382133995037</v>
      </c>
      <c r="X494" s="25">
        <v>267.1662953210452</v>
      </c>
      <c r="Y494" s="27">
        <v>3400</v>
      </c>
      <c r="Z494" s="27">
        <v>3400</v>
      </c>
      <c r="AA494" s="27">
        <v>3400</v>
      </c>
      <c r="AB494" s="23">
        <v>17</v>
      </c>
      <c r="AC494" s="24">
        <v>0.42</v>
      </c>
      <c r="AE494" s="9"/>
    </row>
    <row r="495" spans="1:31" s="2" customFormat="1" x14ac:dyDescent="0.25">
      <c r="A495" s="11" t="s">
        <v>128</v>
      </c>
      <c r="B495" s="28" t="s">
        <v>552</v>
      </c>
      <c r="C495" s="23">
        <v>26</v>
      </c>
      <c r="D495" s="24">
        <v>1</v>
      </c>
      <c r="E495" s="24">
        <v>1</v>
      </c>
      <c r="F495" s="24">
        <v>1</v>
      </c>
      <c r="G495" s="24">
        <v>0.58200000000000007</v>
      </c>
      <c r="H495" s="24">
        <v>0.44059177068885808</v>
      </c>
      <c r="I495" s="24">
        <v>0.32885906040268459</v>
      </c>
      <c r="J495" s="24">
        <v>0.82</v>
      </c>
      <c r="K495" s="24">
        <v>0.56207608375110596</v>
      </c>
      <c r="L495" s="24">
        <v>0.40168638013818947</v>
      </c>
      <c r="M495" s="25">
        <v>261.7</v>
      </c>
      <c r="N495" s="25">
        <v>356.13731785626078</v>
      </c>
      <c r="O495" s="25">
        <v>394.46314435913922</v>
      </c>
      <c r="P495" s="25">
        <v>185.62</v>
      </c>
      <c r="Q495" s="25">
        <v>279.16357948464639</v>
      </c>
      <c r="R495" s="25">
        <v>322.94542566468743</v>
      </c>
      <c r="S495" s="25">
        <v>76.08</v>
      </c>
      <c r="T495" s="26">
        <v>76.973738371614388</v>
      </c>
      <c r="U495" s="25">
        <v>71.517718694451801</v>
      </c>
      <c r="V495" s="25">
        <v>152.27000000000001</v>
      </c>
      <c r="W495" s="25">
        <v>156.91117148267062</v>
      </c>
      <c r="X495" s="25">
        <v>129.72277901743504</v>
      </c>
      <c r="Y495" s="27">
        <v>2730</v>
      </c>
      <c r="Z495" s="27">
        <v>2808</v>
      </c>
      <c r="AA495" s="27">
        <v>2860</v>
      </c>
      <c r="AB495" s="23">
        <v>26</v>
      </c>
      <c r="AC495" s="24">
        <v>0.41428571428571431</v>
      </c>
      <c r="AE495" s="9"/>
    </row>
    <row r="496" spans="1:31" s="2" customFormat="1" x14ac:dyDescent="0.25">
      <c r="A496" s="11" t="s">
        <v>461</v>
      </c>
      <c r="B496" s="28" t="s">
        <v>552</v>
      </c>
      <c r="C496" s="23">
        <v>24</v>
      </c>
      <c r="D496" s="24">
        <v>0.68299999999999994</v>
      </c>
      <c r="E496" s="24">
        <v>0.65765765765765771</v>
      </c>
      <c r="F496" s="24">
        <v>0.6633663366336634</v>
      </c>
      <c r="G496" s="24">
        <v>0.16600000000000001</v>
      </c>
      <c r="H496" s="24">
        <v>0.15376125471972119</v>
      </c>
      <c r="I496" s="24">
        <v>9.3345164152617566E-2</v>
      </c>
      <c r="J496" s="24">
        <v>0.16600000000000001</v>
      </c>
      <c r="K496" s="24">
        <v>0.15376125471972116</v>
      </c>
      <c r="L496" s="24">
        <v>9.3345164152617566E-2</v>
      </c>
      <c r="M496" s="25">
        <v>1119.24</v>
      </c>
      <c r="N496" s="25">
        <v>1066.1423174583515</v>
      </c>
      <c r="O496" s="25">
        <v>1869.1433783895845</v>
      </c>
      <c r="P496" s="25">
        <v>1119.24</v>
      </c>
      <c r="Q496" s="25">
        <v>1066.1423174583515</v>
      </c>
      <c r="R496" s="25">
        <v>1869.1433783895845</v>
      </c>
      <c r="S496" s="25">
        <v>0</v>
      </c>
      <c r="T496" s="26">
        <v>0</v>
      </c>
      <c r="U496" s="25">
        <v>0</v>
      </c>
      <c r="V496" s="25">
        <v>185.61</v>
      </c>
      <c r="W496" s="25">
        <v>163.93138044218739</v>
      </c>
      <c r="X496" s="25">
        <v>174.47549548055395</v>
      </c>
      <c r="Y496" s="27">
        <v>2520</v>
      </c>
      <c r="Z496" s="27">
        <v>2590</v>
      </c>
      <c r="AA496" s="27">
        <v>2640</v>
      </c>
      <c r="AB496" s="23">
        <v>24</v>
      </c>
      <c r="AC496" s="24">
        <v>0.08</v>
      </c>
      <c r="AE496" s="9"/>
    </row>
    <row r="497" spans="1:31" s="2" customFormat="1" x14ac:dyDescent="0.25">
      <c r="A497" s="11" t="s">
        <v>462</v>
      </c>
      <c r="B497" s="28" t="s">
        <v>552</v>
      </c>
      <c r="C497" s="23">
        <v>28</v>
      </c>
      <c r="D497" s="24">
        <v>1</v>
      </c>
      <c r="E497" s="24">
        <v>1</v>
      </c>
      <c r="F497" s="24">
        <v>1</v>
      </c>
      <c r="G497" s="24">
        <v>0.872</v>
      </c>
      <c r="H497" s="24">
        <v>0.8900717999504828</v>
      </c>
      <c r="I497" s="24">
        <v>0.89622465364651405</v>
      </c>
      <c r="J497" s="24">
        <v>0.872</v>
      </c>
      <c r="K497" s="24">
        <v>0.89007179995048291</v>
      </c>
      <c r="L497" s="24">
        <v>0.89622465364651405</v>
      </c>
      <c r="M497" s="25">
        <v>198.27</v>
      </c>
      <c r="N497" s="25">
        <v>200.52294504112399</v>
      </c>
      <c r="O497" s="25">
        <v>233.48213507245367</v>
      </c>
      <c r="P497" s="25">
        <v>198.27</v>
      </c>
      <c r="Q497" s="25">
        <v>200.52294504112399</v>
      </c>
      <c r="R497" s="25">
        <v>233.48213507245367</v>
      </c>
      <c r="S497" s="25">
        <v>0</v>
      </c>
      <c r="T497" s="26">
        <v>0</v>
      </c>
      <c r="U497" s="25">
        <v>0</v>
      </c>
      <c r="V497" s="25">
        <v>172.86</v>
      </c>
      <c r="W497" s="25">
        <v>178.47981862412499</v>
      </c>
      <c r="X497" s="25">
        <v>209.2524456379584</v>
      </c>
      <c r="Y497" s="27">
        <v>2730</v>
      </c>
      <c r="Z497" s="27">
        <v>2808</v>
      </c>
      <c r="AA497" s="27">
        <v>3300</v>
      </c>
      <c r="AB497" s="23">
        <v>3</v>
      </c>
      <c r="AC497" s="24">
        <v>0.34899999999999998</v>
      </c>
      <c r="AE497" s="9"/>
    </row>
    <row r="498" spans="1:31" s="2" customFormat="1" x14ac:dyDescent="0.25">
      <c r="A498" s="11" t="s">
        <v>463</v>
      </c>
      <c r="B498" s="28" t="s">
        <v>552</v>
      </c>
      <c r="C498" s="23">
        <v>24</v>
      </c>
      <c r="D498" s="24">
        <v>0.76200000000000001</v>
      </c>
      <c r="E498" s="24">
        <v>0.85599708348523518</v>
      </c>
      <c r="F498" s="24">
        <v>0.96246309574019406</v>
      </c>
      <c r="G498" s="24">
        <v>0.44799999999999995</v>
      </c>
      <c r="H498" s="24">
        <v>0.97134370085619426</v>
      </c>
      <c r="I498" s="24">
        <v>0.80909741463146112</v>
      </c>
      <c r="J498" s="24">
        <v>0.91900000000000004</v>
      </c>
      <c r="K498" s="24">
        <v>0.97775041772931137</v>
      </c>
      <c r="L498" s="24">
        <v>0.81312581828910724</v>
      </c>
      <c r="M498" s="25">
        <v>334.53</v>
      </c>
      <c r="N498" s="25">
        <v>152.05529041750111</v>
      </c>
      <c r="O498" s="25">
        <v>191.03486713193564</v>
      </c>
      <c r="P498" s="25">
        <v>163.19</v>
      </c>
      <c r="Q498" s="25">
        <v>151.05894699785122</v>
      </c>
      <c r="R498" s="25">
        <v>190.08843849791259</v>
      </c>
      <c r="S498" s="25">
        <v>171.35</v>
      </c>
      <c r="T498" s="26">
        <v>0.99634341964988493</v>
      </c>
      <c r="U498" s="25">
        <v>0.94642863402305777</v>
      </c>
      <c r="V498" s="25">
        <v>150.02000000000001</v>
      </c>
      <c r="W498" s="25">
        <v>147.69794852889893</v>
      </c>
      <c r="X498" s="25">
        <v>154.56581710091382</v>
      </c>
      <c r="Y498" s="27">
        <v>3675</v>
      </c>
      <c r="Z498" s="27">
        <v>3780</v>
      </c>
      <c r="AA498" s="27">
        <v>3780</v>
      </c>
      <c r="AB498" s="23">
        <v>25</v>
      </c>
      <c r="AC498" s="24">
        <v>0.35339366515837106</v>
      </c>
      <c r="AE498" s="9"/>
    </row>
    <row r="499" spans="1:31" s="2" customFormat="1" x14ac:dyDescent="0.25">
      <c r="A499" s="11" t="s">
        <v>464</v>
      </c>
      <c r="B499" s="28" t="s">
        <v>552</v>
      </c>
      <c r="C499" s="23">
        <v>22</v>
      </c>
      <c r="D499" s="24">
        <v>0.73</v>
      </c>
      <c r="E499" s="24">
        <v>0.81242905788876274</v>
      </c>
      <c r="F499" s="24">
        <v>0.82798833819241979</v>
      </c>
      <c r="G499" s="24">
        <v>0.308</v>
      </c>
      <c r="H499" s="24">
        <v>0.91198994041280557</v>
      </c>
      <c r="I499" s="24">
        <v>0.64637958854376765</v>
      </c>
      <c r="J499" s="24">
        <v>1.05</v>
      </c>
      <c r="K499" s="24">
        <v>0.9177391958596004</v>
      </c>
      <c r="L499" s="24">
        <v>0.79274803652779779</v>
      </c>
      <c r="M499" s="25">
        <v>608.69000000000005</v>
      </c>
      <c r="N499" s="25">
        <v>246.28441813164892</v>
      </c>
      <c r="O499" s="25">
        <v>324.02581488440489</v>
      </c>
      <c r="P499" s="25">
        <v>178.61</v>
      </c>
      <c r="Q499" s="25">
        <v>244.74154839393677</v>
      </c>
      <c r="R499" s="25">
        <v>264.19954796721402</v>
      </c>
      <c r="S499" s="25">
        <v>430.08</v>
      </c>
      <c r="T499" s="26">
        <v>1.5428697377121445</v>
      </c>
      <c r="U499" s="25">
        <v>59.826266917190864</v>
      </c>
      <c r="V499" s="25">
        <v>187.57</v>
      </c>
      <c r="W499" s="25">
        <v>224.608911816485</v>
      </c>
      <c r="X499" s="25">
        <v>209.44367290254064</v>
      </c>
      <c r="Y499" s="27">
        <v>4200</v>
      </c>
      <c r="Z499" s="27">
        <v>4320</v>
      </c>
      <c r="AA499" s="27">
        <v>4400</v>
      </c>
      <c r="AB499" s="23">
        <v>8</v>
      </c>
      <c r="AC499" s="24">
        <v>0.503</v>
      </c>
      <c r="AE499" s="9"/>
    </row>
    <row r="500" spans="1:31" s="2" customFormat="1" x14ac:dyDescent="0.25">
      <c r="A500" s="11" t="s">
        <v>421</v>
      </c>
      <c r="B500" s="28" t="s">
        <v>552</v>
      </c>
      <c r="C500" s="23">
        <v>24</v>
      </c>
      <c r="D500" s="24">
        <v>0.88200000000000001</v>
      </c>
      <c r="E500" s="24">
        <v>0.89735099337748347</v>
      </c>
      <c r="F500" s="24">
        <v>0.91269258987527513</v>
      </c>
      <c r="G500" s="24">
        <v>0.54100000000000004</v>
      </c>
      <c r="H500" s="24">
        <v>0.81029379917707356</v>
      </c>
      <c r="I500" s="24">
        <v>0.73668158461793465</v>
      </c>
      <c r="J500" s="24">
        <v>0.97099999999999997</v>
      </c>
      <c r="K500" s="24">
        <v>0.81976192215000365</v>
      </c>
      <c r="L500" s="24">
        <v>0.73668158461793465</v>
      </c>
      <c r="M500" s="25">
        <v>280.32</v>
      </c>
      <c r="N500" s="25">
        <v>196.41705126296461</v>
      </c>
      <c r="O500" s="25">
        <v>227.58651909191735</v>
      </c>
      <c r="P500" s="25">
        <v>156.21</v>
      </c>
      <c r="Q500" s="25">
        <v>194.1484648050079</v>
      </c>
      <c r="R500" s="25">
        <v>227.58651909191735</v>
      </c>
      <c r="S500" s="25">
        <v>124.1</v>
      </c>
      <c r="T500" s="26">
        <v>2.2685864579567125</v>
      </c>
      <c r="U500" s="25">
        <v>0</v>
      </c>
      <c r="V500" s="25">
        <v>151.76</v>
      </c>
      <c r="W500" s="25">
        <v>159.15551869102561</v>
      </c>
      <c r="X500" s="25">
        <v>167.65879752231351</v>
      </c>
      <c r="Y500" s="27">
        <v>3460</v>
      </c>
      <c r="Z500" s="27">
        <v>3620</v>
      </c>
      <c r="AA500" s="27">
        <v>3685</v>
      </c>
      <c r="AB500" s="23">
        <v>20</v>
      </c>
      <c r="AC500" s="24">
        <v>0.40300000000000002</v>
      </c>
      <c r="AE500" s="9"/>
    </row>
    <row r="501" spans="1:31" s="2" customFormat="1" x14ac:dyDescent="0.25">
      <c r="A501" s="11" t="s">
        <v>455</v>
      </c>
      <c r="B501" s="28" t="s">
        <v>552</v>
      </c>
      <c r="C501" s="23">
        <v>25</v>
      </c>
      <c r="D501" s="24">
        <v>0.9</v>
      </c>
      <c r="E501" s="24">
        <v>0.92438563327032142</v>
      </c>
      <c r="F501" s="24">
        <v>0.94089347079037799</v>
      </c>
      <c r="G501" s="24">
        <v>0.19699999999999998</v>
      </c>
      <c r="H501" s="24">
        <v>0.32063719115734718</v>
      </c>
      <c r="I501" s="24">
        <v>0.46427731158340524</v>
      </c>
      <c r="J501" s="24">
        <v>0.73499999999999999</v>
      </c>
      <c r="K501" s="24">
        <v>0.89596656976744193</v>
      </c>
      <c r="L501" s="24">
        <v>0.60190127599003607</v>
      </c>
      <c r="M501" s="25">
        <v>837.6</v>
      </c>
      <c r="N501" s="25">
        <v>564.50310513411534</v>
      </c>
      <c r="O501" s="25">
        <v>414.32981316003247</v>
      </c>
      <c r="P501" s="25">
        <v>224.18</v>
      </c>
      <c r="Q501" s="25">
        <v>202.01723606360019</v>
      </c>
      <c r="R501" s="25">
        <v>319.59382615759546</v>
      </c>
      <c r="S501" s="25">
        <v>613.41999999999996</v>
      </c>
      <c r="T501" s="26">
        <v>362.48586907051515</v>
      </c>
      <c r="U501" s="25">
        <v>94.735987002437042</v>
      </c>
      <c r="V501" s="25">
        <v>164.69</v>
      </c>
      <c r="W501" s="25">
        <v>181.00069002980342</v>
      </c>
      <c r="X501" s="25">
        <v>192.36393176279446</v>
      </c>
      <c r="Y501" s="27">
        <v>3200</v>
      </c>
      <c r="Z501" s="27">
        <v>3295</v>
      </c>
      <c r="AA501" s="27">
        <v>3545</v>
      </c>
      <c r="AB501" s="23">
        <v>19</v>
      </c>
      <c r="AC501" s="24">
        <v>0.32666666666666666</v>
      </c>
      <c r="AE501" s="9"/>
    </row>
    <row r="502" spans="1:31" s="2" customFormat="1" x14ac:dyDescent="0.25">
      <c r="A502" s="11" t="s">
        <v>466</v>
      </c>
      <c r="B502" s="28" t="s">
        <v>552</v>
      </c>
      <c r="C502" s="23">
        <v>20</v>
      </c>
      <c r="D502" s="24">
        <v>0.65599999999999992</v>
      </c>
      <c r="E502" s="24">
        <v>0.74343357441948987</v>
      </c>
      <c r="F502" s="24">
        <v>0.79632224168126098</v>
      </c>
      <c r="G502" s="24">
        <v>0.76400000000000001</v>
      </c>
      <c r="H502" s="24">
        <v>0.93533970620004325</v>
      </c>
      <c r="I502" s="24">
        <v>0.85027687065171087</v>
      </c>
      <c r="J502" s="24">
        <v>1.77</v>
      </c>
      <c r="K502" s="24">
        <v>1.7880187900061946</v>
      </c>
      <c r="L502" s="24">
        <v>1.5799600482436302</v>
      </c>
      <c r="M502" s="25">
        <v>216.8</v>
      </c>
      <c r="N502" s="25">
        <v>198.84287536076246</v>
      </c>
      <c r="O502" s="25">
        <v>233.21964303453757</v>
      </c>
      <c r="P502" s="25">
        <v>93.58</v>
      </c>
      <c r="Q502" s="25">
        <v>104.01771931002081</v>
      </c>
      <c r="R502" s="25">
        <v>125.51030545003856</v>
      </c>
      <c r="S502" s="25">
        <v>123.22</v>
      </c>
      <c r="T502" s="26">
        <v>94.825156050741654</v>
      </c>
      <c r="U502" s="25">
        <v>107.70933758449901</v>
      </c>
      <c r="V502" s="25">
        <v>165.65</v>
      </c>
      <c r="W502" s="25">
        <v>185.98563661990738</v>
      </c>
      <c r="X502" s="25">
        <v>198.30126825391568</v>
      </c>
      <c r="Y502" s="27">
        <v>3675</v>
      </c>
      <c r="Z502" s="27">
        <v>3780</v>
      </c>
      <c r="AA502" s="27">
        <v>3850</v>
      </c>
      <c r="AB502" s="23">
        <v>21</v>
      </c>
      <c r="AC502" s="24">
        <v>0.47416666666666668</v>
      </c>
      <c r="AE502" s="9"/>
    </row>
    <row r="503" spans="1:31" s="2" customFormat="1" x14ac:dyDescent="0.25">
      <c r="A503" s="11" t="s">
        <v>376</v>
      </c>
      <c r="B503" s="28" t="s">
        <v>552</v>
      </c>
      <c r="C503" s="23">
        <v>24</v>
      </c>
      <c r="D503" s="24">
        <v>0.76800000000000002</v>
      </c>
      <c r="E503" s="24">
        <v>0.83722438391699094</v>
      </c>
      <c r="F503" s="24">
        <v>0.87275341480948954</v>
      </c>
      <c r="G503" s="24">
        <v>0.64700000000000002</v>
      </c>
      <c r="H503" s="24">
        <v>0.953949244368406</v>
      </c>
      <c r="I503" s="24">
        <v>0.82383483743355179</v>
      </c>
      <c r="J503" s="24">
        <v>1.08</v>
      </c>
      <c r="K503" s="24">
        <v>1.0522756581637467</v>
      </c>
      <c r="L503" s="24">
        <v>1.0557333417825798</v>
      </c>
      <c r="M503" s="25">
        <v>333.84</v>
      </c>
      <c r="N503" s="25">
        <v>216.89250616909823</v>
      </c>
      <c r="O503" s="25">
        <v>245.27729767427758</v>
      </c>
      <c r="P503" s="25">
        <v>199.82</v>
      </c>
      <c r="Q503" s="25">
        <v>196.62570426672769</v>
      </c>
      <c r="R503" s="25">
        <v>191.40058825313079</v>
      </c>
      <c r="S503" s="25">
        <v>134.02000000000001</v>
      </c>
      <c r="T503" s="26">
        <v>20.266801902370542</v>
      </c>
      <c r="U503" s="25">
        <v>53.876709421146792</v>
      </c>
      <c r="V503" s="25">
        <v>215.91</v>
      </c>
      <c r="W503" s="25">
        <v>206.90444236918111</v>
      </c>
      <c r="X503" s="25">
        <v>202.06798265562935</v>
      </c>
      <c r="Y503" s="27">
        <v>4050</v>
      </c>
      <c r="Z503" s="27">
        <v>4050</v>
      </c>
      <c r="AA503" s="27">
        <v>4120</v>
      </c>
      <c r="AB503" s="23">
        <v>16</v>
      </c>
      <c r="AC503" s="24">
        <v>0.32285714285714284</v>
      </c>
      <c r="AE503" s="9"/>
    </row>
    <row r="504" spans="1:31" s="2" customFormat="1" x14ac:dyDescent="0.25">
      <c r="A504" s="11" t="s">
        <v>540</v>
      </c>
      <c r="B504" s="28" t="s">
        <v>552</v>
      </c>
      <c r="C504" s="23">
        <v>17</v>
      </c>
      <c r="D504" s="24">
        <v>0.66200000000000003</v>
      </c>
      <c r="E504" s="24">
        <v>0.69310793237971391</v>
      </c>
      <c r="F504" s="24">
        <v>0.77002967359050445</v>
      </c>
      <c r="G504" s="24">
        <v>0.59599999999999997</v>
      </c>
      <c r="H504" s="24">
        <v>0.3877692649344881</v>
      </c>
      <c r="I504" s="24">
        <v>0.61024917724494598</v>
      </c>
      <c r="J504" s="24">
        <v>0.59599999999999997</v>
      </c>
      <c r="K504" s="24">
        <v>0.3877692649344881</v>
      </c>
      <c r="L504" s="24">
        <v>0.61024917724494598</v>
      </c>
      <c r="M504" s="25">
        <v>321.61</v>
      </c>
      <c r="N504" s="25">
        <v>510.84829405258233</v>
      </c>
      <c r="O504" s="25">
        <v>363.29052994425723</v>
      </c>
      <c r="P504" s="25">
        <v>321.61</v>
      </c>
      <c r="Q504" s="25">
        <v>510.84829405258233</v>
      </c>
      <c r="R504" s="25">
        <v>363.29052994425723</v>
      </c>
      <c r="S504" s="25">
        <v>0</v>
      </c>
      <c r="T504" s="26">
        <v>0</v>
      </c>
      <c r="U504" s="25">
        <v>0</v>
      </c>
      <c r="V504" s="25">
        <v>191.74</v>
      </c>
      <c r="W504" s="25">
        <v>198.09126747780709</v>
      </c>
      <c r="X504" s="25">
        <v>221.69774699936337</v>
      </c>
      <c r="Y504" s="27">
        <v>3225</v>
      </c>
      <c r="Z504" s="27">
        <v>3350</v>
      </c>
      <c r="AA504" s="27">
        <v>3744</v>
      </c>
      <c r="AB504" s="23">
        <v>3</v>
      </c>
      <c r="AC504" s="24">
        <v>0.20266666666666666</v>
      </c>
      <c r="AE504" s="9"/>
    </row>
    <row r="505" spans="1:31" s="2" customFormat="1" x14ac:dyDescent="0.25">
      <c r="A505" s="11" t="s">
        <v>347</v>
      </c>
      <c r="B505" s="28" t="s">
        <v>552</v>
      </c>
      <c r="C505" s="23">
        <v>24</v>
      </c>
      <c r="D505" s="24">
        <v>0.93200000000000005</v>
      </c>
      <c r="E505" s="24">
        <v>0.86127547666009208</v>
      </c>
      <c r="F505" s="24">
        <v>0.9063380281690141</v>
      </c>
      <c r="G505" s="24">
        <v>0.52800000000000002</v>
      </c>
      <c r="H505" s="24">
        <v>0.88775538568450307</v>
      </c>
      <c r="I505" s="24">
        <v>0.95890071799950483</v>
      </c>
      <c r="J505" s="24">
        <v>0.89300000000000002</v>
      </c>
      <c r="K505" s="24">
        <v>1.0457090468550472</v>
      </c>
      <c r="L505" s="24">
        <v>1.216967792615868</v>
      </c>
      <c r="M505" s="25">
        <v>289.64999999999998</v>
      </c>
      <c r="N505" s="25">
        <v>213.26480404536213</v>
      </c>
      <c r="O505" s="25">
        <v>204.30848608625826</v>
      </c>
      <c r="P505" s="25">
        <v>171.39</v>
      </c>
      <c r="Q505" s="25">
        <v>181.05129618761376</v>
      </c>
      <c r="R505" s="25">
        <v>160.98335156462414</v>
      </c>
      <c r="S505" s="25">
        <v>118.25</v>
      </c>
      <c r="T505" s="26">
        <v>32.213507857748375</v>
      </c>
      <c r="U505" s="25">
        <v>43.325134521634112</v>
      </c>
      <c r="V505" s="25">
        <v>153.05000000000001</v>
      </c>
      <c r="W505" s="25">
        <v>189.32697836822044</v>
      </c>
      <c r="X505" s="25">
        <v>195.91155400150487</v>
      </c>
      <c r="Y505" s="27">
        <v>3150</v>
      </c>
      <c r="Z505" s="27">
        <v>3390</v>
      </c>
      <c r="AA505" s="27">
        <v>3630</v>
      </c>
      <c r="AB505" s="23">
        <v>20</v>
      </c>
      <c r="AC505" s="24">
        <v>0.43</v>
      </c>
      <c r="AE505" s="9"/>
    </row>
    <row r="506" spans="1:31" s="2" customFormat="1" x14ac:dyDescent="0.25">
      <c r="A506" s="11" t="s">
        <v>471</v>
      </c>
      <c r="B506" s="28" t="s">
        <v>552</v>
      </c>
      <c r="C506" s="23">
        <v>24</v>
      </c>
      <c r="D506" s="24">
        <v>0.78299999999999992</v>
      </c>
      <c r="E506" s="24">
        <v>0.76445396145610278</v>
      </c>
      <c r="F506" s="24">
        <v>0.78887627695800222</v>
      </c>
      <c r="G506" s="24">
        <v>0.29299999999999998</v>
      </c>
      <c r="H506" s="24">
        <v>0.2754944673632263</v>
      </c>
      <c r="I506" s="24">
        <v>0.24214965009869011</v>
      </c>
      <c r="J506" s="24">
        <v>0.65599999999999992</v>
      </c>
      <c r="K506" s="24">
        <v>0.72407154076100722</v>
      </c>
      <c r="L506" s="24">
        <v>0.59964452343923569</v>
      </c>
      <c r="M506" s="25">
        <v>578.66999999999996</v>
      </c>
      <c r="N506" s="25">
        <v>641.98111456257811</v>
      </c>
      <c r="O506" s="25">
        <v>742.25513438640428</v>
      </c>
      <c r="P506" s="25">
        <v>258.25</v>
      </c>
      <c r="Q506" s="25">
        <v>244.26073289358069</v>
      </c>
      <c r="R506" s="25">
        <v>299.73895207906025</v>
      </c>
      <c r="S506" s="25">
        <v>320.42</v>
      </c>
      <c r="T506" s="26">
        <v>397.72038166899745</v>
      </c>
      <c r="U506" s="25">
        <v>442.51618230734397</v>
      </c>
      <c r="V506" s="25">
        <v>169.38</v>
      </c>
      <c r="W506" s="25">
        <v>176.86224521366782</v>
      </c>
      <c r="X506" s="25">
        <v>179.73682107562399</v>
      </c>
      <c r="Y506" s="27">
        <v>2935</v>
      </c>
      <c r="Z506" s="27">
        <v>3010</v>
      </c>
      <c r="AA506" s="27">
        <v>3060</v>
      </c>
      <c r="AB506" s="23">
        <v>15</v>
      </c>
      <c r="AC506" s="24">
        <v>0.25750000000000001</v>
      </c>
      <c r="AE506" s="9"/>
    </row>
    <row r="507" spans="1:31" s="2" customFormat="1" x14ac:dyDescent="0.25">
      <c r="A507" s="11" t="s">
        <v>388</v>
      </c>
      <c r="B507" s="28" t="s">
        <v>552</v>
      </c>
      <c r="C507" s="23">
        <v>23</v>
      </c>
      <c r="D507" s="24">
        <v>0.87400000000000011</v>
      </c>
      <c r="E507" s="24">
        <v>0.89223233030090976</v>
      </c>
      <c r="F507" s="24">
        <v>0.9087152516904583</v>
      </c>
      <c r="G507" s="24">
        <v>0.87</v>
      </c>
      <c r="H507" s="24">
        <v>0.66223128288389466</v>
      </c>
      <c r="I507" s="24">
        <v>0.7202623831413667</v>
      </c>
      <c r="J507" s="24">
        <v>0.87</v>
      </c>
      <c r="K507" s="24">
        <v>0.66223128288389466</v>
      </c>
      <c r="L507" s="24">
        <v>0.7202623831413667</v>
      </c>
      <c r="M507" s="25">
        <v>151.44</v>
      </c>
      <c r="N507" s="25">
        <v>215.77490313216961</v>
      </c>
      <c r="O507" s="25">
        <v>251.81191817835972</v>
      </c>
      <c r="P507" s="25">
        <v>151.44</v>
      </c>
      <c r="Q507" s="25">
        <v>215.77490313216961</v>
      </c>
      <c r="R507" s="25">
        <v>251.81191817835972</v>
      </c>
      <c r="S507" s="25">
        <v>0</v>
      </c>
      <c r="T507" s="26">
        <v>0</v>
      </c>
      <c r="U507" s="25">
        <v>0</v>
      </c>
      <c r="V507" s="25">
        <v>131.82</v>
      </c>
      <c r="W507" s="25">
        <v>142.89289091536477</v>
      </c>
      <c r="X507" s="25">
        <v>181.3706522905442</v>
      </c>
      <c r="Y507" s="27">
        <v>3150</v>
      </c>
      <c r="Z507" s="27">
        <v>3240</v>
      </c>
      <c r="AA507" s="27">
        <v>3300</v>
      </c>
      <c r="AB507" s="23">
        <v>23</v>
      </c>
      <c r="AC507" s="24">
        <v>0.32423076923076921</v>
      </c>
      <c r="AE507" s="9"/>
    </row>
    <row r="508" spans="1:31" s="2" customFormat="1" x14ac:dyDescent="0.25">
      <c r="A508" s="11" t="s">
        <v>193</v>
      </c>
      <c r="B508" s="28" t="s">
        <v>552</v>
      </c>
      <c r="C508" s="23">
        <v>24</v>
      </c>
      <c r="D508" s="24">
        <v>0.64700000000000002</v>
      </c>
      <c r="E508" s="24">
        <v>0.63428571428571423</v>
      </c>
      <c r="F508" s="24">
        <v>0.68377430666241634</v>
      </c>
      <c r="G508" s="24">
        <v>0.72699999999999998</v>
      </c>
      <c r="H508" s="24">
        <v>0.69065205964533705</v>
      </c>
      <c r="I508" s="24">
        <v>0.69712844839497079</v>
      </c>
      <c r="J508" s="24">
        <v>0.78099999999999992</v>
      </c>
      <c r="K508" s="24">
        <v>1.1747406065454205</v>
      </c>
      <c r="L508" s="24">
        <v>0.76898750254013415</v>
      </c>
      <c r="M508" s="25">
        <v>275.12</v>
      </c>
      <c r="N508" s="25">
        <v>304.05780521862016</v>
      </c>
      <c r="O508" s="25">
        <v>335.10560309902849</v>
      </c>
      <c r="P508" s="25">
        <v>256.18</v>
      </c>
      <c r="Q508" s="25">
        <v>178.76129271041873</v>
      </c>
      <c r="R508" s="25">
        <v>303.79121684710896</v>
      </c>
      <c r="S508" s="25">
        <v>18.940000000000001</v>
      </c>
      <c r="T508" s="26">
        <v>125.29651250820142</v>
      </c>
      <c r="U508" s="25">
        <v>31.31438625191953</v>
      </c>
      <c r="V508" s="25">
        <v>199.95</v>
      </c>
      <c r="W508" s="25">
        <v>209.99814942548073</v>
      </c>
      <c r="X508" s="25">
        <v>233.61164913688663</v>
      </c>
      <c r="Y508" s="27">
        <v>3045</v>
      </c>
      <c r="Z508" s="27">
        <v>3132</v>
      </c>
      <c r="AA508" s="27">
        <v>3190</v>
      </c>
      <c r="AB508" s="23">
        <v>8</v>
      </c>
      <c r="AC508" s="24">
        <v>0.40994152046783627</v>
      </c>
      <c r="AE508" s="9"/>
    </row>
    <row r="509" spans="1:31" s="2" customFormat="1" x14ac:dyDescent="0.25">
      <c r="A509" s="11" t="s">
        <v>472</v>
      </c>
      <c r="B509" s="28" t="s">
        <v>552</v>
      </c>
      <c r="C509" s="23">
        <v>19</v>
      </c>
      <c r="D509" s="24">
        <v>0.68200000000000005</v>
      </c>
      <c r="E509" s="24">
        <v>0.65346153846153843</v>
      </c>
      <c r="F509" s="24">
        <v>0.75230460921843689</v>
      </c>
      <c r="G509" s="24">
        <v>0.55700000000000005</v>
      </c>
      <c r="H509" s="24">
        <v>0.56999219055056616</v>
      </c>
      <c r="I509" s="24">
        <v>0.68061096546221356</v>
      </c>
      <c r="J509" s="24">
        <v>1.155</v>
      </c>
      <c r="K509" s="24">
        <v>0.70118485309422784</v>
      </c>
      <c r="L509" s="24">
        <v>1.4210866313069495</v>
      </c>
      <c r="M509" s="25">
        <v>209.07</v>
      </c>
      <c r="N509" s="25">
        <v>210.50180144389498</v>
      </c>
      <c r="O509" s="25">
        <v>209.30454491232257</v>
      </c>
      <c r="P509" s="25">
        <v>100.85</v>
      </c>
      <c r="Q509" s="25">
        <v>171.1166212310095</v>
      </c>
      <c r="R509" s="25">
        <v>100.2436904619894</v>
      </c>
      <c r="S509" s="25">
        <v>108.21</v>
      </c>
      <c r="T509" s="26">
        <v>39.385180212885459</v>
      </c>
      <c r="U509" s="25">
        <v>109.06085445033315</v>
      </c>
      <c r="V509" s="25">
        <v>116.48</v>
      </c>
      <c r="W509" s="25">
        <v>119.98438291984603</v>
      </c>
      <c r="X509" s="25">
        <v>142.45496838840509</v>
      </c>
      <c r="Y509" s="27">
        <v>3150</v>
      </c>
      <c r="Z509" s="27">
        <v>3150</v>
      </c>
      <c r="AA509" s="27">
        <v>3300</v>
      </c>
      <c r="AB509" s="23">
        <v>17</v>
      </c>
      <c r="AC509" s="24">
        <v>0.50249999999999995</v>
      </c>
      <c r="AE509" s="9"/>
    </row>
    <row r="510" spans="1:31" s="2" customFormat="1" x14ac:dyDescent="0.25">
      <c r="A510" s="11" t="s">
        <v>473</v>
      </c>
      <c r="B510" s="28" t="s">
        <v>552</v>
      </c>
      <c r="C510" s="23">
        <v>20</v>
      </c>
      <c r="D510" s="24">
        <v>0.72900000000000009</v>
      </c>
      <c r="E510" s="24">
        <v>0.83333333333333337</v>
      </c>
      <c r="F510" s="24">
        <v>0.85553997194950915</v>
      </c>
      <c r="G510" s="24">
        <v>0.91599999999999993</v>
      </c>
      <c r="H510" s="24">
        <v>0.64211501685625849</v>
      </c>
      <c r="I510" s="24">
        <v>0.58755401599048274</v>
      </c>
      <c r="J510" s="24">
        <v>0.91599999999999993</v>
      </c>
      <c r="K510" s="24">
        <v>0.64211501685625849</v>
      </c>
      <c r="L510" s="24">
        <v>0.58755401599048274</v>
      </c>
      <c r="M510" s="25">
        <v>178.62</v>
      </c>
      <c r="N510" s="25">
        <v>282.81730034736745</v>
      </c>
      <c r="O510" s="25">
        <v>368.20237313029025</v>
      </c>
      <c r="P510" s="25">
        <v>178.62</v>
      </c>
      <c r="Q510" s="25">
        <v>282.81730034736745</v>
      </c>
      <c r="R510" s="25">
        <v>368.20237313029025</v>
      </c>
      <c r="S510" s="25">
        <v>0</v>
      </c>
      <c r="T510" s="26">
        <v>0</v>
      </c>
      <c r="U510" s="25">
        <v>0</v>
      </c>
      <c r="V510" s="25">
        <v>163.58000000000001</v>
      </c>
      <c r="W510" s="25">
        <v>181.60123557979136</v>
      </c>
      <c r="X510" s="25">
        <v>216.33878302992824</v>
      </c>
      <c r="Y510" s="27">
        <v>4100</v>
      </c>
      <c r="Z510" s="27">
        <v>4210</v>
      </c>
      <c r="AA510" s="27">
        <v>4210</v>
      </c>
      <c r="AB510" s="23">
        <v>23</v>
      </c>
      <c r="AC510" s="24">
        <v>0.50588235294117645</v>
      </c>
      <c r="AE510" s="9"/>
    </row>
    <row r="511" spans="1:31" s="2" customFormat="1" x14ac:dyDescent="0.25">
      <c r="A511" s="11" t="s">
        <v>37</v>
      </c>
      <c r="B511" s="28" t="s">
        <v>552</v>
      </c>
      <c r="C511" s="23">
        <v>24</v>
      </c>
      <c r="D511" s="24">
        <v>0.90500000000000003</v>
      </c>
      <c r="E511" s="24">
        <v>0.9320987654320988</v>
      </c>
      <c r="F511" s="24">
        <v>0.46964856230031948</v>
      </c>
      <c r="G511" s="24">
        <v>0.318</v>
      </c>
      <c r="H511" s="24">
        <v>0.23599743790477545</v>
      </c>
      <c r="I511" s="24">
        <v>0.33243777563745119</v>
      </c>
      <c r="J511" s="24">
        <v>0.318</v>
      </c>
      <c r="K511" s="24">
        <v>0.23599743790477545</v>
      </c>
      <c r="L511" s="24">
        <v>0.33243777563745114</v>
      </c>
      <c r="M511" s="25">
        <v>667.78</v>
      </c>
      <c r="N511" s="25">
        <v>873.32960407731991</v>
      </c>
      <c r="O511" s="25">
        <v>635.514319770626</v>
      </c>
      <c r="P511" s="25">
        <v>667.78</v>
      </c>
      <c r="Q511" s="25">
        <v>873.32960407731991</v>
      </c>
      <c r="R511" s="25">
        <v>635.514319770626</v>
      </c>
      <c r="S511" s="25">
        <v>0</v>
      </c>
      <c r="T511" s="26">
        <v>0</v>
      </c>
      <c r="U511" s="25">
        <v>0</v>
      </c>
      <c r="V511" s="25">
        <v>212.54</v>
      </c>
      <c r="W511" s="25">
        <v>206.10354900863945</v>
      </c>
      <c r="X511" s="25">
        <v>211.26896685029476</v>
      </c>
      <c r="Y511" s="27">
        <v>3670</v>
      </c>
      <c r="Z511" s="27">
        <v>3781</v>
      </c>
      <c r="AA511" s="27">
        <v>3848</v>
      </c>
      <c r="AB511" s="23">
        <v>16</v>
      </c>
      <c r="AC511" s="24">
        <v>0.1926829268292683</v>
      </c>
      <c r="AE511" s="9"/>
    </row>
    <row r="512" spans="1:31" s="2" customFormat="1" x14ac:dyDescent="0.25">
      <c r="A512" s="11" t="s">
        <v>191</v>
      </c>
      <c r="B512" s="28" t="s">
        <v>552</v>
      </c>
      <c r="C512" s="23">
        <v>16</v>
      </c>
      <c r="D512" s="24">
        <v>0.89300000000000002</v>
      </c>
      <c r="E512" s="24">
        <v>0.88950276243093918</v>
      </c>
      <c r="F512" s="24">
        <v>0.94374999999999998</v>
      </c>
      <c r="G512" s="24">
        <v>0.48</v>
      </c>
      <c r="H512" s="24">
        <v>0.41344862323707188</v>
      </c>
      <c r="I512" s="24">
        <v>0.21855428248256215</v>
      </c>
      <c r="J512" s="24">
        <v>1.115</v>
      </c>
      <c r="K512" s="24">
        <v>0.86570574793461064</v>
      </c>
      <c r="L512" s="24">
        <v>0.4243188287921919</v>
      </c>
      <c r="M512" s="25">
        <v>316.27</v>
      </c>
      <c r="N512" s="25">
        <v>366.32582455600834</v>
      </c>
      <c r="O512" s="25">
        <v>771.39717882014577</v>
      </c>
      <c r="P512" s="25">
        <v>136.02000000000001</v>
      </c>
      <c r="Q512" s="25">
        <v>174.95194895056508</v>
      </c>
      <c r="R512" s="25">
        <v>397.32424178771674</v>
      </c>
      <c r="S512" s="25">
        <v>180.25</v>
      </c>
      <c r="T512" s="26">
        <v>191.37387560544323</v>
      </c>
      <c r="U512" s="25">
        <v>374.07293703242902</v>
      </c>
      <c r="V512" s="25">
        <v>151.66</v>
      </c>
      <c r="W512" s="25">
        <v>151.45690781886677</v>
      </c>
      <c r="X512" s="25">
        <v>168.59215692610965</v>
      </c>
      <c r="Y512" s="27">
        <v>2898</v>
      </c>
      <c r="Z512" s="27">
        <v>2970</v>
      </c>
      <c r="AA512" s="27">
        <v>3020</v>
      </c>
      <c r="AB512" s="23">
        <v>16</v>
      </c>
      <c r="AC512" s="12"/>
      <c r="AE512" s="9"/>
    </row>
    <row r="513" spans="1:31" s="2" customFormat="1" x14ac:dyDescent="0.25">
      <c r="A513" s="11" t="s">
        <v>518</v>
      </c>
      <c r="B513" s="28" t="s">
        <v>552</v>
      </c>
      <c r="C513" s="23">
        <v>17</v>
      </c>
      <c r="D513" s="24">
        <v>0.61899999999999999</v>
      </c>
      <c r="E513" s="24">
        <v>0.66666666666666663</v>
      </c>
      <c r="F513" s="24">
        <v>0.73463587921847251</v>
      </c>
      <c r="G513" s="24">
        <v>1.111</v>
      </c>
      <c r="H513" s="24">
        <v>1.2827112960317952</v>
      </c>
      <c r="I513" s="24">
        <v>1.0410519563822964</v>
      </c>
      <c r="J513" s="24">
        <v>1.111</v>
      </c>
      <c r="K513" s="24">
        <v>1.2827112960317955</v>
      </c>
      <c r="L513" s="24">
        <v>1.0410519563822962</v>
      </c>
      <c r="M513" s="25">
        <v>155.80000000000001</v>
      </c>
      <c r="N513" s="25">
        <v>140.90274709168784</v>
      </c>
      <c r="O513" s="25">
        <v>171.28260531206797</v>
      </c>
      <c r="P513" s="25">
        <v>155.80000000000001</v>
      </c>
      <c r="Q513" s="25">
        <v>140.90274709168784</v>
      </c>
      <c r="R513" s="25">
        <v>171.28260531206797</v>
      </c>
      <c r="S513" s="25">
        <v>0</v>
      </c>
      <c r="T513" s="26">
        <v>0</v>
      </c>
      <c r="U513" s="25">
        <v>0</v>
      </c>
      <c r="V513" s="25">
        <v>173.16</v>
      </c>
      <c r="W513" s="25">
        <v>180.7375453364192</v>
      </c>
      <c r="X513" s="25">
        <v>178.31409135438506</v>
      </c>
      <c r="Y513" s="27">
        <v>3450</v>
      </c>
      <c r="Z513" s="27">
        <v>3564</v>
      </c>
      <c r="AA513" s="27">
        <v>3630</v>
      </c>
      <c r="AB513" s="23">
        <v>17</v>
      </c>
      <c r="AC513" s="24">
        <v>0.58299999999999996</v>
      </c>
      <c r="AE513" s="9"/>
    </row>
    <row r="514" spans="1:31" s="2" customFormat="1" x14ac:dyDescent="0.25">
      <c r="A514" s="11" t="s">
        <v>477</v>
      </c>
      <c r="B514" s="28" t="s">
        <v>552</v>
      </c>
      <c r="C514" s="23">
        <v>19</v>
      </c>
      <c r="D514" s="24">
        <v>0.53</v>
      </c>
      <c r="E514" s="24">
        <v>0.64290407358738499</v>
      </c>
      <c r="F514" s="24">
        <v>0.71474850809889168</v>
      </c>
      <c r="G514" s="24">
        <v>0.313</v>
      </c>
      <c r="H514" s="24">
        <v>0.30836060075956023</v>
      </c>
      <c r="I514" s="24">
        <v>0.31050993246807634</v>
      </c>
      <c r="J514" s="24">
        <v>0.71400000000000008</v>
      </c>
      <c r="K514" s="24">
        <v>0.66939839637955634</v>
      </c>
      <c r="L514" s="24">
        <v>0.68903643203731668</v>
      </c>
      <c r="M514" s="25">
        <v>11815.1</v>
      </c>
      <c r="N514" s="25">
        <v>507.30888607885959</v>
      </c>
      <c r="O514" s="25">
        <v>529.44800972219264</v>
      </c>
      <c r="P514" s="25">
        <v>5187.0600000000004</v>
      </c>
      <c r="Q514" s="25">
        <v>233.69352799172319</v>
      </c>
      <c r="R514" s="25">
        <v>238.59241413129223</v>
      </c>
      <c r="S514" s="25">
        <v>6628.04</v>
      </c>
      <c r="T514" s="26">
        <v>273.61535808713643</v>
      </c>
      <c r="U514" s="25">
        <v>290.85559559090035</v>
      </c>
      <c r="V514" s="25">
        <v>3702.67</v>
      </c>
      <c r="W514" s="25">
        <v>156.43407288194047</v>
      </c>
      <c r="X514" s="25">
        <v>164.39886574419546</v>
      </c>
      <c r="Y514" s="27">
        <v>3150</v>
      </c>
      <c r="Z514" s="27">
        <v>3240</v>
      </c>
      <c r="AA514" s="27">
        <v>3300</v>
      </c>
      <c r="AB514" s="23">
        <v>20</v>
      </c>
      <c r="AC514" s="24">
        <v>0.30111111111111111</v>
      </c>
      <c r="AE514" s="9"/>
    </row>
    <row r="515" spans="1:31" s="2" customFormat="1" x14ac:dyDescent="0.25">
      <c r="A515" s="11" t="s">
        <v>386</v>
      </c>
      <c r="B515" s="28" t="s">
        <v>552</v>
      </c>
      <c r="C515" s="23">
        <v>21</v>
      </c>
      <c r="D515" s="24">
        <v>0.71799999999999997</v>
      </c>
      <c r="E515" s="24">
        <v>0.80480591497227361</v>
      </c>
      <c r="F515" s="24">
        <v>0.84551838083436592</v>
      </c>
      <c r="G515" s="24">
        <v>0.36</v>
      </c>
      <c r="H515" s="24">
        <v>0.26674884580944519</v>
      </c>
      <c r="I515" s="24">
        <v>0.52523337572892415</v>
      </c>
      <c r="J515" s="24">
        <v>0.89200000000000002</v>
      </c>
      <c r="K515" s="24">
        <v>0.61675106430652027</v>
      </c>
      <c r="L515" s="24">
        <v>0.52523337572892415</v>
      </c>
      <c r="M515" s="25">
        <v>996.59</v>
      </c>
      <c r="N515" s="25">
        <v>1018.5811811250578</v>
      </c>
      <c r="O515" s="25">
        <v>480.00691138074029</v>
      </c>
      <c r="P515" s="25">
        <v>402.09</v>
      </c>
      <c r="Q515" s="25">
        <v>440.54298428141055</v>
      </c>
      <c r="R515" s="25">
        <v>480.00691138074029</v>
      </c>
      <c r="S515" s="25">
        <v>594.5</v>
      </c>
      <c r="T515" s="26">
        <v>578.03819684364726</v>
      </c>
      <c r="U515" s="25">
        <v>0</v>
      </c>
      <c r="V515" s="25">
        <v>358.8</v>
      </c>
      <c r="W515" s="25">
        <v>271.70535442833057</v>
      </c>
      <c r="X515" s="25">
        <v>252.11565043772077</v>
      </c>
      <c r="Y515" s="27">
        <v>3744</v>
      </c>
      <c r="Z515" s="27">
        <v>3854</v>
      </c>
      <c r="AA515" s="27">
        <v>3918</v>
      </c>
      <c r="AB515" s="23">
        <v>12</v>
      </c>
      <c r="AC515" s="24">
        <v>0.33899082568807337</v>
      </c>
      <c r="AE515" s="9"/>
    </row>
    <row r="516" spans="1:31" s="2" customFormat="1" x14ac:dyDescent="0.25">
      <c r="A516" s="11" t="s">
        <v>484</v>
      </c>
      <c r="B516" s="28" t="s">
        <v>552</v>
      </c>
      <c r="C516" s="23">
        <v>28</v>
      </c>
      <c r="D516" s="24">
        <v>0.83400000000000007</v>
      </c>
      <c r="E516" s="24">
        <v>0.87936507936507935</v>
      </c>
      <c r="F516" s="24">
        <v>0.88382099827882965</v>
      </c>
      <c r="G516" s="24">
        <v>0.875</v>
      </c>
      <c r="H516" s="24">
        <v>0.83089055873818918</v>
      </c>
      <c r="I516" s="24">
        <v>0.87991061648337199</v>
      </c>
      <c r="J516" s="24">
        <v>0.98499999999999999</v>
      </c>
      <c r="K516" s="24">
        <v>0.98842549341620034</v>
      </c>
      <c r="L516" s="24">
        <v>0.8799106164833721</v>
      </c>
      <c r="M516" s="25">
        <v>238.03</v>
      </c>
      <c r="N516" s="25">
        <v>244.05197823547567</v>
      </c>
      <c r="O516" s="25">
        <v>235.51203203037932</v>
      </c>
      <c r="P516" s="25">
        <v>211.54</v>
      </c>
      <c r="Q516" s="25">
        <v>205.15505306968964</v>
      </c>
      <c r="R516" s="25">
        <v>235.51203203037932</v>
      </c>
      <c r="S516" s="25">
        <v>26.5</v>
      </c>
      <c r="T516" s="26">
        <v>38.896925165786037</v>
      </c>
      <c r="U516" s="25">
        <v>0</v>
      </c>
      <c r="V516" s="25">
        <v>208.39</v>
      </c>
      <c r="W516" s="25">
        <v>202.78048455723476</v>
      </c>
      <c r="X516" s="25">
        <v>207.22953729310274</v>
      </c>
      <c r="Y516" s="27">
        <v>3522</v>
      </c>
      <c r="Z516" s="27">
        <v>3623</v>
      </c>
      <c r="AA516" s="27">
        <v>3690</v>
      </c>
      <c r="AB516" s="23">
        <v>11</v>
      </c>
      <c r="AC516" s="24">
        <v>0.29906687402799376</v>
      </c>
      <c r="AE516" s="9"/>
    </row>
    <row r="517" spans="1:31" s="2" customFormat="1" x14ac:dyDescent="0.25">
      <c r="A517" s="11" t="s">
        <v>543</v>
      </c>
      <c r="B517" s="28" t="s">
        <v>552</v>
      </c>
      <c r="C517" s="23">
        <v>18</v>
      </c>
      <c r="D517" s="24">
        <v>0.70200000000000007</v>
      </c>
      <c r="E517" s="24">
        <v>0.7732</v>
      </c>
      <c r="F517" s="24">
        <v>0.82333051563820792</v>
      </c>
      <c r="G517" s="24">
        <v>0.71599999999999997</v>
      </c>
      <c r="H517" s="24">
        <v>0.77633394821343171</v>
      </c>
      <c r="I517" s="24">
        <v>1</v>
      </c>
      <c r="J517" s="24">
        <v>0.83599999999999997</v>
      </c>
      <c r="K517" s="24">
        <v>1.032849170135796</v>
      </c>
      <c r="L517" s="24">
        <v>1.1864476639943946</v>
      </c>
      <c r="M517" s="25">
        <v>347.55</v>
      </c>
      <c r="N517" s="25">
        <v>340.2956343025067</v>
      </c>
      <c r="O517" s="25">
        <v>273.71794262240519</v>
      </c>
      <c r="P517" s="25">
        <v>297.41000000000003</v>
      </c>
      <c r="Q517" s="25">
        <v>255.78086421188209</v>
      </c>
      <c r="R517" s="25">
        <v>230.70376463204738</v>
      </c>
      <c r="S517" s="25">
        <v>50.14</v>
      </c>
      <c r="T517" s="26">
        <v>84.514770090624609</v>
      </c>
      <c r="U517" s="25">
        <v>43.014177990357823</v>
      </c>
      <c r="V517" s="25">
        <v>248.74</v>
      </c>
      <c r="W517" s="25">
        <v>264.18305333785912</v>
      </c>
      <c r="X517" s="25">
        <v>273.71794262240525</v>
      </c>
      <c r="Y517" s="27">
        <v>3465</v>
      </c>
      <c r="Z517" s="27">
        <v>3564</v>
      </c>
      <c r="AA517" s="27">
        <v>3630</v>
      </c>
      <c r="AB517" s="23">
        <v>19</v>
      </c>
      <c r="AC517" s="24">
        <v>0.63111111111111107</v>
      </c>
      <c r="AE517" s="9"/>
    </row>
    <row r="518" spans="1:31" s="2" customFormat="1" x14ac:dyDescent="0.25">
      <c r="A518" s="11" t="s">
        <v>197</v>
      </c>
      <c r="B518" s="28" t="s">
        <v>552</v>
      </c>
      <c r="C518" s="23">
        <v>21</v>
      </c>
      <c r="D518" s="24">
        <v>0.42700000000000005</v>
      </c>
      <c r="E518" s="24">
        <v>0.50749318801089915</v>
      </c>
      <c r="F518" s="24">
        <v>0.50371195248700817</v>
      </c>
      <c r="G518" s="24">
        <v>0.41399999999999998</v>
      </c>
      <c r="H518" s="24">
        <v>0.46876416898298734</v>
      </c>
      <c r="I518" s="24">
        <v>0.38115995228044414</v>
      </c>
      <c r="J518" s="24">
        <v>0.41399999999999998</v>
      </c>
      <c r="K518" s="24">
        <v>0.46876416898298728</v>
      </c>
      <c r="L518" s="24">
        <v>0.38115995228044425</v>
      </c>
      <c r="M518" s="25">
        <v>326.16000000000003</v>
      </c>
      <c r="N518" s="25">
        <v>273.55972237951175</v>
      </c>
      <c r="O518" s="25">
        <v>348.81562099871957</v>
      </c>
      <c r="P518" s="25">
        <v>326.16000000000003</v>
      </c>
      <c r="Q518" s="25">
        <v>273.55972237951175</v>
      </c>
      <c r="R518" s="25">
        <v>348.81562099871957</v>
      </c>
      <c r="S518" s="25">
        <v>0</v>
      </c>
      <c r="T518" s="26">
        <v>0</v>
      </c>
      <c r="U518" s="25">
        <v>0</v>
      </c>
      <c r="V518" s="25">
        <v>135.13</v>
      </c>
      <c r="W518" s="25">
        <v>128.23499592844854</v>
      </c>
      <c r="X518" s="25">
        <v>132.95454545454547</v>
      </c>
      <c r="Y518" s="27">
        <v>2400</v>
      </c>
      <c r="Z518" s="27">
        <v>2460</v>
      </c>
      <c r="AA518" s="27">
        <v>2500</v>
      </c>
      <c r="AB518" s="23">
        <v>16</v>
      </c>
      <c r="AC518" s="24">
        <v>0.2330232558139535</v>
      </c>
      <c r="AE518" s="9"/>
    </row>
    <row r="519" spans="1:31" s="2" customFormat="1" x14ac:dyDescent="0.25">
      <c r="A519" s="11" t="s">
        <v>487</v>
      </c>
      <c r="B519" s="28" t="s">
        <v>552</v>
      </c>
      <c r="C519" s="23">
        <v>19</v>
      </c>
      <c r="D519" s="24">
        <v>0.59</v>
      </c>
      <c r="E519" s="24">
        <v>0.65174129353233834</v>
      </c>
      <c r="F519" s="24">
        <v>0.69017543859649122</v>
      </c>
      <c r="G519" s="24">
        <v>0.64900000000000002</v>
      </c>
      <c r="H519" s="24">
        <v>0.64137325489507424</v>
      </c>
      <c r="I519" s="24">
        <v>1.0248635888703999</v>
      </c>
      <c r="J519" s="24">
        <v>0.64900000000000002</v>
      </c>
      <c r="K519" s="24">
        <v>0.64137325489507413</v>
      </c>
      <c r="L519" s="24">
        <v>1.0248635888703999</v>
      </c>
      <c r="M519" s="25">
        <v>218.09</v>
      </c>
      <c r="N519" s="25">
        <v>224.39433822486328</v>
      </c>
      <c r="O519" s="25">
        <v>190.96851432393186</v>
      </c>
      <c r="P519" s="25">
        <v>218.09</v>
      </c>
      <c r="Q519" s="25">
        <v>224.39433822486328</v>
      </c>
      <c r="R519" s="25">
        <v>190.96851432393186</v>
      </c>
      <c r="S519" s="25">
        <v>0</v>
      </c>
      <c r="T519" s="26">
        <v>0</v>
      </c>
      <c r="U519" s="25">
        <v>0</v>
      </c>
      <c r="V519" s="25">
        <v>141.54</v>
      </c>
      <c r="W519" s="25">
        <v>143.92052708730671</v>
      </c>
      <c r="X519" s="25">
        <v>195.71667695127314</v>
      </c>
      <c r="Y519" s="27">
        <v>2600</v>
      </c>
      <c r="Z519" s="27">
        <v>2590</v>
      </c>
      <c r="AA519" s="27">
        <v>2970</v>
      </c>
      <c r="AB519" s="23">
        <v>4</v>
      </c>
      <c r="AC519" s="24">
        <v>0.43069306930693069</v>
      </c>
      <c r="AE519" s="9"/>
    </row>
    <row r="520" spans="1:31" s="2" customFormat="1" x14ac:dyDescent="0.25">
      <c r="A520" s="11" t="s">
        <v>353</v>
      </c>
      <c r="B520" s="28" t="s">
        <v>552</v>
      </c>
      <c r="C520" s="23">
        <v>23</v>
      </c>
      <c r="D520" s="24">
        <v>0.95299999999999996</v>
      </c>
      <c r="E520" s="24">
        <v>0.97272417320150018</v>
      </c>
      <c r="F520" s="24">
        <v>0.97978006385242999</v>
      </c>
      <c r="G520" s="24">
        <v>0.66599999999999993</v>
      </c>
      <c r="H520" s="24">
        <v>0.74171622769753609</v>
      </c>
      <c r="I520" s="24">
        <v>0.92573867591842329</v>
      </c>
      <c r="J520" s="24">
        <v>1.345</v>
      </c>
      <c r="K520" s="24">
        <v>1.5017864231838032</v>
      </c>
      <c r="L520" s="24">
        <v>1.2769548037718623</v>
      </c>
      <c r="M520" s="25">
        <v>370.39</v>
      </c>
      <c r="N520" s="25">
        <v>349.14203382316509</v>
      </c>
      <c r="O520" s="25">
        <v>293.88996776779396</v>
      </c>
      <c r="P520" s="25">
        <v>183.37</v>
      </c>
      <c r="Q520" s="25">
        <v>172.43751059418722</v>
      </c>
      <c r="R520" s="25">
        <v>213.05790057991138</v>
      </c>
      <c r="S520" s="25">
        <v>187.02</v>
      </c>
      <c r="T520" s="26">
        <v>176.70452322897788</v>
      </c>
      <c r="U520" s="25">
        <v>80.832067187882572</v>
      </c>
      <c r="V520" s="25">
        <v>246.59</v>
      </c>
      <c r="W520" s="25">
        <v>258.96431225796357</v>
      </c>
      <c r="X520" s="25">
        <v>272.06530962706569</v>
      </c>
      <c r="Y520" s="27">
        <v>4300</v>
      </c>
      <c r="Z520" s="27">
        <v>4420</v>
      </c>
      <c r="AA520" s="27">
        <v>4510</v>
      </c>
      <c r="AB520" s="23">
        <v>24</v>
      </c>
      <c r="AC520" s="24">
        <v>0.68428571428571427</v>
      </c>
      <c r="AE520" s="9"/>
    </row>
    <row r="521" spans="1:31" s="2" customFormat="1" x14ac:dyDescent="0.25">
      <c r="A521" s="11" t="s">
        <v>490</v>
      </c>
      <c r="B521" s="28" t="s">
        <v>552</v>
      </c>
      <c r="C521" s="23">
        <v>23</v>
      </c>
      <c r="D521" s="24">
        <v>0.78799999999999992</v>
      </c>
      <c r="E521" s="24">
        <v>0.79022130725681938</v>
      </c>
      <c r="F521" s="24">
        <v>0.81113230838289752</v>
      </c>
      <c r="G521" s="24">
        <v>0.875</v>
      </c>
      <c r="H521" s="24">
        <v>0.89658042389541803</v>
      </c>
      <c r="I521" s="24">
        <v>0.96779142900645343</v>
      </c>
      <c r="J521" s="24">
        <v>1.089</v>
      </c>
      <c r="K521" s="24">
        <v>1.2459369453805811</v>
      </c>
      <c r="L521" s="24">
        <v>1.200482337301962</v>
      </c>
      <c r="M521" s="25">
        <v>185.07</v>
      </c>
      <c r="N521" s="25">
        <v>187.81482369872873</v>
      </c>
      <c r="O521" s="25">
        <v>169.3029472010216</v>
      </c>
      <c r="P521" s="25">
        <v>148.71</v>
      </c>
      <c r="Q521" s="25">
        <v>135.15217994776859</v>
      </c>
      <c r="R521" s="25">
        <v>136.48675712707885</v>
      </c>
      <c r="S521" s="25">
        <v>36.36</v>
      </c>
      <c r="T521" s="26">
        <v>52.662643750960136</v>
      </c>
      <c r="U521" s="25">
        <v>32.816190073942764</v>
      </c>
      <c r="V521" s="25">
        <v>161.88999999999999</v>
      </c>
      <c r="W521" s="25">
        <v>168.39109424564941</v>
      </c>
      <c r="X521" s="25">
        <v>163.84994120668082</v>
      </c>
      <c r="Y521" s="27">
        <v>2520</v>
      </c>
      <c r="Z521" s="27">
        <v>2592</v>
      </c>
      <c r="AA521" s="27">
        <v>2640</v>
      </c>
      <c r="AB521" s="23">
        <v>14</v>
      </c>
      <c r="AC521" s="12"/>
      <c r="AE521" s="9"/>
    </row>
    <row r="522" spans="1:31" s="2" customFormat="1" x14ac:dyDescent="0.25">
      <c r="A522" s="11" t="s">
        <v>458</v>
      </c>
      <c r="B522" s="28" t="s">
        <v>552</v>
      </c>
      <c r="C522" s="23">
        <v>29</v>
      </c>
      <c r="D522" s="24">
        <v>0.79799999999999993</v>
      </c>
      <c r="E522" s="24">
        <v>0.86075424782428511</v>
      </c>
      <c r="F522" s="24">
        <v>0.77661950856291884</v>
      </c>
      <c r="G522" s="24">
        <v>0.39200000000000002</v>
      </c>
      <c r="H522" s="24">
        <v>0.64730269153264619</v>
      </c>
      <c r="I522" s="24">
        <v>0.7057705871345703</v>
      </c>
      <c r="J522" s="24">
        <v>1.641</v>
      </c>
      <c r="K522" s="24">
        <v>1.5416972364881389</v>
      </c>
      <c r="L522" s="24">
        <v>1.0124721235648797</v>
      </c>
      <c r="M522" s="25">
        <v>422.39</v>
      </c>
      <c r="N522" s="25">
        <v>251.06583183219959</v>
      </c>
      <c r="O522" s="25">
        <v>226.73585613811787</v>
      </c>
      <c r="P522" s="25">
        <v>100.88</v>
      </c>
      <c r="Q522" s="25">
        <v>105.41342674198653</v>
      </c>
      <c r="R522" s="25">
        <v>158.0522511055629</v>
      </c>
      <c r="S522" s="25">
        <v>321.51</v>
      </c>
      <c r="T522" s="26">
        <v>145.65240509021305</v>
      </c>
      <c r="U522" s="25">
        <v>68.683605032554951</v>
      </c>
      <c r="V522" s="25">
        <v>165.51</v>
      </c>
      <c r="W522" s="25">
        <v>162.51558869686551</v>
      </c>
      <c r="X522" s="25">
        <v>160.02349831105889</v>
      </c>
      <c r="Y522" s="27">
        <v>2383</v>
      </c>
      <c r="Z522" s="27">
        <v>2451</v>
      </c>
      <c r="AA522" s="27">
        <v>2497</v>
      </c>
      <c r="AB522" s="23">
        <v>16</v>
      </c>
      <c r="AC522" s="12"/>
      <c r="AE522" s="9"/>
    </row>
    <row r="523" spans="1:31" s="2" customFormat="1" x14ac:dyDescent="0.25">
      <c r="A523" s="11" t="s">
        <v>492</v>
      </c>
      <c r="B523" s="28" t="s">
        <v>552</v>
      </c>
      <c r="C523" s="23">
        <v>24</v>
      </c>
      <c r="D523" s="24">
        <v>0.93299999999999994</v>
      </c>
      <c r="E523" s="24">
        <v>0.94964432796705356</v>
      </c>
      <c r="F523" s="24">
        <v>0.95792543220162463</v>
      </c>
      <c r="G523" s="24">
        <v>0.48299999999999998</v>
      </c>
      <c r="H523" s="24">
        <v>0.44057715920140245</v>
      </c>
      <c r="I523" s="24">
        <v>0.44056439942112879</v>
      </c>
      <c r="J523" s="24">
        <v>0.53299999999999992</v>
      </c>
      <c r="K523" s="24">
        <v>0.47075775040951279</v>
      </c>
      <c r="L523" s="24">
        <v>0.47137426742124539</v>
      </c>
      <c r="M523" s="25">
        <v>229.05</v>
      </c>
      <c r="N523" s="25">
        <v>271.89852507830034</v>
      </c>
      <c r="O523" s="25">
        <v>282.9097534263401</v>
      </c>
      <c r="P523" s="25">
        <v>207.85</v>
      </c>
      <c r="Q523" s="25">
        <v>254.46693053028096</v>
      </c>
      <c r="R523" s="25">
        <v>264.41826426063727</v>
      </c>
      <c r="S523" s="25">
        <v>21.2</v>
      </c>
      <c r="T523" s="26">
        <v>17.431594548019383</v>
      </c>
      <c r="U523" s="25">
        <v>18.491489165702824</v>
      </c>
      <c r="V523" s="25">
        <v>110.68</v>
      </c>
      <c r="W523" s="25">
        <v>119.79227977004884</v>
      </c>
      <c r="X523" s="25">
        <v>124.63996560865516</v>
      </c>
      <c r="Y523" s="27">
        <v>2100</v>
      </c>
      <c r="Z523" s="27">
        <v>2160</v>
      </c>
      <c r="AA523" s="27">
        <v>2200</v>
      </c>
      <c r="AB523" s="23">
        <v>17</v>
      </c>
      <c r="AC523" s="24">
        <v>0.43053892215568862</v>
      </c>
      <c r="AE523" s="9"/>
    </row>
    <row r="524" spans="1:31" s="2" customFormat="1" x14ac:dyDescent="0.25">
      <c r="A524" s="11" t="s">
        <v>544</v>
      </c>
      <c r="B524" s="28" t="s">
        <v>552</v>
      </c>
      <c r="C524" s="23">
        <v>16</v>
      </c>
      <c r="D524" s="24">
        <v>0.65200000000000002</v>
      </c>
      <c r="E524" s="24">
        <v>0.72585071350164654</v>
      </c>
      <c r="F524" s="24">
        <v>0.69459606986899558</v>
      </c>
      <c r="G524" s="24">
        <v>0.29299999999999998</v>
      </c>
      <c r="H524" s="24">
        <v>0.57248597887048391</v>
      </c>
      <c r="I524" s="24">
        <v>0.75360472629927078</v>
      </c>
      <c r="J524" s="24">
        <v>0.29299999999999998</v>
      </c>
      <c r="K524" s="24">
        <v>0.57248597887048391</v>
      </c>
      <c r="L524" s="24">
        <v>0.75360472629927078</v>
      </c>
      <c r="M524" s="25">
        <v>450.54</v>
      </c>
      <c r="N524" s="25">
        <v>233.22648475791763</v>
      </c>
      <c r="O524" s="25">
        <v>200.02806633996462</v>
      </c>
      <c r="P524" s="25">
        <v>450.54</v>
      </c>
      <c r="Q524" s="25">
        <v>233.22648475791763</v>
      </c>
      <c r="R524" s="25">
        <v>200.02806633996462</v>
      </c>
      <c r="S524" s="25">
        <v>0</v>
      </c>
      <c r="T524" s="26">
        <v>0</v>
      </c>
      <c r="U524" s="25">
        <v>0</v>
      </c>
      <c r="V524" s="25">
        <v>131.84</v>
      </c>
      <c r="W524" s="25">
        <v>133.51889242515847</v>
      </c>
      <c r="X524" s="25">
        <v>150.74209618630141</v>
      </c>
      <c r="Y524" s="27">
        <v>2300</v>
      </c>
      <c r="Z524" s="27">
        <v>2300</v>
      </c>
      <c r="AA524" s="27">
        <v>2530</v>
      </c>
      <c r="AB524" s="23">
        <v>4</v>
      </c>
      <c r="AC524" s="24">
        <v>0.29130434782608694</v>
      </c>
      <c r="AE524" s="9"/>
    </row>
    <row r="525" spans="1:31" s="2" customFormat="1" x14ac:dyDescent="0.25">
      <c r="A525" s="11" t="s">
        <v>289</v>
      </c>
      <c r="B525" s="28" t="s">
        <v>552</v>
      </c>
      <c r="C525" s="23">
        <v>19</v>
      </c>
      <c r="D525" s="24">
        <v>0.63200000000000001</v>
      </c>
      <c r="E525" s="24">
        <v>0.79147513581278728</v>
      </c>
      <c r="F525" s="24">
        <v>0.6872791519434629</v>
      </c>
      <c r="G525" s="24">
        <v>1.2409999999999999</v>
      </c>
      <c r="H525" s="24">
        <v>0.61014457696816327</v>
      </c>
      <c r="I525" s="24">
        <v>0.74485959346727759</v>
      </c>
      <c r="J525" s="24">
        <v>1.2409999999999999</v>
      </c>
      <c r="K525" s="24">
        <v>0.61014457696816338</v>
      </c>
      <c r="L525" s="24">
        <v>0.74485959346727759</v>
      </c>
      <c r="M525" s="25">
        <v>113.49</v>
      </c>
      <c r="N525" s="25">
        <v>244.38189474067136</v>
      </c>
      <c r="O525" s="25">
        <v>164.27092833051057</v>
      </c>
      <c r="P525" s="25">
        <v>113.49</v>
      </c>
      <c r="Q525" s="25">
        <v>244.38189474067136</v>
      </c>
      <c r="R525" s="25">
        <v>164.27092833051057</v>
      </c>
      <c r="S525" s="25">
        <v>0</v>
      </c>
      <c r="T525" s="26">
        <v>0</v>
      </c>
      <c r="U525" s="25">
        <v>0</v>
      </c>
      <c r="V525" s="25">
        <v>140.82</v>
      </c>
      <c r="W525" s="25">
        <v>149.10828778522514</v>
      </c>
      <c r="X525" s="25">
        <v>122.3587768947564</v>
      </c>
      <c r="Y525" s="27">
        <v>2310</v>
      </c>
      <c r="Z525" s="27">
        <v>2376</v>
      </c>
      <c r="AA525" s="27">
        <v>2420</v>
      </c>
      <c r="AB525" s="23">
        <v>12</v>
      </c>
      <c r="AC525" s="24">
        <v>0.47583333333333333</v>
      </c>
      <c r="AE525" s="9"/>
    </row>
    <row r="526" spans="1:31" s="2" customFormat="1" x14ac:dyDescent="0.25">
      <c r="A526" s="11" t="s">
        <v>441</v>
      </c>
      <c r="B526" s="28" t="s">
        <v>552</v>
      </c>
      <c r="C526" s="23">
        <v>21</v>
      </c>
      <c r="D526" s="24">
        <v>0.71900000000000008</v>
      </c>
      <c r="E526" s="24">
        <v>0.88445378151260501</v>
      </c>
      <c r="F526" s="24">
        <v>0.65544871794871795</v>
      </c>
      <c r="G526" s="24">
        <v>0.72400000000000009</v>
      </c>
      <c r="H526" s="24">
        <v>0.38547684199858112</v>
      </c>
      <c r="I526" s="24">
        <v>0.35355848120587674</v>
      </c>
      <c r="J526" s="24">
        <v>0.72400000000000009</v>
      </c>
      <c r="K526" s="24">
        <v>0.38547684199858112</v>
      </c>
      <c r="L526" s="24">
        <v>0.35355848120587668</v>
      </c>
      <c r="M526" s="25">
        <v>163.54</v>
      </c>
      <c r="N526" s="25">
        <v>324.93578344200751</v>
      </c>
      <c r="O526" s="25">
        <v>367.48645853419112</v>
      </c>
      <c r="P526" s="25">
        <v>163.54</v>
      </c>
      <c r="Q526" s="25">
        <v>324.93578344200751</v>
      </c>
      <c r="R526" s="25">
        <v>367.48645853419112</v>
      </c>
      <c r="S526" s="25">
        <v>0</v>
      </c>
      <c r="T526" s="26">
        <v>0</v>
      </c>
      <c r="U526" s="25">
        <v>0</v>
      </c>
      <c r="V526" s="25">
        <v>118.4</v>
      </c>
      <c r="W526" s="25">
        <v>125.25521965355991</v>
      </c>
      <c r="X526" s="25">
        <v>129.927954143075</v>
      </c>
      <c r="Y526" s="27">
        <v>2100</v>
      </c>
      <c r="Z526" s="27">
        <v>2160</v>
      </c>
      <c r="AA526" s="27">
        <v>2200</v>
      </c>
      <c r="AB526" s="23">
        <v>21</v>
      </c>
      <c r="AC526" s="24">
        <v>0.436</v>
      </c>
      <c r="AE526" s="9"/>
    </row>
    <row r="527" spans="1:31" s="2" customFormat="1" x14ac:dyDescent="0.25">
      <c r="A527" s="11" t="s">
        <v>88</v>
      </c>
      <c r="B527" s="28" t="s">
        <v>552</v>
      </c>
      <c r="C527" s="23">
        <v>21</v>
      </c>
      <c r="D527" s="24">
        <v>0.66500000000000004</v>
      </c>
      <c r="E527" s="24">
        <v>0.74131386861313864</v>
      </c>
      <c r="F527" s="24">
        <v>0.77248520710059176</v>
      </c>
      <c r="G527" s="24">
        <v>1.6480000000000001</v>
      </c>
      <c r="H527" s="24">
        <v>1.4697419246487151</v>
      </c>
      <c r="I527" s="24">
        <v>0.96427607480239064</v>
      </c>
      <c r="J527" s="24">
        <v>1.6480000000000001</v>
      </c>
      <c r="K527" s="24">
        <v>1.4697419246487151</v>
      </c>
      <c r="L527" s="24">
        <v>1.1771198606763784</v>
      </c>
      <c r="M527" s="25">
        <v>86.95</v>
      </c>
      <c r="N527" s="25">
        <v>99.493703317942064</v>
      </c>
      <c r="O527" s="25">
        <v>150.00130134153852</v>
      </c>
      <c r="P527" s="25">
        <v>86.95</v>
      </c>
      <c r="Q527" s="25">
        <v>99.493703317942064</v>
      </c>
      <c r="R527" s="25">
        <v>122.87845180843095</v>
      </c>
      <c r="S527" s="25">
        <v>0</v>
      </c>
      <c r="T527" s="26">
        <v>0</v>
      </c>
      <c r="U527" s="25">
        <v>27.122849533107576</v>
      </c>
      <c r="V527" s="25">
        <v>143.28</v>
      </c>
      <c r="W527" s="25">
        <v>146.23006700494042</v>
      </c>
      <c r="X527" s="25">
        <v>144.64266607286933</v>
      </c>
      <c r="Y527" s="27">
        <v>2100</v>
      </c>
      <c r="Z527" s="27">
        <v>2160</v>
      </c>
      <c r="AA527" s="27">
        <v>2200</v>
      </c>
      <c r="AB527" s="23">
        <v>22</v>
      </c>
      <c r="AC527" s="24">
        <v>0.42222222222222222</v>
      </c>
      <c r="AE527" s="9"/>
    </row>
    <row r="528" spans="1:31" s="2" customFormat="1" x14ac:dyDescent="0.25">
      <c r="A528" s="11" t="s">
        <v>493</v>
      </c>
      <c r="B528" s="28" t="s">
        <v>552</v>
      </c>
      <c r="C528" s="23">
        <v>28</v>
      </c>
      <c r="D528" s="24">
        <v>0.51900000000000002</v>
      </c>
      <c r="E528" s="24">
        <v>0.55745134630765125</v>
      </c>
      <c r="F528" s="24">
        <v>0.6135729779981407</v>
      </c>
      <c r="G528" s="24">
        <v>1.1679999999999999</v>
      </c>
      <c r="H528" s="24">
        <v>1.0578156741152571</v>
      </c>
      <c r="I528" s="24">
        <v>0.93934738242105986</v>
      </c>
      <c r="J528" s="24">
        <v>1.1679999999999999</v>
      </c>
      <c r="K528" s="24">
        <v>1.0578156741152571</v>
      </c>
      <c r="L528" s="24">
        <v>0.98402555910543121</v>
      </c>
      <c r="M528" s="25">
        <v>113.44</v>
      </c>
      <c r="N528" s="25">
        <v>129.07989345698948</v>
      </c>
      <c r="O528" s="25">
        <v>149.99776425630566</v>
      </c>
      <c r="P528" s="25">
        <v>113.44</v>
      </c>
      <c r="Q528" s="25">
        <v>129.07989345698948</v>
      </c>
      <c r="R528" s="25">
        <v>143.18734500276889</v>
      </c>
      <c r="S528" s="25">
        <v>0</v>
      </c>
      <c r="T528" s="26">
        <v>0</v>
      </c>
      <c r="U528" s="25">
        <v>6.8104192535367742</v>
      </c>
      <c r="V528" s="25">
        <v>132.46</v>
      </c>
      <c r="W528" s="25">
        <v>136.54273451193089</v>
      </c>
      <c r="X528" s="25">
        <v>140.90000722317194</v>
      </c>
      <c r="Y528" s="27">
        <v>2205</v>
      </c>
      <c r="Z528" s="27">
        <v>2268</v>
      </c>
      <c r="AA528" s="27">
        <v>2310</v>
      </c>
      <c r="AB528" s="23">
        <v>29</v>
      </c>
      <c r="AC528" s="24">
        <v>0.5233128834355828</v>
      </c>
      <c r="AE528" s="9"/>
    </row>
    <row r="529" spans="1:31" s="2" customFormat="1" x14ac:dyDescent="0.25">
      <c r="A529" s="11" t="s">
        <v>545</v>
      </c>
      <c r="B529" s="28" t="s">
        <v>552</v>
      </c>
      <c r="C529" s="23">
        <v>17</v>
      </c>
      <c r="D529" s="24">
        <v>0.746</v>
      </c>
      <c r="E529" s="24">
        <v>0.81617021276595747</v>
      </c>
      <c r="F529" s="24">
        <v>0.87570093457943921</v>
      </c>
      <c r="G529" s="24">
        <v>0.70599999999999996</v>
      </c>
      <c r="H529" s="24">
        <v>0.68761249550018</v>
      </c>
      <c r="I529" s="24">
        <v>0.51642156131611128</v>
      </c>
      <c r="J529" s="24">
        <v>0.70599999999999996</v>
      </c>
      <c r="K529" s="24">
        <v>0.68761249550018</v>
      </c>
      <c r="L529" s="24">
        <v>0.51642156131611139</v>
      </c>
      <c r="M529" s="25">
        <v>154.87</v>
      </c>
      <c r="N529" s="25">
        <v>197.54891115395557</v>
      </c>
      <c r="O529" s="25">
        <v>244.22459074914579</v>
      </c>
      <c r="P529" s="25">
        <v>154.87</v>
      </c>
      <c r="Q529" s="25">
        <v>197.54891115395557</v>
      </c>
      <c r="R529" s="25">
        <v>244.22459074914579</v>
      </c>
      <c r="S529" s="25">
        <v>0</v>
      </c>
      <c r="T529" s="26">
        <v>0</v>
      </c>
      <c r="U529" s="25">
        <v>0</v>
      </c>
      <c r="V529" s="25">
        <v>109.41</v>
      </c>
      <c r="W529" s="25">
        <v>135.83709978191473</v>
      </c>
      <c r="X529" s="25">
        <v>126.1228444664622</v>
      </c>
      <c r="Y529" s="27">
        <v>2200</v>
      </c>
      <c r="Z529" s="27">
        <v>2200</v>
      </c>
      <c r="AA529" s="27">
        <v>2200</v>
      </c>
      <c r="AB529" s="23">
        <v>17</v>
      </c>
      <c r="AC529" s="24">
        <v>0.42625000000000002</v>
      </c>
      <c r="AE529" s="9"/>
    </row>
    <row r="530" spans="1:31" s="2" customFormat="1" x14ac:dyDescent="0.25">
      <c r="A530" s="11" t="s">
        <v>114</v>
      </c>
      <c r="B530" s="28" t="s">
        <v>552</v>
      </c>
      <c r="C530" s="23">
        <v>20</v>
      </c>
      <c r="D530" s="24">
        <v>0.77400000000000002</v>
      </c>
      <c r="E530" s="24">
        <v>0.91543756145526056</v>
      </c>
      <c r="F530" s="24">
        <v>0.98761261261261257</v>
      </c>
      <c r="G530" s="24">
        <v>0.71099999999999997</v>
      </c>
      <c r="H530" s="24">
        <v>0.50695227358136041</v>
      </c>
      <c r="I530" s="24">
        <v>0.80527284538761368</v>
      </c>
      <c r="J530" s="24">
        <v>0.71099999999999997</v>
      </c>
      <c r="K530" s="24">
        <v>0.50695227358136041</v>
      </c>
      <c r="L530" s="24">
        <v>0.80527284538761368</v>
      </c>
      <c r="M530" s="25">
        <v>174.16</v>
      </c>
      <c r="N530" s="25">
        <v>265.15076027820402</v>
      </c>
      <c r="O530" s="25">
        <v>196.16422063165049</v>
      </c>
      <c r="P530" s="25">
        <v>174.16</v>
      </c>
      <c r="Q530" s="25">
        <v>265.15076027820402</v>
      </c>
      <c r="R530" s="25">
        <v>196.16422063165049</v>
      </c>
      <c r="S530" s="25">
        <v>0</v>
      </c>
      <c r="T530" s="26">
        <v>0</v>
      </c>
      <c r="U530" s="25">
        <v>0</v>
      </c>
      <c r="V530" s="25">
        <v>123.79</v>
      </c>
      <c r="W530" s="25">
        <v>134.41878076486179</v>
      </c>
      <c r="X530" s="25">
        <v>157.96572011129282</v>
      </c>
      <c r="Y530" s="27">
        <v>2100</v>
      </c>
      <c r="Z530" s="27">
        <v>2100</v>
      </c>
      <c r="AA530" s="27">
        <v>2610</v>
      </c>
      <c r="AB530" s="23">
        <v>3</v>
      </c>
      <c r="AC530" s="24">
        <v>0.65749999999999997</v>
      </c>
      <c r="AE530" s="9"/>
    </row>
    <row r="531" spans="1:31" s="2" customFormat="1" x14ac:dyDescent="0.25">
      <c r="A531" s="11" t="s">
        <v>210</v>
      </c>
      <c r="B531" s="28" t="s">
        <v>552</v>
      </c>
      <c r="C531" s="23">
        <v>16</v>
      </c>
      <c r="D531" s="24">
        <v>0.433</v>
      </c>
      <c r="E531" s="24">
        <v>0.64919093851132681</v>
      </c>
      <c r="F531" s="24">
        <v>0.77799321376635966</v>
      </c>
      <c r="G531" s="24">
        <v>0.80500000000000005</v>
      </c>
      <c r="H531" s="24">
        <v>0.85265212075613661</v>
      </c>
      <c r="I531" s="24">
        <v>0.83370001113957892</v>
      </c>
      <c r="J531" s="24">
        <v>0.877</v>
      </c>
      <c r="K531" s="24">
        <v>1.0919574839661559</v>
      </c>
      <c r="L531" s="24">
        <v>1.0822638371714688</v>
      </c>
      <c r="M531" s="25">
        <v>190.53</v>
      </c>
      <c r="N531" s="25">
        <v>209.83768316147814</v>
      </c>
      <c r="O531" s="25">
        <v>207.35693249408095</v>
      </c>
      <c r="P531" s="25">
        <v>174.94</v>
      </c>
      <c r="Q531" s="25">
        <v>163.85120134195077</v>
      </c>
      <c r="R531" s="25">
        <v>159.73321014032453</v>
      </c>
      <c r="S531" s="25">
        <v>15.59</v>
      </c>
      <c r="T531" s="26">
        <v>45.986481819527356</v>
      </c>
      <c r="U531" s="25">
        <v>47.623722353756428</v>
      </c>
      <c r="V531" s="25">
        <v>153.38999999999999</v>
      </c>
      <c r="W531" s="25">
        <v>178.91854556218857</v>
      </c>
      <c r="X531" s="25">
        <v>172.87347693018421</v>
      </c>
      <c r="Y531" s="27">
        <v>3670</v>
      </c>
      <c r="Z531" s="27">
        <v>3780</v>
      </c>
      <c r="AA531" s="27">
        <v>3850</v>
      </c>
      <c r="AB531" s="23">
        <v>16</v>
      </c>
      <c r="AC531" s="12"/>
      <c r="AE531" s="9"/>
    </row>
    <row r="532" spans="1:31" s="2" customFormat="1" x14ac:dyDescent="0.25">
      <c r="A532" s="11" t="s">
        <v>336</v>
      </c>
      <c r="B532" s="28" t="s">
        <v>552</v>
      </c>
      <c r="C532" s="23">
        <v>16</v>
      </c>
      <c r="D532" s="24">
        <v>0.69</v>
      </c>
      <c r="E532" s="24">
        <v>0.8666971011184661</v>
      </c>
      <c r="F532" s="24">
        <v>0.92026078234704112</v>
      </c>
      <c r="G532" s="24">
        <v>1.413</v>
      </c>
      <c r="H532" s="24">
        <v>0.86508000646516892</v>
      </c>
      <c r="I532" s="24">
        <v>0.33530820622715241</v>
      </c>
      <c r="J532" s="24">
        <v>1.413</v>
      </c>
      <c r="K532" s="24">
        <v>0.86508000646516892</v>
      </c>
      <c r="L532" s="24">
        <v>0.33680947726156168</v>
      </c>
      <c r="M532" s="25">
        <v>96.45</v>
      </c>
      <c r="N532" s="25">
        <v>207.40459316082209</v>
      </c>
      <c r="O532" s="25">
        <v>519.40654217845633</v>
      </c>
      <c r="P532" s="25">
        <v>96.45</v>
      </c>
      <c r="Q532" s="25">
        <v>207.40459316082209</v>
      </c>
      <c r="R532" s="25">
        <v>517.09137574313172</v>
      </c>
      <c r="S532" s="25">
        <v>0</v>
      </c>
      <c r="T532" s="26">
        <v>0</v>
      </c>
      <c r="U532" s="25">
        <v>2.3151664353246209</v>
      </c>
      <c r="V532" s="25">
        <v>136.31</v>
      </c>
      <c r="W532" s="25">
        <v>179.42156679246969</v>
      </c>
      <c r="X532" s="25">
        <v>174.16127596050598</v>
      </c>
      <c r="Y532" s="27">
        <v>2940</v>
      </c>
      <c r="Z532" s="27">
        <v>3450</v>
      </c>
      <c r="AA532" s="27">
        <v>3520</v>
      </c>
      <c r="AB532" s="23">
        <v>7</v>
      </c>
      <c r="AC532" s="24">
        <v>0.38037037037037036</v>
      </c>
      <c r="AE532" s="9"/>
    </row>
    <row r="533" spans="1:31" s="2" customFormat="1" x14ac:dyDescent="0.25">
      <c r="A533" s="11" t="s">
        <v>496</v>
      </c>
      <c r="B533" s="28" t="s">
        <v>552</v>
      </c>
      <c r="C533" s="23">
        <v>19</v>
      </c>
      <c r="D533" s="24">
        <v>0.64700000000000002</v>
      </c>
      <c r="E533" s="24">
        <v>0.72841702011219045</v>
      </c>
      <c r="F533" s="24">
        <v>0.81292149986512008</v>
      </c>
      <c r="G533" s="24">
        <v>1</v>
      </c>
      <c r="H533" s="24">
        <v>0.71164207291107362</v>
      </c>
      <c r="I533" s="24">
        <v>1</v>
      </c>
      <c r="J533" s="24">
        <v>1.073</v>
      </c>
      <c r="K533" s="24">
        <v>1.0363594693701468</v>
      </c>
      <c r="L533" s="24">
        <v>1.2835264839711966</v>
      </c>
      <c r="M533" s="25">
        <v>154.84</v>
      </c>
      <c r="N533" s="25">
        <v>228.48694188095294</v>
      </c>
      <c r="O533" s="25">
        <v>163.59882504199629</v>
      </c>
      <c r="P533" s="25">
        <v>144.33000000000001</v>
      </c>
      <c r="Q533" s="25">
        <v>156.89625632705898</v>
      </c>
      <c r="R533" s="25">
        <v>127.46042024456395</v>
      </c>
      <c r="S533" s="25">
        <v>10.51</v>
      </c>
      <c r="T533" s="26">
        <v>71.590685553893962</v>
      </c>
      <c r="U533" s="25">
        <v>36.138404797432358</v>
      </c>
      <c r="V533" s="25">
        <v>154.84</v>
      </c>
      <c r="W533" s="25">
        <v>162.60092095327337</v>
      </c>
      <c r="X533" s="25">
        <v>163.59882504199629</v>
      </c>
      <c r="Y533" s="27">
        <v>2850</v>
      </c>
      <c r="Z533" s="27">
        <v>2930</v>
      </c>
      <c r="AA533" s="27">
        <v>2990</v>
      </c>
      <c r="AB533" s="23">
        <v>23</v>
      </c>
      <c r="AC533" s="24">
        <v>0.58279742765273312</v>
      </c>
      <c r="AE533" s="9"/>
    </row>
    <row r="534" spans="1:31" s="2" customFormat="1" x14ac:dyDescent="0.25">
      <c r="A534" s="11" t="s">
        <v>30</v>
      </c>
      <c r="B534" s="28" t="s">
        <v>552</v>
      </c>
      <c r="C534" s="23">
        <v>18</v>
      </c>
      <c r="D534" s="24">
        <v>0.63900000000000001</v>
      </c>
      <c r="E534" s="24">
        <v>0.73268698060941828</v>
      </c>
      <c r="F534" s="24">
        <v>0.79089506172839508</v>
      </c>
      <c r="G534" s="24">
        <v>0.7390000000000001</v>
      </c>
      <c r="H534" s="24">
        <v>0.56455297107743785</v>
      </c>
      <c r="I534" s="24">
        <v>1.0304673524150267</v>
      </c>
      <c r="J534" s="24">
        <v>0.7390000000000001</v>
      </c>
      <c r="K534" s="24">
        <v>0.56455297107743774</v>
      </c>
      <c r="L534" s="24">
        <v>1.0304673524150267</v>
      </c>
      <c r="M534" s="25">
        <v>237.9</v>
      </c>
      <c r="N534" s="25">
        <v>310.42954588580733</v>
      </c>
      <c r="O534" s="25">
        <v>174.94034346516449</v>
      </c>
      <c r="P534" s="25">
        <v>237.9</v>
      </c>
      <c r="Q534" s="25">
        <v>310.42954588580733</v>
      </c>
      <c r="R534" s="25">
        <v>174.94034346516449</v>
      </c>
      <c r="S534" s="25">
        <v>0</v>
      </c>
      <c r="T534" s="26">
        <v>0</v>
      </c>
      <c r="U534" s="25">
        <v>0</v>
      </c>
      <c r="V534" s="25">
        <v>175.75</v>
      </c>
      <c r="W534" s="25">
        <v>175.25392244005232</v>
      </c>
      <c r="X534" s="25">
        <v>180.27031256112349</v>
      </c>
      <c r="Y534" s="27">
        <v>3040</v>
      </c>
      <c r="Z534" s="27">
        <v>3130</v>
      </c>
      <c r="AA534" s="27">
        <v>3190</v>
      </c>
      <c r="AB534" s="23">
        <v>8</v>
      </c>
      <c r="AC534" s="24">
        <v>0.50909090909090904</v>
      </c>
      <c r="AE534" s="9"/>
    </row>
    <row r="535" spans="1:31" s="2" customFormat="1" x14ac:dyDescent="0.25">
      <c r="A535" s="11" t="s">
        <v>547</v>
      </c>
      <c r="B535" s="28" t="s">
        <v>552</v>
      </c>
      <c r="C535" s="23">
        <v>16</v>
      </c>
      <c r="D535" s="24">
        <v>0.72499999999999998</v>
      </c>
      <c r="E535" s="24">
        <v>0.8775193798449612</v>
      </c>
      <c r="F535" s="24">
        <v>0.74825618262523774</v>
      </c>
      <c r="G535" s="24">
        <v>0.45200000000000001</v>
      </c>
      <c r="H535" s="24">
        <v>0.48599479671091361</v>
      </c>
      <c r="I535" s="24">
        <v>0.62408447539878675</v>
      </c>
      <c r="J535" s="24">
        <v>1.1479999999999999</v>
      </c>
      <c r="K535" s="24">
        <v>0.83026213340254351</v>
      </c>
      <c r="L535" s="24">
        <v>0.62408447539878675</v>
      </c>
      <c r="M535" s="25">
        <v>326.94</v>
      </c>
      <c r="N535" s="25">
        <v>289.21280557126931</v>
      </c>
      <c r="O535" s="25">
        <v>260.42946580071384</v>
      </c>
      <c r="P535" s="25">
        <v>128.63</v>
      </c>
      <c r="Q535" s="25">
        <v>169.2910142412276</v>
      </c>
      <c r="R535" s="25">
        <v>260.42946580071384</v>
      </c>
      <c r="S535" s="25">
        <v>198.3</v>
      </c>
      <c r="T535" s="26">
        <v>119.92179133004169</v>
      </c>
      <c r="U535" s="25">
        <v>0</v>
      </c>
      <c r="V535" s="25">
        <v>147.66999999999999</v>
      </c>
      <c r="W535" s="25">
        <v>140.55591864980201</v>
      </c>
      <c r="X535" s="25">
        <v>162.52998654262478</v>
      </c>
      <c r="Y535" s="27">
        <v>4200</v>
      </c>
      <c r="Z535" s="27">
        <v>4320</v>
      </c>
      <c r="AA535" s="27">
        <v>4400</v>
      </c>
      <c r="AB535" s="23">
        <v>16</v>
      </c>
      <c r="AC535" s="24">
        <v>0.58250000000000002</v>
      </c>
      <c r="AE535" s="9"/>
    </row>
    <row r="536" spans="1:31" s="2" customFormat="1" x14ac:dyDescent="0.25">
      <c r="A536" s="11" t="s">
        <v>498</v>
      </c>
      <c r="B536" s="28" t="s">
        <v>552</v>
      </c>
      <c r="C536" s="23">
        <v>23</v>
      </c>
      <c r="D536" s="24">
        <v>0.55399999999999994</v>
      </c>
      <c r="E536" s="24">
        <v>0.62756667453386827</v>
      </c>
      <c r="F536" s="24">
        <v>0.7140718562874252</v>
      </c>
      <c r="G536" s="24">
        <v>0.59399999999999997</v>
      </c>
      <c r="H536" s="24">
        <v>0.5983541043782008</v>
      </c>
      <c r="I536" s="24">
        <v>0.91643586385917741</v>
      </c>
      <c r="J536" s="24">
        <v>1.3580000000000001</v>
      </c>
      <c r="K536" s="24">
        <v>0.99479952752805301</v>
      </c>
      <c r="L536" s="24">
        <v>0.9164358638591773</v>
      </c>
      <c r="M536" s="25">
        <v>257.18</v>
      </c>
      <c r="N536" s="25">
        <v>291.11596896463567</v>
      </c>
      <c r="O536" s="25">
        <v>208.428639403696</v>
      </c>
      <c r="P536" s="25">
        <v>112.58</v>
      </c>
      <c r="Q536" s="25">
        <v>175.10104303413488</v>
      </c>
      <c r="R536" s="25">
        <v>208.428639403696</v>
      </c>
      <c r="S536" s="25">
        <v>144.6</v>
      </c>
      <c r="T536" s="26">
        <v>116.01492593050078</v>
      </c>
      <c r="U536" s="25">
        <v>0</v>
      </c>
      <c r="V536" s="25">
        <v>152.85</v>
      </c>
      <c r="W536" s="25">
        <v>174.19043488002666</v>
      </c>
      <c r="X536" s="25">
        <v>191.01148020491911</v>
      </c>
      <c r="Y536" s="27">
        <v>4090</v>
      </c>
      <c r="Z536" s="27">
        <v>4210</v>
      </c>
      <c r="AA536" s="27">
        <v>4290</v>
      </c>
      <c r="AB536" s="23">
        <v>19</v>
      </c>
      <c r="AC536" s="12"/>
      <c r="AE536" s="9"/>
    </row>
    <row r="537" spans="1:31" s="2" customFormat="1" x14ac:dyDescent="0.25">
      <c r="A537" s="11" t="s">
        <v>499</v>
      </c>
      <c r="B537" s="28" t="s">
        <v>552</v>
      </c>
      <c r="C537" s="23">
        <v>23</v>
      </c>
      <c r="D537" s="24">
        <v>0.71099999999999997</v>
      </c>
      <c r="E537" s="24">
        <v>0.72596078431372546</v>
      </c>
      <c r="F537" s="24">
        <v>0.81403328186652946</v>
      </c>
      <c r="G537" s="24">
        <v>0.98599999999999999</v>
      </c>
      <c r="H537" s="24">
        <v>0.92676144628663737</v>
      </c>
      <c r="I537" s="24">
        <v>0.9945367648854837</v>
      </c>
      <c r="J537" s="24">
        <v>1.2329999999999999</v>
      </c>
      <c r="K537" s="24">
        <v>1.1628816909362267</v>
      </c>
      <c r="L537" s="24">
        <v>1.026048097842065</v>
      </c>
      <c r="M537" s="25">
        <v>165.53</v>
      </c>
      <c r="N537" s="25">
        <v>210.91948957175015</v>
      </c>
      <c r="O537" s="25">
        <v>176.6448678913676</v>
      </c>
      <c r="P537" s="25">
        <v>132.37</v>
      </c>
      <c r="Q537" s="25">
        <v>168.09281006753275</v>
      </c>
      <c r="R537" s="25">
        <v>171.21986368454435</v>
      </c>
      <c r="S537" s="25">
        <v>33.159999999999997</v>
      </c>
      <c r="T537" s="26">
        <v>42.82667950421741</v>
      </c>
      <c r="U537" s="25">
        <v>5.4250042068232514</v>
      </c>
      <c r="V537" s="25">
        <v>163.16999999999999</v>
      </c>
      <c r="W537" s="25">
        <v>195.47205120555449</v>
      </c>
      <c r="X537" s="25">
        <v>175.67981544630439</v>
      </c>
      <c r="Y537" s="27">
        <v>4090</v>
      </c>
      <c r="Z537" s="27">
        <v>4210</v>
      </c>
      <c r="AA537" s="27">
        <v>4290</v>
      </c>
      <c r="AB537" s="23">
        <v>24</v>
      </c>
      <c r="AC537" s="12"/>
      <c r="AE537" s="9"/>
    </row>
    <row r="538" spans="1:31" s="2" customFormat="1" x14ac:dyDescent="0.25">
      <c r="A538" s="11" t="s">
        <v>500</v>
      </c>
      <c r="B538" s="28" t="s">
        <v>552</v>
      </c>
      <c r="C538" s="23">
        <v>21</v>
      </c>
      <c r="D538" s="24">
        <v>0.80299999999999994</v>
      </c>
      <c r="E538" s="24">
        <v>0.80054811205846532</v>
      </c>
      <c r="F538" s="24">
        <v>0.83766666666666667</v>
      </c>
      <c r="G538" s="24">
        <v>0.86499999999999999</v>
      </c>
      <c r="H538" s="24">
        <v>0.88869920434106642</v>
      </c>
      <c r="I538" s="24">
        <v>1</v>
      </c>
      <c r="J538" s="24">
        <v>1.224</v>
      </c>
      <c r="K538" s="24">
        <v>1.1500483263309467</v>
      </c>
      <c r="L538" s="24">
        <v>1.2352727350482178</v>
      </c>
      <c r="M538" s="25">
        <v>198.73</v>
      </c>
      <c r="N538" s="25">
        <v>192.1686711697198</v>
      </c>
      <c r="O538" s="25">
        <v>179.29467702439734</v>
      </c>
      <c r="P538" s="25">
        <v>140.5</v>
      </c>
      <c r="Q538" s="25">
        <v>148.49823373306228</v>
      </c>
      <c r="R538" s="25">
        <v>145.14582240609298</v>
      </c>
      <c r="S538" s="25">
        <v>58.23</v>
      </c>
      <c r="T538" s="26">
        <v>43.670437436657508</v>
      </c>
      <c r="U538" s="25">
        <v>34.148854618304384</v>
      </c>
      <c r="V538" s="25">
        <v>172</v>
      </c>
      <c r="W538" s="25">
        <v>170.78014516780999</v>
      </c>
      <c r="X538" s="25">
        <v>179.29467702439737</v>
      </c>
      <c r="Y538" s="27">
        <v>4090</v>
      </c>
      <c r="Z538" s="27">
        <v>4210</v>
      </c>
      <c r="AA538" s="27">
        <v>4290</v>
      </c>
      <c r="AB538" s="23">
        <v>22</v>
      </c>
      <c r="AC538" s="12"/>
      <c r="AE538" s="9"/>
    </row>
    <row r="539" spans="1:31" s="2" customFormat="1" x14ac:dyDescent="0.25">
      <c r="A539" s="11" t="s">
        <v>501</v>
      </c>
      <c r="B539" s="28" t="s">
        <v>552</v>
      </c>
      <c r="C539" s="23">
        <v>21</v>
      </c>
      <c r="D539" s="24">
        <v>0.85599999999999998</v>
      </c>
      <c r="E539" s="24">
        <v>0.90077821011673154</v>
      </c>
      <c r="F539" s="24">
        <v>0.92783505154639179</v>
      </c>
      <c r="G539" s="24">
        <v>1.1379999999999999</v>
      </c>
      <c r="H539" s="24">
        <v>0.98808074335148988</v>
      </c>
      <c r="I539" s="24">
        <v>0.93461307738452315</v>
      </c>
      <c r="J539" s="24">
        <v>1.1379999999999999</v>
      </c>
      <c r="K539" s="24">
        <v>0.98808074335148999</v>
      </c>
      <c r="L539" s="24">
        <v>0.93461307738452315</v>
      </c>
      <c r="M539" s="25">
        <v>116.51</v>
      </c>
      <c r="N539" s="25">
        <v>133.20301830101064</v>
      </c>
      <c r="O539" s="25">
        <v>148.18568101409852</v>
      </c>
      <c r="P539" s="25">
        <v>116.51</v>
      </c>
      <c r="Q539" s="25">
        <v>133.20301830101064</v>
      </c>
      <c r="R539" s="25">
        <v>148.18568101409852</v>
      </c>
      <c r="S539" s="25">
        <v>0</v>
      </c>
      <c r="T539" s="26">
        <v>0</v>
      </c>
      <c r="U539" s="25">
        <v>0</v>
      </c>
      <c r="V539" s="25">
        <v>132.59</v>
      </c>
      <c r="W539" s="25">
        <v>131.61533733952473</v>
      </c>
      <c r="X539" s="25">
        <v>138.49627535690792</v>
      </c>
      <c r="Y539" s="27">
        <v>3000</v>
      </c>
      <c r="Z539" s="27">
        <v>3110</v>
      </c>
      <c r="AA539" s="27">
        <v>3160</v>
      </c>
      <c r="AB539" s="23">
        <v>21</v>
      </c>
      <c r="AC539" s="12"/>
      <c r="AE539" s="9"/>
    </row>
    <row r="540" spans="1:31" s="2" customFormat="1" x14ac:dyDescent="0.25">
      <c r="A540" s="11" t="s">
        <v>502</v>
      </c>
      <c r="B540" s="28" t="s">
        <v>552</v>
      </c>
      <c r="C540" s="23">
        <v>23</v>
      </c>
      <c r="D540" s="24">
        <v>0.85099999999999998</v>
      </c>
      <c r="E540" s="24">
        <v>0.88923395445134579</v>
      </c>
      <c r="F540" s="24">
        <v>0.91364157432174242</v>
      </c>
      <c r="G540" s="24">
        <v>0.79700000000000004</v>
      </c>
      <c r="H540" s="24">
        <v>0.97669313599135243</v>
      </c>
      <c r="I540" s="24">
        <v>1</v>
      </c>
      <c r="J540" s="24">
        <v>0.83900000000000008</v>
      </c>
      <c r="K540" s="24">
        <v>1.0187599198605364</v>
      </c>
      <c r="L540" s="24">
        <v>1.05766543489737</v>
      </c>
      <c r="M540" s="25">
        <v>177.8</v>
      </c>
      <c r="N540" s="25">
        <v>183.2634657084821</v>
      </c>
      <c r="O540" s="25">
        <v>189.02864288978137</v>
      </c>
      <c r="P540" s="25">
        <v>168.99</v>
      </c>
      <c r="Q540" s="25">
        <v>175.69612383255543</v>
      </c>
      <c r="R540" s="25">
        <v>178.72253044567321</v>
      </c>
      <c r="S540" s="25">
        <v>8.81</v>
      </c>
      <c r="T540" s="26">
        <v>7.5673418759266795</v>
      </c>
      <c r="U540" s="25">
        <v>10.306112444108164</v>
      </c>
      <c r="V540" s="25">
        <v>141.74</v>
      </c>
      <c r="W540" s="25">
        <v>178.99216903546105</v>
      </c>
      <c r="X540" s="25">
        <v>189.02864288978139</v>
      </c>
      <c r="Y540" s="27">
        <v>2670</v>
      </c>
      <c r="Z540" s="27">
        <v>3720</v>
      </c>
      <c r="AA540" s="27">
        <v>3790</v>
      </c>
      <c r="AB540" s="23">
        <v>6</v>
      </c>
      <c r="AC540" s="24">
        <v>0.41944444444444445</v>
      </c>
      <c r="AE540" s="9"/>
    </row>
    <row r="541" spans="1:31" s="2" customFormat="1" x14ac:dyDescent="0.25">
      <c r="A541" s="11" t="s">
        <v>507</v>
      </c>
      <c r="B541" s="28" t="s">
        <v>552</v>
      </c>
      <c r="C541" s="23">
        <v>26</v>
      </c>
      <c r="D541" s="24">
        <v>0.92</v>
      </c>
      <c r="E541" s="24">
        <v>0.93809791783905461</v>
      </c>
      <c r="F541" s="24">
        <v>0.95457453614843246</v>
      </c>
      <c r="G541" s="24">
        <v>0.625</v>
      </c>
      <c r="H541" s="24">
        <v>0.62262606976030554</v>
      </c>
      <c r="I541" s="24">
        <v>0.54377224199288254</v>
      </c>
      <c r="J541" s="24">
        <v>0.625</v>
      </c>
      <c r="K541" s="24">
        <v>0.62262606976030554</v>
      </c>
      <c r="L541" s="24">
        <v>0.54377224199288254</v>
      </c>
      <c r="M541" s="25">
        <v>180.02</v>
      </c>
      <c r="N541" s="25">
        <v>188.86599265889626</v>
      </c>
      <c r="O541" s="25">
        <v>219.78725219716148</v>
      </c>
      <c r="P541" s="25">
        <v>180.02</v>
      </c>
      <c r="Q541" s="25">
        <v>188.86599265889626</v>
      </c>
      <c r="R541" s="25">
        <v>219.78725219716148</v>
      </c>
      <c r="S541" s="25">
        <v>0</v>
      </c>
      <c r="T541" s="26">
        <v>0</v>
      </c>
      <c r="U541" s="25">
        <v>0</v>
      </c>
      <c r="V541" s="25">
        <v>112.52</v>
      </c>
      <c r="W541" s="25">
        <v>117.59289072058729</v>
      </c>
      <c r="X541" s="25">
        <v>119.5142068887056</v>
      </c>
      <c r="Y541" s="27">
        <v>2100</v>
      </c>
      <c r="Z541" s="27">
        <v>2160</v>
      </c>
      <c r="AA541" s="27">
        <v>2200</v>
      </c>
      <c r="AB541" s="23">
        <v>27</v>
      </c>
      <c r="AC541" s="24">
        <v>0.27916666666666667</v>
      </c>
      <c r="AE541" s="9"/>
    </row>
    <row r="542" spans="1:31" s="2" customFormat="1" x14ac:dyDescent="0.25">
      <c r="A542" s="11" t="s">
        <v>337</v>
      </c>
      <c r="B542" s="28" t="s">
        <v>552</v>
      </c>
      <c r="C542" s="23">
        <v>21</v>
      </c>
      <c r="D542" s="24">
        <v>0.98099999999999998</v>
      </c>
      <c r="E542" s="24">
        <v>1</v>
      </c>
      <c r="F542" s="24">
        <v>0.99031476997578693</v>
      </c>
      <c r="G542" s="24">
        <v>0.27200000000000002</v>
      </c>
      <c r="H542" s="24">
        <v>0.76375335120643428</v>
      </c>
      <c r="I542" s="24">
        <v>0.44415394904845867</v>
      </c>
      <c r="J542" s="24">
        <v>0.88700000000000001</v>
      </c>
      <c r="K542" s="24">
        <v>0.83055393586005843</v>
      </c>
      <c r="L542" s="24">
        <v>0.44415394904845873</v>
      </c>
      <c r="M542" s="25">
        <v>536.73</v>
      </c>
      <c r="N542" s="25">
        <v>192.82464846980974</v>
      </c>
      <c r="O542" s="25">
        <v>346.23076437277643</v>
      </c>
      <c r="P542" s="25">
        <v>164.36</v>
      </c>
      <c r="Q542" s="25">
        <v>177.31596360628618</v>
      </c>
      <c r="R542" s="25">
        <v>346.23076437277643</v>
      </c>
      <c r="S542" s="25">
        <v>372.37</v>
      </c>
      <c r="T542" s="26">
        <v>15.508684863523573</v>
      </c>
      <c r="U542" s="25">
        <v>0</v>
      </c>
      <c r="V542" s="25">
        <v>145.85</v>
      </c>
      <c r="W542" s="25">
        <v>147.27047146401986</v>
      </c>
      <c r="X542" s="25">
        <v>153.77976127823507</v>
      </c>
      <c r="Y542" s="27">
        <v>2430</v>
      </c>
      <c r="Z542" s="27">
        <v>2500</v>
      </c>
      <c r="AA542" s="27">
        <v>2500</v>
      </c>
      <c r="AB542" s="23">
        <v>22</v>
      </c>
      <c r="AC542" s="24">
        <v>0.39</v>
      </c>
      <c r="AE542" s="9"/>
    </row>
    <row r="543" spans="1:31" s="2" customFormat="1" x14ac:dyDescent="0.25">
      <c r="A543" s="11" t="s">
        <v>508</v>
      </c>
      <c r="B543" s="28" t="s">
        <v>552</v>
      </c>
      <c r="C543" s="23">
        <v>18</v>
      </c>
      <c r="D543" s="24">
        <v>0.84099999999999997</v>
      </c>
      <c r="E543" s="24">
        <v>0.94254113838683573</v>
      </c>
      <c r="F543" s="24">
        <v>0.9603794642857143</v>
      </c>
      <c r="G543" s="24">
        <v>0.61799999999999999</v>
      </c>
      <c r="H543" s="24">
        <v>0.31235574703800584</v>
      </c>
      <c r="I543" s="24">
        <v>0.27649343817860561</v>
      </c>
      <c r="J543" s="24">
        <v>0.89700000000000002</v>
      </c>
      <c r="K543" s="24">
        <v>0.67932736551493345</v>
      </c>
      <c r="L543" s="24">
        <v>0.97352424371942825</v>
      </c>
      <c r="M543" s="25">
        <v>150</v>
      </c>
      <c r="N543" s="25">
        <v>315.47203698872011</v>
      </c>
      <c r="O543" s="25">
        <v>458.36360095578709</v>
      </c>
      <c r="P543" s="25">
        <v>103.44</v>
      </c>
      <c r="Q543" s="25">
        <v>145.05451831536283</v>
      </c>
      <c r="R543" s="25">
        <v>130.18117297212081</v>
      </c>
      <c r="S543" s="25">
        <v>46.56</v>
      </c>
      <c r="T543" s="26">
        <v>170.41751867335731</v>
      </c>
      <c r="U543" s="25">
        <v>328.18242798366629</v>
      </c>
      <c r="V543" s="25">
        <v>92.76</v>
      </c>
      <c r="W543" s="25">
        <v>98.539503783213092</v>
      </c>
      <c r="X543" s="25">
        <v>126.73452796419198</v>
      </c>
      <c r="Y543" s="27">
        <v>1617</v>
      </c>
      <c r="Z543" s="27">
        <v>1663</v>
      </c>
      <c r="AA543" s="27">
        <v>2244</v>
      </c>
      <c r="AB543" s="23">
        <v>20</v>
      </c>
      <c r="AC543" s="24">
        <v>0.4345945945945946</v>
      </c>
      <c r="AE543" s="9"/>
    </row>
    <row r="544" spans="1:31" s="2" customFormat="1" ht="12.75" customHeight="1" x14ac:dyDescent="0.25">
      <c r="A544" s="11" t="s">
        <v>509</v>
      </c>
      <c r="B544" s="28" t="s">
        <v>552</v>
      </c>
      <c r="C544" s="23">
        <v>19</v>
      </c>
      <c r="D544" s="24">
        <v>1</v>
      </c>
      <c r="E544" s="24">
        <v>1</v>
      </c>
      <c r="F544" s="24">
        <v>1</v>
      </c>
      <c r="G544" s="24">
        <v>0.16600000000000001</v>
      </c>
      <c r="H544" s="24">
        <v>0.27749531709927749</v>
      </c>
      <c r="I544" s="24">
        <v>0.3669433162634646</v>
      </c>
      <c r="J544" s="24">
        <v>0.27899999999999997</v>
      </c>
      <c r="K544" s="24">
        <v>0.27749531709927749</v>
      </c>
      <c r="L544" s="24">
        <v>0.3669433162634646</v>
      </c>
      <c r="M544" s="25">
        <v>632.96</v>
      </c>
      <c r="N544" s="25">
        <v>492.48813916710594</v>
      </c>
      <c r="O544" s="25">
        <v>303.14223007333652</v>
      </c>
      <c r="P544" s="25">
        <v>376.19</v>
      </c>
      <c r="Q544" s="25">
        <v>492.48813916710594</v>
      </c>
      <c r="R544" s="25">
        <v>303.14223007333652</v>
      </c>
      <c r="S544" s="25">
        <v>256.76</v>
      </c>
      <c r="T544" s="26">
        <v>0</v>
      </c>
      <c r="U544" s="25">
        <v>0</v>
      </c>
      <c r="V544" s="25">
        <v>104.82</v>
      </c>
      <c r="W544" s="25">
        <v>136.66315234580918</v>
      </c>
      <c r="X544" s="25">
        <v>111.23601520261228</v>
      </c>
      <c r="Y544" s="27">
        <v>2100</v>
      </c>
      <c r="Z544" s="27">
        <v>2160</v>
      </c>
      <c r="AA544" s="27">
        <v>2200</v>
      </c>
      <c r="AB544" s="23">
        <v>20</v>
      </c>
      <c r="AC544" s="24">
        <v>0.23333333333333334</v>
      </c>
      <c r="AE544" s="9"/>
    </row>
    <row r="545" spans="1:31" s="2" customFormat="1" x14ac:dyDescent="0.25">
      <c r="A545" s="11" t="s">
        <v>513</v>
      </c>
      <c r="B545" s="28" t="s">
        <v>552</v>
      </c>
      <c r="C545" s="23">
        <v>29</v>
      </c>
      <c r="D545" s="24">
        <v>1</v>
      </c>
      <c r="E545" s="24">
        <v>1</v>
      </c>
      <c r="F545" s="24">
        <v>1</v>
      </c>
      <c r="G545" s="24">
        <v>0.35899999999999999</v>
      </c>
      <c r="H545" s="24">
        <v>0.40482436496256957</v>
      </c>
      <c r="I545" s="24">
        <v>0.74229074889867841</v>
      </c>
      <c r="J545" s="24">
        <v>0.47600000000000003</v>
      </c>
      <c r="K545" s="24">
        <v>0.48902457876024119</v>
      </c>
      <c r="L545" s="24">
        <v>0.74229074889867841</v>
      </c>
      <c r="M545" s="25">
        <v>472.84</v>
      </c>
      <c r="N545" s="25">
        <v>435.03312364304401</v>
      </c>
      <c r="O545" s="25">
        <v>213.98789021427794</v>
      </c>
      <c r="P545" s="25">
        <v>356.83</v>
      </c>
      <c r="Q545" s="25">
        <v>360.12915437287757</v>
      </c>
      <c r="R545" s="25">
        <v>213.98789021427794</v>
      </c>
      <c r="S545" s="25">
        <v>116.01</v>
      </c>
      <c r="T545" s="26">
        <v>74.903969270166456</v>
      </c>
      <c r="U545" s="25">
        <v>0</v>
      </c>
      <c r="V545" s="25">
        <v>169.78</v>
      </c>
      <c r="W545" s="25">
        <v>176.11200801647831</v>
      </c>
      <c r="X545" s="25">
        <v>158.84123128240455</v>
      </c>
      <c r="Y545" s="27">
        <v>2394</v>
      </c>
      <c r="Z545" s="27">
        <v>2754</v>
      </c>
      <c r="AA545" s="27">
        <v>2797</v>
      </c>
      <c r="AB545" s="23">
        <v>21</v>
      </c>
      <c r="AC545" s="24">
        <v>0.16666666666666666</v>
      </c>
      <c r="AE545" s="9"/>
    </row>
    <row r="546" spans="1:31" s="2" customFormat="1" x14ac:dyDescent="0.25">
      <c r="A546" s="11" t="s">
        <v>514</v>
      </c>
      <c r="B546" s="28" t="s">
        <v>552</v>
      </c>
      <c r="C546" s="23">
        <v>25</v>
      </c>
      <c r="D546" s="24">
        <v>0.90599999999999992</v>
      </c>
      <c r="E546" s="24">
        <v>0.96943972835314096</v>
      </c>
      <c r="F546" s="24">
        <v>0.96478873239436624</v>
      </c>
      <c r="G546" s="24">
        <v>0.30599999999999999</v>
      </c>
      <c r="H546" s="24">
        <v>0.42553874553553511</v>
      </c>
      <c r="I546" s="24">
        <v>0.23802917748142843</v>
      </c>
      <c r="J546" s="24">
        <v>0.628</v>
      </c>
      <c r="K546" s="24">
        <v>0.92425695110258865</v>
      </c>
      <c r="L546" s="24">
        <v>0.23802917748142843</v>
      </c>
      <c r="M546" s="25">
        <v>580.83000000000004</v>
      </c>
      <c r="N546" s="25">
        <v>400.07385287223451</v>
      </c>
      <c r="O546" s="25">
        <v>666.8656181921275</v>
      </c>
      <c r="P546" s="25">
        <v>283.48</v>
      </c>
      <c r="Q546" s="25">
        <v>184.19869633625535</v>
      </c>
      <c r="R546" s="25">
        <v>666.8656181921275</v>
      </c>
      <c r="S546" s="25">
        <v>297.35000000000002</v>
      </c>
      <c r="T546" s="26">
        <v>215.87515653597919</v>
      </c>
      <c r="U546" s="25">
        <v>0</v>
      </c>
      <c r="V546" s="25">
        <v>178.02</v>
      </c>
      <c r="W546" s="25">
        <v>170.24692547281893</v>
      </c>
      <c r="X546" s="25">
        <v>158.73347458891641</v>
      </c>
      <c r="Y546" s="27">
        <v>2634</v>
      </c>
      <c r="Z546" s="27">
        <v>2634</v>
      </c>
      <c r="AA546" s="27">
        <v>2681</v>
      </c>
      <c r="AB546" s="23">
        <v>25</v>
      </c>
      <c r="AC546" s="24">
        <v>0.25384615384615383</v>
      </c>
      <c r="AE546" s="9"/>
    </row>
    <row r="547" spans="1:31" s="2" customFormat="1" x14ac:dyDescent="0.25">
      <c r="A547" s="11" t="s">
        <v>124</v>
      </c>
      <c r="B547" s="28" t="s">
        <v>552</v>
      </c>
      <c r="C547" s="23">
        <v>27</v>
      </c>
      <c r="D547" s="24">
        <v>0.59699999999999998</v>
      </c>
      <c r="E547" s="24">
        <v>0.63335987261146498</v>
      </c>
      <c r="F547" s="24">
        <v>0.73678624495860756</v>
      </c>
      <c r="G547" s="24">
        <v>0.35799999999999998</v>
      </c>
      <c r="H547" s="24">
        <v>0.9157681753928878</v>
      </c>
      <c r="I547" s="24">
        <v>0.5643336046196179</v>
      </c>
      <c r="J547" s="24">
        <v>0.35799999999999998</v>
      </c>
      <c r="K547" s="24">
        <v>0.91576817539288791</v>
      </c>
      <c r="L547" s="24">
        <v>0.5643336046196179</v>
      </c>
      <c r="M547" s="25">
        <v>202.02</v>
      </c>
      <c r="N547" s="25">
        <v>96.794790965211391</v>
      </c>
      <c r="O547" s="25">
        <v>156.49800609543448</v>
      </c>
      <c r="P547" s="25">
        <v>202.02</v>
      </c>
      <c r="Q547" s="25">
        <v>96.794790965211391</v>
      </c>
      <c r="R547" s="25">
        <v>156.49800609543448</v>
      </c>
      <c r="S547" s="25">
        <v>0</v>
      </c>
      <c r="T547" s="26">
        <v>0</v>
      </c>
      <c r="U547" s="25">
        <v>0</v>
      </c>
      <c r="V547" s="25">
        <v>72.27</v>
      </c>
      <c r="W547" s="25">
        <v>88.641589109747628</v>
      </c>
      <c r="X547" s="25">
        <v>88.317083895619476</v>
      </c>
      <c r="Y547" s="27">
        <v>1444</v>
      </c>
      <c r="Z547" s="27">
        <v>1486</v>
      </c>
      <c r="AA547" s="27">
        <v>1513</v>
      </c>
      <c r="AB547" s="23">
        <v>11</v>
      </c>
      <c r="AC547" s="24">
        <v>0.42941176470588233</v>
      </c>
      <c r="AE547" s="9"/>
    </row>
    <row r="548" spans="1:31" s="2" customFormat="1" x14ac:dyDescent="0.25">
      <c r="A548" s="11" t="s">
        <v>406</v>
      </c>
      <c r="B548" s="28" t="s">
        <v>552</v>
      </c>
      <c r="C548" s="23">
        <v>25</v>
      </c>
      <c r="D548" s="24">
        <v>1</v>
      </c>
      <c r="E548" s="24">
        <v>1</v>
      </c>
      <c r="F548" s="24">
        <v>1</v>
      </c>
      <c r="G548" s="24">
        <v>0.81</v>
      </c>
      <c r="H548" s="24">
        <v>0.2439888164026095</v>
      </c>
      <c r="I548" s="24">
        <v>0.37399865468109827</v>
      </c>
      <c r="J548" s="24">
        <v>0.81</v>
      </c>
      <c r="K548" s="24">
        <v>0.2439888164026095</v>
      </c>
      <c r="L548" s="24">
        <v>0.37399865468109822</v>
      </c>
      <c r="M548" s="25">
        <v>142.03</v>
      </c>
      <c r="N548" s="25">
        <v>493.52393568090667</v>
      </c>
      <c r="O548" s="25">
        <v>333.95278549256659</v>
      </c>
      <c r="P548" s="25">
        <v>142.03</v>
      </c>
      <c r="Q548" s="25">
        <v>493.52393568090667</v>
      </c>
      <c r="R548" s="25">
        <v>333.95278549256659</v>
      </c>
      <c r="S548" s="25">
        <v>0</v>
      </c>
      <c r="T548" s="26">
        <v>0</v>
      </c>
      <c r="U548" s="25">
        <v>0</v>
      </c>
      <c r="V548" s="25">
        <v>115.05</v>
      </c>
      <c r="W548" s="25">
        <v>120.41432093314199</v>
      </c>
      <c r="X548" s="25">
        <v>124.89789250122529</v>
      </c>
      <c r="Y548" s="27">
        <v>1827</v>
      </c>
      <c r="Z548" s="27">
        <v>1827</v>
      </c>
      <c r="AA548" s="27">
        <v>1914</v>
      </c>
      <c r="AB548" s="23">
        <v>25</v>
      </c>
      <c r="AC548" s="24">
        <v>0.86111111111111116</v>
      </c>
      <c r="AE548" s="9"/>
    </row>
    <row r="549" spans="1:31" x14ac:dyDescent="0.25">
      <c r="A549" s="15" t="s">
        <v>565</v>
      </c>
      <c r="B549" s="16"/>
      <c r="C549" s="17">
        <f t="shared" ref="C549:AC549" si="0">AVERAGE(C4:C548)</f>
        <v>23.207339449541283</v>
      </c>
      <c r="D549" s="18">
        <f t="shared" si="0"/>
        <v>0.75291127541589686</v>
      </c>
      <c r="E549" s="18">
        <f t="shared" si="0"/>
        <v>0.80141843239734079</v>
      </c>
      <c r="F549" s="18">
        <f t="shared" si="0"/>
        <v>0.83488961776779125</v>
      </c>
      <c r="G549" s="18">
        <f t="shared" si="0"/>
        <v>0.60387615526802252</v>
      </c>
      <c r="H549" s="18">
        <f t="shared" si="0"/>
        <v>0.69356460378920581</v>
      </c>
      <c r="I549" s="18">
        <f t="shared" si="0"/>
        <v>0.75377685524463134</v>
      </c>
      <c r="J549" s="18">
        <f t="shared" si="0"/>
        <v>1.1768780036968569</v>
      </c>
      <c r="K549" s="18">
        <f t="shared" si="0"/>
        <v>8.3294710955825177</v>
      </c>
      <c r="L549" s="18">
        <f t="shared" si="0"/>
        <v>3.686465477705553</v>
      </c>
      <c r="M549" s="19">
        <f t="shared" si="0"/>
        <v>372.48096118299452</v>
      </c>
      <c r="N549" s="19">
        <f t="shared" si="0"/>
        <v>315.87682034498897</v>
      </c>
      <c r="O549" s="19">
        <f t="shared" si="0"/>
        <v>295.69049743014779</v>
      </c>
      <c r="P549" s="19">
        <f t="shared" si="0"/>
        <v>206.35103512014791</v>
      </c>
      <c r="Q549" s="19">
        <f t="shared" si="0"/>
        <v>214.19720891270373</v>
      </c>
      <c r="R549" s="19">
        <f t="shared" si="0"/>
        <v>227.28022297178694</v>
      </c>
      <c r="S549" s="19">
        <f t="shared" si="0"/>
        <v>166.12966728280961</v>
      </c>
      <c r="T549" s="19">
        <f t="shared" si="0"/>
        <v>101.67961143228531</v>
      </c>
      <c r="U549" s="19">
        <f t="shared" si="0"/>
        <v>68.410274458361002</v>
      </c>
      <c r="V549" s="19">
        <f t="shared" si="0"/>
        <v>166.6180776340112</v>
      </c>
      <c r="W549" s="19">
        <f t="shared" si="0"/>
        <v>168.91188759992542</v>
      </c>
      <c r="X549" s="19">
        <f t="shared" si="0"/>
        <v>168.44474771384446</v>
      </c>
      <c r="Y549" s="20">
        <f t="shared" si="0"/>
        <v>2960.2125693160815</v>
      </c>
      <c r="Z549" s="20">
        <f t="shared" si="0"/>
        <v>3090.7908256880733</v>
      </c>
      <c r="AA549" s="20">
        <f t="shared" si="0"/>
        <v>3201.0385321100916</v>
      </c>
      <c r="AB549" s="21">
        <f t="shared" si="0"/>
        <v>15.473394495412844</v>
      </c>
      <c r="AC549" s="18">
        <f t="shared" si="0"/>
        <v>0.45723588925489228</v>
      </c>
    </row>
    <row r="551" spans="1:31" x14ac:dyDescent="0.25">
      <c r="A551" s="6" t="s">
        <v>569</v>
      </c>
    </row>
    <row r="552" spans="1:31" x14ac:dyDescent="0.25">
      <c r="A552" s="6"/>
    </row>
    <row r="553" spans="1:31" ht="14.25" x14ac:dyDescent="0.25">
      <c r="A553" s="7" t="s">
        <v>562</v>
      </c>
    </row>
    <row r="554" spans="1:31" ht="14.25" x14ac:dyDescent="0.25">
      <c r="A554" s="7"/>
    </row>
    <row r="555" spans="1:31" ht="14.25" x14ac:dyDescent="0.25">
      <c r="A555" s="7" t="s">
        <v>570</v>
      </c>
    </row>
    <row r="556" spans="1:31" ht="14.25" x14ac:dyDescent="0.25">
      <c r="A556" s="7"/>
    </row>
    <row r="557" spans="1:31" ht="14.25" x14ac:dyDescent="0.25">
      <c r="A557" s="7" t="s">
        <v>550</v>
      </c>
    </row>
    <row r="558" spans="1:31" ht="14.25" x14ac:dyDescent="0.25">
      <c r="A558" s="7"/>
    </row>
    <row r="559" spans="1:31" ht="14.25" x14ac:dyDescent="0.25">
      <c r="A559" s="7" t="s">
        <v>559</v>
      </c>
    </row>
    <row r="560" spans="1:31" x14ac:dyDescent="0.15">
      <c r="A560" s="8"/>
    </row>
    <row r="561" spans="1:1" ht="14.25" x14ac:dyDescent="0.25">
      <c r="A561" s="7" t="s">
        <v>553</v>
      </c>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12"/>
  <conditionalFormatting sqref="D2:L2 V2:AB2 AB3">
    <cfRule type="containsErrors" dxfId="8" priority="18">
      <formula>ISERROR(D2)</formula>
    </cfRule>
  </conditionalFormatting>
  <conditionalFormatting sqref="C2:C3">
    <cfRule type="containsErrors" dxfId="7" priority="17">
      <formula>ISERROR(C2)</formula>
    </cfRule>
  </conditionalFormatting>
  <conditionalFormatting sqref="B2:B3">
    <cfRule type="containsErrors" dxfId="6" priority="16">
      <formula>ISERROR(B2)</formula>
    </cfRule>
  </conditionalFormatting>
  <conditionalFormatting sqref="M2:U2">
    <cfRule type="containsErrors" dxfId="5" priority="15">
      <formula>ISERROR(M2)</formula>
    </cfRule>
  </conditionalFormatting>
  <conditionalFormatting sqref="AC2:AC3">
    <cfRule type="containsErrors" dxfId="4" priority="14">
      <formula>ISERROR(AC2)</formula>
    </cfRule>
  </conditionalFormatting>
  <conditionalFormatting sqref="C1:AC1 C562:AC1048576 C4:AC548 C550:AC550">
    <cfRule type="containsErrors" dxfId="3" priority="31">
      <formula>ISERROR(C1)</formula>
    </cfRule>
  </conditionalFormatting>
  <conditionalFormatting sqref="C2:AC2 C3 AB3:AC3">
    <cfRule type="containsErrors" dxfId="2" priority="13">
      <formula>ISERROR(C2)</formula>
    </cfRule>
  </conditionalFormatting>
  <conditionalFormatting sqref="D3:AA3">
    <cfRule type="containsErrors" dxfId="1" priority="12">
      <formula>ISERROR(D3)</formula>
    </cfRule>
  </conditionalFormatting>
  <conditionalFormatting sqref="D3:AA3">
    <cfRule type="containsErrors" dxfId="0" priority="11">
      <formula>ISERROR(D3)</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見える化（特環）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2023-06-08T08:18:23Z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2022-11-07T08:43:55Z</vt:filetime>
  </property>
</Properties>
</file>