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V:\02_組織別（保存先）\08_下水道部\240101_令和6年能登半島地震\◎耐震化 緊急点検結果公表\HP掲載用\"/>
    </mc:Choice>
  </mc:AlternateContent>
  <xr:revisionPtr revIDLastSave="0" documentId="13_ncr:1_{13B0F4C4-D5BB-455B-8989-C8714D73BB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重要施設【県別・全国】" sheetId="1" r:id="rId1"/>
    <sheet name="01北海道" sheetId="51" r:id="rId2"/>
    <sheet name="02青森県" sheetId="52" r:id="rId3"/>
    <sheet name="03岩手県" sheetId="53" r:id="rId4"/>
    <sheet name="04宮城県" sheetId="54" r:id="rId5"/>
    <sheet name="05秋田県" sheetId="55" r:id="rId6"/>
    <sheet name="06山形県" sheetId="56" r:id="rId7"/>
    <sheet name="07福島県" sheetId="57" r:id="rId8"/>
    <sheet name="08茨城県" sheetId="58" r:id="rId9"/>
    <sheet name="09栃木県" sheetId="59" r:id="rId10"/>
    <sheet name="10群馬県" sheetId="60" r:id="rId11"/>
    <sheet name="11埼玉県" sheetId="61" r:id="rId12"/>
    <sheet name="12千葉県" sheetId="62" r:id="rId13"/>
    <sheet name="13東京都" sheetId="63" r:id="rId14"/>
    <sheet name="14神奈川県" sheetId="64" r:id="rId15"/>
    <sheet name="15新潟県" sheetId="67" r:id="rId16"/>
    <sheet name="16富山県" sheetId="12" r:id="rId17"/>
    <sheet name="17石川県" sheetId="13" r:id="rId18"/>
    <sheet name="18福井県" sheetId="72" r:id="rId19"/>
    <sheet name="19山梨県" sheetId="65" r:id="rId20"/>
    <sheet name="20長野県" sheetId="66" r:id="rId21"/>
    <sheet name="21岐阜県" sheetId="68" r:id="rId22"/>
    <sheet name="22静岡県" sheetId="69" r:id="rId23"/>
    <sheet name="23愛知県" sheetId="70" r:id="rId24"/>
    <sheet name="24三重県" sheetId="71" r:id="rId25"/>
    <sheet name="25滋賀県" sheetId="73" r:id="rId26"/>
    <sheet name="26京都府" sheetId="74" r:id="rId27"/>
    <sheet name="27大阪府" sheetId="75" r:id="rId28"/>
    <sheet name="28兵庫県" sheetId="76" r:id="rId29"/>
    <sheet name="29奈良県 " sheetId="77" r:id="rId30"/>
    <sheet name="30和歌山県" sheetId="78" r:id="rId31"/>
    <sheet name="31鳥取県" sheetId="79" r:id="rId32"/>
    <sheet name="32島根県" sheetId="80" r:id="rId33"/>
    <sheet name="33岡山県" sheetId="81" r:id="rId34"/>
    <sheet name="34広島県" sheetId="82" r:id="rId35"/>
    <sheet name="35山口県" sheetId="83" r:id="rId36"/>
    <sheet name="36徳島県" sheetId="84" r:id="rId37"/>
    <sheet name="37香川県" sheetId="32" r:id="rId38"/>
    <sheet name="38愛媛県" sheetId="85" r:id="rId39"/>
    <sheet name="39高知県" sheetId="86" r:id="rId40"/>
    <sheet name="40福岡県" sheetId="87" r:id="rId41"/>
    <sheet name="41佐賀県" sheetId="88" r:id="rId42"/>
    <sheet name="42長崎県" sheetId="89" r:id="rId43"/>
    <sheet name="43熊本県" sheetId="90" r:id="rId44"/>
    <sheet name="44大分県 " sheetId="91" r:id="rId45"/>
    <sheet name="45宮崎県" sheetId="92" r:id="rId46"/>
    <sheet name="46鹿児島県 " sheetId="93" r:id="rId47"/>
    <sheet name="47沖縄県 " sheetId="94" r:id="rId48"/>
  </sheets>
  <definedNames>
    <definedName name="_xlnm.Print_Area" localSheetId="47">'47沖縄県 '!$A$1:$D$30</definedName>
    <definedName name="_xlnm.Print_Titles" localSheetId="1">'01北海道'!$2:$2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32" l="1"/>
  <c r="D18" i="32"/>
  <c r="D17" i="32"/>
  <c r="D16" i="32"/>
  <c r="D15" i="32"/>
  <c r="D14" i="32"/>
  <c r="D13" i="32"/>
  <c r="D8" i="32"/>
  <c r="D7" i="32"/>
  <c r="D6" i="32"/>
  <c r="D5" i="32"/>
  <c r="D4" i="32"/>
  <c r="D3" i="32"/>
  <c r="D58" i="61" l="1"/>
  <c r="C11" i="1"/>
  <c r="D11" i="1"/>
  <c r="C12" i="1"/>
  <c r="D12" i="1"/>
  <c r="C16" i="1"/>
  <c r="C17" i="1"/>
  <c r="D17" i="1"/>
  <c r="C18" i="1"/>
  <c r="D18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B49" i="1"/>
  <c r="B48" i="1"/>
  <c r="B47" i="1"/>
  <c r="B46" i="1"/>
  <c r="B45" i="1"/>
  <c r="B44" i="1"/>
  <c r="B43" i="1"/>
  <c r="B42" i="1"/>
  <c r="B41" i="1"/>
  <c r="B40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7" i="1"/>
  <c r="B14" i="1"/>
  <c r="B12" i="1"/>
  <c r="B11" i="1"/>
  <c r="C29" i="94"/>
  <c r="D29" i="94" s="1"/>
  <c r="B29" i="94"/>
  <c r="D26" i="94"/>
  <c r="D25" i="94"/>
  <c r="D24" i="94"/>
  <c r="D23" i="94"/>
  <c r="D22" i="94"/>
  <c r="D21" i="94"/>
  <c r="D20" i="94"/>
  <c r="D19" i="94"/>
  <c r="D18" i="94"/>
  <c r="D17" i="94"/>
  <c r="D15" i="94"/>
  <c r="D13" i="94"/>
  <c r="D12" i="94"/>
  <c r="D11" i="94"/>
  <c r="D9" i="94"/>
  <c r="D8" i="94"/>
  <c r="D7" i="94"/>
  <c r="D6" i="94"/>
  <c r="D5" i="94"/>
  <c r="D4" i="94"/>
  <c r="D3" i="94"/>
  <c r="C21" i="93" l="1"/>
  <c r="D21" i="93" s="1"/>
  <c r="B21" i="93"/>
  <c r="D20" i="93"/>
  <c r="D19" i="93"/>
  <c r="D18" i="93"/>
  <c r="D17" i="93"/>
  <c r="D16" i="93"/>
  <c r="D15" i="93"/>
  <c r="D14" i="93"/>
  <c r="D13" i="93"/>
  <c r="D12" i="93"/>
  <c r="D11" i="93"/>
  <c r="D10" i="93"/>
  <c r="D7" i="93"/>
  <c r="D6" i="93"/>
  <c r="D5" i="93"/>
  <c r="D4" i="93"/>
  <c r="D3" i="93"/>
  <c r="C20" i="92"/>
  <c r="D20" i="92" s="1"/>
  <c r="B20" i="92"/>
  <c r="D19" i="92"/>
  <c r="D17" i="92"/>
  <c r="D16" i="92"/>
  <c r="D15" i="92"/>
  <c r="D14" i="92"/>
  <c r="D13" i="92"/>
  <c r="D12" i="92"/>
  <c r="D11" i="92"/>
  <c r="D10" i="92"/>
  <c r="D9" i="92"/>
  <c r="D8" i="92"/>
  <c r="D7" i="92"/>
  <c r="D6" i="92"/>
  <c r="D5" i="92"/>
  <c r="D4" i="92"/>
  <c r="D3" i="92"/>
  <c r="C17" i="91"/>
  <c r="D17" i="91" s="1"/>
  <c r="B17" i="91"/>
  <c r="D16" i="91"/>
  <c r="D15" i="91"/>
  <c r="D14" i="91"/>
  <c r="D13" i="91"/>
  <c r="D12" i="91"/>
  <c r="D11" i="91"/>
  <c r="D10" i="91"/>
  <c r="D9" i="91"/>
  <c r="D8" i="91"/>
  <c r="D7" i="91"/>
  <c r="D6" i="91"/>
  <c r="D5" i="91"/>
  <c r="D4" i="91"/>
  <c r="D3" i="91"/>
  <c r="C33" i="90"/>
  <c r="D33" i="90" s="1"/>
  <c r="B33" i="90"/>
  <c r="D32" i="90"/>
  <c r="D31" i="90"/>
  <c r="D30" i="90"/>
  <c r="D29" i="90"/>
  <c r="D28" i="90"/>
  <c r="D27" i="90"/>
  <c r="D26" i="90"/>
  <c r="D25" i="90"/>
  <c r="D23" i="90"/>
  <c r="D22" i="90"/>
  <c r="D21" i="90"/>
  <c r="D20" i="90"/>
  <c r="D19" i="90"/>
  <c r="D18" i="90"/>
  <c r="D16" i="90"/>
  <c r="D15" i="90"/>
  <c r="D14" i="90"/>
  <c r="D13" i="90"/>
  <c r="D12" i="90"/>
  <c r="D11" i="90"/>
  <c r="D10" i="90"/>
  <c r="D9" i="90"/>
  <c r="D8" i="90"/>
  <c r="D7" i="90"/>
  <c r="D6" i="90"/>
  <c r="D5" i="90"/>
  <c r="D4" i="90"/>
  <c r="D3" i="90"/>
  <c r="C19" i="89"/>
  <c r="D19" i="89" s="1"/>
  <c r="B19" i="89"/>
  <c r="D18" i="89"/>
  <c r="D17" i="89"/>
  <c r="D16" i="89"/>
  <c r="D15" i="89"/>
  <c r="D14" i="89"/>
  <c r="D13" i="89"/>
  <c r="D11" i="89"/>
  <c r="D10" i="89"/>
  <c r="D9" i="89"/>
  <c r="D8" i="89"/>
  <c r="D7" i="89"/>
  <c r="D6" i="89"/>
  <c r="D5" i="89"/>
  <c r="D4" i="89"/>
  <c r="D3" i="89"/>
  <c r="C20" i="88"/>
  <c r="D20" i="88" s="1"/>
  <c r="B20" i="88"/>
  <c r="D19" i="88"/>
  <c r="D18" i="88"/>
  <c r="D17" i="88"/>
  <c r="D16" i="88"/>
  <c r="D15" i="88"/>
  <c r="D14" i="88"/>
  <c r="D13" i="88"/>
  <c r="D12" i="88"/>
  <c r="D11" i="88"/>
  <c r="D10" i="88"/>
  <c r="D9" i="88"/>
  <c r="D8" i="88"/>
  <c r="D7" i="88"/>
  <c r="D6" i="88"/>
  <c r="D5" i="88"/>
  <c r="D4" i="88"/>
  <c r="D3" i="88"/>
  <c r="C50" i="87"/>
  <c r="D50" i="87" s="1"/>
  <c r="B50" i="87"/>
  <c r="D49" i="87"/>
  <c r="D48" i="87"/>
  <c r="D47" i="87"/>
  <c r="D46" i="87"/>
  <c r="D44" i="87"/>
  <c r="D43" i="87"/>
  <c r="D42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D14" i="87"/>
  <c r="D13" i="87"/>
  <c r="D12" i="87"/>
  <c r="D11" i="87"/>
  <c r="D10" i="87"/>
  <c r="D9" i="87"/>
  <c r="D8" i="87"/>
  <c r="D7" i="87"/>
  <c r="D6" i="87"/>
  <c r="D5" i="87"/>
  <c r="D4" i="87"/>
  <c r="D3" i="87"/>
  <c r="C19" i="86" l="1"/>
  <c r="D19" i="86" s="1"/>
  <c r="B19" i="86"/>
  <c r="D18" i="86"/>
  <c r="D17" i="86"/>
  <c r="D16" i="86"/>
  <c r="D14" i="86"/>
  <c r="D13" i="86"/>
  <c r="D12" i="86"/>
  <c r="D10" i="86"/>
  <c r="D9" i="86"/>
  <c r="D8" i="86"/>
  <c r="D7" i="86"/>
  <c r="D6" i="86"/>
  <c r="D5" i="86"/>
  <c r="D4" i="86"/>
  <c r="D3" i="86"/>
  <c r="C20" i="85"/>
  <c r="D20" i="85" s="1"/>
  <c r="B20" i="85"/>
  <c r="D19" i="85"/>
  <c r="D18" i="85"/>
  <c r="D17" i="85"/>
  <c r="D16" i="85"/>
  <c r="D15" i="85"/>
  <c r="D14" i="85"/>
  <c r="D13" i="85"/>
  <c r="D12" i="85"/>
  <c r="D11" i="85"/>
  <c r="D10" i="85"/>
  <c r="D9" i="85"/>
  <c r="D8" i="85"/>
  <c r="D7" i="85"/>
  <c r="D6" i="85"/>
  <c r="D5" i="85"/>
  <c r="D4" i="85"/>
  <c r="D3" i="85"/>
  <c r="C16" i="84"/>
  <c r="D16" i="84" s="1"/>
  <c r="B16" i="84"/>
  <c r="D15" i="84"/>
  <c r="D14" i="84"/>
  <c r="D13" i="84"/>
  <c r="D12" i="84"/>
  <c r="D11" i="84"/>
  <c r="D10" i="84"/>
  <c r="D9" i="84"/>
  <c r="D8" i="84"/>
  <c r="D7" i="84"/>
  <c r="D6" i="84"/>
  <c r="D5" i="84"/>
  <c r="D4" i="84"/>
  <c r="D3" i="84"/>
  <c r="C20" i="83" l="1"/>
  <c r="D20" i="83" s="1"/>
  <c r="B20" i="83"/>
  <c r="D19" i="83"/>
  <c r="D18" i="83"/>
  <c r="D16" i="83"/>
  <c r="D15" i="83"/>
  <c r="D14" i="83"/>
  <c r="D13" i="83"/>
  <c r="D12" i="83"/>
  <c r="D11" i="83"/>
  <c r="D10" i="83"/>
  <c r="D9" i="83"/>
  <c r="D8" i="83"/>
  <c r="D7" i="83"/>
  <c r="D6" i="83"/>
  <c r="D5" i="83"/>
  <c r="D4" i="83"/>
  <c r="D3" i="83"/>
  <c r="C25" i="82"/>
  <c r="D25" i="82" s="1"/>
  <c r="B25" i="82"/>
  <c r="D24" i="82"/>
  <c r="D22" i="82"/>
  <c r="D21" i="82"/>
  <c r="D20" i="82"/>
  <c r="D19" i="82"/>
  <c r="D18" i="82"/>
  <c r="D17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C29" i="81"/>
  <c r="D29" i="81" s="1"/>
  <c r="B29" i="81"/>
  <c r="D24" i="81"/>
  <c r="D23" i="81"/>
  <c r="D20" i="81"/>
  <c r="D19" i="81"/>
  <c r="D18" i="81"/>
  <c r="D17" i="81"/>
  <c r="D16" i="81"/>
  <c r="D14" i="81"/>
  <c r="D13" i="81"/>
  <c r="D12" i="81"/>
  <c r="D11" i="81"/>
  <c r="D10" i="81"/>
  <c r="D9" i="81"/>
  <c r="D8" i="81"/>
  <c r="D7" i="81"/>
  <c r="D6" i="81"/>
  <c r="D4" i="81"/>
  <c r="D3" i="81"/>
  <c r="C20" i="80"/>
  <c r="D20" i="80" s="1"/>
  <c r="B20" i="80"/>
  <c r="D19" i="80"/>
  <c r="D18" i="80"/>
  <c r="D17" i="80"/>
  <c r="D16" i="80"/>
  <c r="D15" i="80"/>
  <c r="D14" i="80"/>
  <c r="D13" i="80"/>
  <c r="D12" i="80"/>
  <c r="D11" i="80"/>
  <c r="D10" i="80"/>
  <c r="D9" i="80"/>
  <c r="D8" i="80"/>
  <c r="D7" i="80"/>
  <c r="D6" i="80"/>
  <c r="D5" i="80"/>
  <c r="D4" i="80"/>
  <c r="D3" i="80"/>
  <c r="C21" i="79"/>
  <c r="D21" i="79" s="1"/>
  <c r="B21" i="79"/>
  <c r="D20" i="79"/>
  <c r="D18" i="79"/>
  <c r="D17" i="79"/>
  <c r="D14" i="79"/>
  <c r="D13" i="79"/>
  <c r="D12" i="79"/>
  <c r="D11" i="79"/>
  <c r="D10" i="79"/>
  <c r="D9" i="79"/>
  <c r="D8" i="79"/>
  <c r="D7" i="79"/>
  <c r="D6" i="79"/>
  <c r="D5" i="79"/>
  <c r="D4" i="79"/>
  <c r="D3" i="79"/>
  <c r="C26" i="78" l="1"/>
  <c r="D26" i="78" s="1"/>
  <c r="B26" i="78"/>
  <c r="D25" i="78"/>
  <c r="D24" i="78"/>
  <c r="D22" i="78"/>
  <c r="D21" i="78"/>
  <c r="D20" i="78"/>
  <c r="D19" i="78"/>
  <c r="D18" i="78"/>
  <c r="D17" i="78"/>
  <c r="D16" i="78"/>
  <c r="D14" i="78"/>
  <c r="D13" i="78"/>
  <c r="D12" i="78"/>
  <c r="D11" i="78"/>
  <c r="D10" i="78"/>
  <c r="D7" i="78"/>
  <c r="D5" i="78"/>
  <c r="D3" i="78"/>
  <c r="C33" i="77"/>
  <c r="D33" i="77" s="1"/>
  <c r="B33" i="77"/>
  <c r="D31" i="77"/>
  <c r="D30" i="77"/>
  <c r="D29" i="77"/>
  <c r="D28" i="77"/>
  <c r="D27" i="77"/>
  <c r="D26" i="77"/>
  <c r="D25" i="77"/>
  <c r="D24" i="77"/>
  <c r="D23" i="77"/>
  <c r="D21" i="77"/>
  <c r="D19" i="77"/>
  <c r="D18" i="77"/>
  <c r="D17" i="77"/>
  <c r="D15" i="77"/>
  <c r="D14" i="77"/>
  <c r="D12" i="77"/>
  <c r="D11" i="77"/>
  <c r="D10" i="77"/>
  <c r="D8" i="77"/>
  <c r="D7" i="77"/>
  <c r="D6" i="77"/>
  <c r="D5" i="77"/>
  <c r="D4" i="77"/>
  <c r="D3" i="77"/>
  <c r="C45" i="76"/>
  <c r="D45" i="76" s="1"/>
  <c r="B45" i="76"/>
  <c r="D44" i="76"/>
  <c r="D42" i="76"/>
  <c r="D41" i="76"/>
  <c r="D40" i="76"/>
  <c r="D39" i="76"/>
  <c r="D38" i="76"/>
  <c r="D37" i="76"/>
  <c r="D36" i="76"/>
  <c r="D35" i="76"/>
  <c r="D34" i="76"/>
  <c r="D33" i="76"/>
  <c r="D31" i="76"/>
  <c r="D30" i="76"/>
  <c r="D29" i="76"/>
  <c r="D28" i="76"/>
  <c r="D27" i="76"/>
  <c r="D26" i="76"/>
  <c r="D25" i="76"/>
  <c r="D24" i="76"/>
  <c r="D23" i="76"/>
  <c r="D22" i="76"/>
  <c r="D21" i="76"/>
  <c r="D20" i="76"/>
  <c r="D19" i="76"/>
  <c r="D18" i="76"/>
  <c r="D17" i="76"/>
  <c r="D16" i="76"/>
  <c r="D15" i="76"/>
  <c r="D14" i="76"/>
  <c r="D13" i="76"/>
  <c r="D12" i="76"/>
  <c r="D11" i="76"/>
  <c r="D10" i="76"/>
  <c r="D9" i="76"/>
  <c r="D8" i="76"/>
  <c r="D7" i="76"/>
  <c r="D6" i="76"/>
  <c r="D5" i="76"/>
  <c r="D4" i="76"/>
  <c r="D3" i="76"/>
  <c r="C46" i="75"/>
  <c r="D46" i="75" s="1"/>
  <c r="B46" i="75"/>
  <c r="D45" i="75"/>
  <c r="D44" i="75"/>
  <c r="D43" i="75"/>
  <c r="D42" i="75"/>
  <c r="D41" i="75"/>
  <c r="D40" i="75"/>
  <c r="D39" i="75"/>
  <c r="D38" i="75"/>
  <c r="D37" i="75"/>
  <c r="D36" i="75"/>
  <c r="D35" i="75"/>
  <c r="D34" i="75"/>
  <c r="D33" i="75"/>
  <c r="D32" i="75"/>
  <c r="D31" i="75"/>
  <c r="D30" i="75"/>
  <c r="D29" i="75"/>
  <c r="D28" i="75"/>
  <c r="D27" i="75"/>
  <c r="D26" i="75"/>
  <c r="D25" i="75"/>
  <c r="D24" i="75"/>
  <c r="D23" i="75"/>
  <c r="D22" i="75"/>
  <c r="D21" i="75"/>
  <c r="D20" i="75"/>
  <c r="D19" i="75"/>
  <c r="D18" i="75"/>
  <c r="D17" i="75"/>
  <c r="D16" i="75"/>
  <c r="D15" i="75"/>
  <c r="D14" i="75"/>
  <c r="D13" i="75"/>
  <c r="D12" i="75"/>
  <c r="D11" i="75"/>
  <c r="D10" i="75"/>
  <c r="D9" i="75"/>
  <c r="D8" i="75"/>
  <c r="D7" i="75"/>
  <c r="D6" i="75"/>
  <c r="D5" i="75"/>
  <c r="D4" i="75"/>
  <c r="D3" i="75"/>
  <c r="C26" i="74"/>
  <c r="D26" i="74" s="1"/>
  <c r="B26" i="74"/>
  <c r="D25" i="74"/>
  <c r="D23" i="74"/>
  <c r="D22" i="74"/>
  <c r="D21" i="74"/>
  <c r="D20" i="74"/>
  <c r="D19" i="74"/>
  <c r="D18" i="74"/>
  <c r="D17" i="74"/>
  <c r="D15" i="74"/>
  <c r="D14" i="74"/>
  <c r="D13" i="74"/>
  <c r="D12" i="74"/>
  <c r="D11" i="74"/>
  <c r="D9" i="74"/>
  <c r="D8" i="74"/>
  <c r="D7" i="74"/>
  <c r="D6" i="74"/>
  <c r="D5" i="74"/>
  <c r="D4" i="74"/>
  <c r="D3" i="74"/>
  <c r="C22" i="73"/>
  <c r="D22" i="73" s="1"/>
  <c r="B22" i="73"/>
  <c r="D21" i="73"/>
  <c r="D20" i="73"/>
  <c r="D19" i="73"/>
  <c r="D18" i="73"/>
  <c r="D17" i="73"/>
  <c r="D16" i="73"/>
  <c r="D15" i="73"/>
  <c r="D14" i="73"/>
  <c r="D13" i="73"/>
  <c r="D12" i="73"/>
  <c r="D11" i="73"/>
  <c r="D10" i="73"/>
  <c r="D9" i="73"/>
  <c r="D8" i="73"/>
  <c r="D7" i="73"/>
  <c r="D6" i="73"/>
  <c r="D5" i="73"/>
  <c r="D4" i="73"/>
  <c r="D3" i="73"/>
  <c r="C22" i="72"/>
  <c r="D22" i="72" s="1"/>
  <c r="B22" i="72"/>
  <c r="D20" i="72"/>
  <c r="D19" i="72"/>
  <c r="D18" i="72"/>
  <c r="D17" i="72"/>
  <c r="D15" i="72"/>
  <c r="D13" i="72"/>
  <c r="D12" i="72"/>
  <c r="D11" i="72"/>
  <c r="D10" i="72"/>
  <c r="D9" i="72"/>
  <c r="D8" i="72"/>
  <c r="D7" i="72"/>
  <c r="D6" i="72"/>
  <c r="D5" i="72"/>
  <c r="D4" i="72"/>
  <c r="D3" i="72"/>
  <c r="C26" i="71" l="1"/>
  <c r="D26" i="71" s="1"/>
  <c r="B26" i="71"/>
  <c r="D25" i="71"/>
  <c r="D24" i="71"/>
  <c r="D23" i="71"/>
  <c r="D22" i="71"/>
  <c r="D21" i="71"/>
  <c r="D20" i="71"/>
  <c r="D19" i="71"/>
  <c r="D18" i="71"/>
  <c r="D17" i="71"/>
  <c r="D16" i="71"/>
  <c r="D15" i="71"/>
  <c r="D14" i="71"/>
  <c r="D13" i="71"/>
  <c r="D12" i="71"/>
  <c r="D10" i="71"/>
  <c r="D9" i="71"/>
  <c r="D8" i="71"/>
  <c r="D7" i="71"/>
  <c r="D6" i="71"/>
  <c r="D5" i="71"/>
  <c r="D4" i="71"/>
  <c r="D3" i="71"/>
  <c r="C53" i="70"/>
  <c r="D53" i="70" s="1"/>
  <c r="B53" i="70"/>
  <c r="D52" i="70"/>
  <c r="D51" i="70"/>
  <c r="D50" i="70"/>
  <c r="D49" i="70"/>
  <c r="D48" i="70"/>
  <c r="D47" i="70"/>
  <c r="D46" i="70"/>
  <c r="D45" i="70"/>
  <c r="D44" i="70"/>
  <c r="D43" i="70"/>
  <c r="D42" i="70"/>
  <c r="D41" i="70"/>
  <c r="D40" i="70"/>
  <c r="D39" i="70"/>
  <c r="D38" i="70"/>
  <c r="D37" i="70"/>
  <c r="D36" i="70"/>
  <c r="D35" i="70"/>
  <c r="D34" i="70"/>
  <c r="D33" i="70"/>
  <c r="D32" i="70"/>
  <c r="D31" i="70"/>
  <c r="D30" i="70"/>
  <c r="D29" i="70"/>
  <c r="D28" i="70"/>
  <c r="D27" i="70"/>
  <c r="D26" i="70"/>
  <c r="D25" i="70"/>
  <c r="D24" i="70"/>
  <c r="D23" i="70"/>
  <c r="D22" i="70"/>
  <c r="D21" i="70"/>
  <c r="D20" i="70"/>
  <c r="D19" i="70"/>
  <c r="D18" i="70"/>
  <c r="D17" i="70"/>
  <c r="D16" i="70"/>
  <c r="D15" i="70"/>
  <c r="D14" i="70"/>
  <c r="D13" i="70"/>
  <c r="D12" i="70"/>
  <c r="D11" i="70"/>
  <c r="D10" i="70"/>
  <c r="D9" i="70"/>
  <c r="D8" i="70"/>
  <c r="D7" i="70"/>
  <c r="D6" i="70"/>
  <c r="D5" i="70"/>
  <c r="D4" i="70"/>
  <c r="D3" i="70"/>
  <c r="C31" i="69"/>
  <c r="D31" i="69" s="1"/>
  <c r="B31" i="69"/>
  <c r="D30" i="69"/>
  <c r="D29" i="69"/>
  <c r="D28" i="69"/>
  <c r="D27" i="69"/>
  <c r="D26" i="69"/>
  <c r="D25" i="69"/>
  <c r="D24" i="69"/>
  <c r="D23" i="69"/>
  <c r="D22" i="69"/>
  <c r="D21" i="69"/>
  <c r="D20" i="69"/>
  <c r="D19" i="69"/>
  <c r="D18" i="69"/>
  <c r="D17" i="69"/>
  <c r="D16" i="69"/>
  <c r="D15" i="69"/>
  <c r="D14" i="69"/>
  <c r="D13" i="69"/>
  <c r="D12" i="69"/>
  <c r="D11" i="69"/>
  <c r="D10" i="69"/>
  <c r="D9" i="69"/>
  <c r="D8" i="69"/>
  <c r="D7" i="69"/>
  <c r="D6" i="69"/>
  <c r="D5" i="69"/>
  <c r="D4" i="69"/>
  <c r="D3" i="69"/>
  <c r="C41" i="68"/>
  <c r="D41" i="68" s="1"/>
  <c r="B41" i="68"/>
  <c r="D40" i="68"/>
  <c r="D39" i="68"/>
  <c r="D38" i="68"/>
  <c r="D37" i="68"/>
  <c r="D36" i="68"/>
  <c r="D35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19" i="68"/>
  <c r="D18" i="68"/>
  <c r="D17" i="68"/>
  <c r="D16" i="68"/>
  <c r="D15" i="68"/>
  <c r="D14" i="68"/>
  <c r="D13" i="68"/>
  <c r="D12" i="68"/>
  <c r="D11" i="68"/>
  <c r="D10" i="68"/>
  <c r="D9" i="68"/>
  <c r="D8" i="68"/>
  <c r="D7" i="68"/>
  <c r="D6" i="68"/>
  <c r="D5" i="68"/>
  <c r="D4" i="68"/>
  <c r="D3" i="68"/>
  <c r="C31" i="67" l="1"/>
  <c r="D31" i="67" s="1"/>
  <c r="B31" i="67"/>
  <c r="D30" i="67"/>
  <c r="D29" i="67"/>
  <c r="D28" i="67"/>
  <c r="D27" i="67"/>
  <c r="D26" i="67"/>
  <c r="D25" i="67"/>
  <c r="D24" i="67"/>
  <c r="D23" i="67"/>
  <c r="D22" i="67"/>
  <c r="D21" i="67"/>
  <c r="D20" i="67"/>
  <c r="D19" i="67"/>
  <c r="D18" i="67"/>
  <c r="D17" i="67"/>
  <c r="D16" i="67"/>
  <c r="D15" i="67"/>
  <c r="D14" i="67"/>
  <c r="D13" i="67"/>
  <c r="D12" i="67"/>
  <c r="D11" i="67"/>
  <c r="D10" i="67"/>
  <c r="D9" i="67"/>
  <c r="D8" i="67"/>
  <c r="D7" i="67"/>
  <c r="D6" i="67"/>
  <c r="D5" i="67"/>
  <c r="D4" i="67"/>
  <c r="D3" i="67"/>
  <c r="C67" i="66" l="1"/>
  <c r="D67" i="66" s="1"/>
  <c r="B67" i="66"/>
  <c r="D66" i="66"/>
  <c r="D64" i="66"/>
  <c r="D63" i="66"/>
  <c r="D62" i="66"/>
  <c r="D61" i="66"/>
  <c r="D60" i="66"/>
  <c r="D59" i="66"/>
  <c r="D58" i="66"/>
  <c r="D57" i="66"/>
  <c r="D56" i="66"/>
  <c r="D55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D27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D8" i="66"/>
  <c r="D7" i="66"/>
  <c r="D6" i="66"/>
  <c r="D5" i="66"/>
  <c r="D4" i="66"/>
  <c r="D3" i="66"/>
  <c r="C27" i="65"/>
  <c r="D27" i="65" s="1"/>
  <c r="B27" i="65"/>
  <c r="D26" i="65"/>
  <c r="D25" i="65"/>
  <c r="D24" i="65"/>
  <c r="D23" i="65"/>
  <c r="D22" i="65"/>
  <c r="D21" i="65"/>
  <c r="D19" i="65"/>
  <c r="D18" i="65"/>
  <c r="D16" i="65"/>
  <c r="D15" i="65"/>
  <c r="D14" i="65"/>
  <c r="D13" i="65"/>
  <c r="D12" i="65"/>
  <c r="D11" i="65"/>
  <c r="D10" i="65"/>
  <c r="D9" i="65"/>
  <c r="D8" i="65"/>
  <c r="D7" i="65"/>
  <c r="D6" i="65"/>
  <c r="D5" i="65"/>
  <c r="D4" i="65"/>
  <c r="D3" i="65"/>
  <c r="C36" i="64"/>
  <c r="B36" i="64"/>
  <c r="B16" i="1" s="1"/>
  <c r="D35" i="64"/>
  <c r="D34" i="64"/>
  <c r="D33" i="64"/>
  <c r="D31" i="64"/>
  <c r="D30" i="64"/>
  <c r="D28" i="64"/>
  <c r="D27" i="64"/>
  <c r="D26" i="64"/>
  <c r="D25" i="64"/>
  <c r="D24" i="64"/>
  <c r="D23" i="64"/>
  <c r="D20" i="64"/>
  <c r="D19" i="64"/>
  <c r="D17" i="64"/>
  <c r="D16" i="64"/>
  <c r="D14" i="64"/>
  <c r="D13" i="64"/>
  <c r="D12" i="64"/>
  <c r="D11" i="64"/>
  <c r="D10" i="64"/>
  <c r="D8" i="64"/>
  <c r="D7" i="64"/>
  <c r="D6" i="64"/>
  <c r="D4" i="64"/>
  <c r="D3" i="64"/>
  <c r="C35" i="63"/>
  <c r="B35" i="63"/>
  <c r="B15" i="1" s="1"/>
  <c r="D34" i="63"/>
  <c r="D31" i="63"/>
  <c r="D30" i="63"/>
  <c r="D29" i="63"/>
  <c r="D28" i="63"/>
  <c r="D27" i="63"/>
  <c r="D26" i="63"/>
  <c r="D25" i="63"/>
  <c r="D24" i="63"/>
  <c r="D23" i="63"/>
  <c r="D22" i="63"/>
  <c r="D21" i="63"/>
  <c r="D20" i="63"/>
  <c r="D19" i="63"/>
  <c r="D18" i="63"/>
  <c r="D17" i="63"/>
  <c r="D16" i="63"/>
  <c r="D15" i="63"/>
  <c r="D14" i="63"/>
  <c r="D13" i="63"/>
  <c r="D12" i="63"/>
  <c r="D11" i="63"/>
  <c r="D10" i="63"/>
  <c r="D9" i="63"/>
  <c r="D8" i="63"/>
  <c r="D7" i="63"/>
  <c r="D6" i="63"/>
  <c r="D5" i="63"/>
  <c r="D4" i="63"/>
  <c r="D3" i="63"/>
  <c r="C38" i="62"/>
  <c r="B38" i="62"/>
  <c r="D37" i="62"/>
  <c r="D36" i="62"/>
  <c r="D35" i="62"/>
  <c r="D33" i="62"/>
  <c r="D32" i="62"/>
  <c r="D31" i="62"/>
  <c r="D30" i="62"/>
  <c r="D29" i="62"/>
  <c r="D28" i="62"/>
  <c r="D27" i="62"/>
  <c r="D26" i="62"/>
  <c r="D24" i="62"/>
  <c r="D23" i="62"/>
  <c r="D22" i="62"/>
  <c r="D21" i="62"/>
  <c r="D20" i="62"/>
  <c r="D19" i="62"/>
  <c r="D18" i="62"/>
  <c r="D17" i="62"/>
  <c r="D16" i="62"/>
  <c r="D15" i="62"/>
  <c r="D14" i="62"/>
  <c r="D13" i="62"/>
  <c r="D12" i="62"/>
  <c r="D11" i="62"/>
  <c r="D10" i="62"/>
  <c r="D9" i="62"/>
  <c r="D8" i="62"/>
  <c r="D7" i="62"/>
  <c r="D6" i="62"/>
  <c r="D5" i="62"/>
  <c r="D4" i="62"/>
  <c r="C59" i="61"/>
  <c r="B59" i="61"/>
  <c r="B13" i="1" s="1"/>
  <c r="D57" i="61"/>
  <c r="D56" i="61"/>
  <c r="D55" i="61"/>
  <c r="D54" i="61"/>
  <c r="D53" i="61"/>
  <c r="D52" i="61"/>
  <c r="D51" i="61"/>
  <c r="D50" i="61"/>
  <c r="D49" i="61"/>
  <c r="D48" i="61"/>
  <c r="D47" i="61"/>
  <c r="D46" i="61"/>
  <c r="D45" i="61"/>
  <c r="D43" i="61"/>
  <c r="D42" i="61"/>
  <c r="D41" i="61"/>
  <c r="D40" i="61"/>
  <c r="D39" i="61"/>
  <c r="D38" i="61"/>
  <c r="D37" i="61"/>
  <c r="D36" i="61"/>
  <c r="D35" i="61"/>
  <c r="D34" i="61"/>
  <c r="D33" i="61"/>
  <c r="D32" i="61"/>
  <c r="D31" i="61"/>
  <c r="D30" i="61"/>
  <c r="D29" i="61"/>
  <c r="D28" i="61"/>
  <c r="D27" i="61"/>
  <c r="D26" i="61"/>
  <c r="D25" i="61"/>
  <c r="D24" i="61"/>
  <c r="D23" i="61"/>
  <c r="D22" i="61"/>
  <c r="D21" i="61"/>
  <c r="D20" i="61"/>
  <c r="D19" i="61"/>
  <c r="D18" i="61"/>
  <c r="D17" i="61"/>
  <c r="D16" i="61"/>
  <c r="D15" i="61"/>
  <c r="D14" i="61"/>
  <c r="D13" i="61"/>
  <c r="D12" i="61"/>
  <c r="D11" i="61"/>
  <c r="D10" i="61"/>
  <c r="D9" i="61"/>
  <c r="D8" i="61"/>
  <c r="D7" i="61"/>
  <c r="D6" i="61"/>
  <c r="D5" i="61"/>
  <c r="D4" i="61"/>
  <c r="C32" i="60"/>
  <c r="D32" i="60" s="1"/>
  <c r="B32" i="60"/>
  <c r="D31" i="60"/>
  <c r="D30" i="60"/>
  <c r="D29" i="60"/>
  <c r="D28" i="60"/>
  <c r="D27" i="60"/>
  <c r="D26" i="60"/>
  <c r="D25" i="60"/>
  <c r="D24" i="60"/>
  <c r="D23" i="60"/>
  <c r="D22" i="60"/>
  <c r="D21" i="60"/>
  <c r="D20" i="60"/>
  <c r="D18" i="60"/>
  <c r="D17" i="60"/>
  <c r="D16" i="60"/>
  <c r="D15" i="60"/>
  <c r="D14" i="60"/>
  <c r="D13" i="60"/>
  <c r="D12" i="60"/>
  <c r="D10" i="60"/>
  <c r="D9" i="60"/>
  <c r="D8" i="60"/>
  <c r="D7" i="60"/>
  <c r="D6" i="60"/>
  <c r="D5" i="60"/>
  <c r="D4" i="60"/>
  <c r="D3" i="60"/>
  <c r="C27" i="59"/>
  <c r="D27" i="59" s="1"/>
  <c r="B27" i="59"/>
  <c r="D26" i="59"/>
  <c r="D25" i="59"/>
  <c r="D24" i="59"/>
  <c r="D23" i="59"/>
  <c r="D22" i="59"/>
  <c r="D21" i="59"/>
  <c r="D20" i="59"/>
  <c r="D19" i="59"/>
  <c r="D18" i="59"/>
  <c r="D17" i="59"/>
  <c r="D16" i="59"/>
  <c r="D15" i="59"/>
  <c r="D14" i="59"/>
  <c r="D13" i="59"/>
  <c r="D12" i="59"/>
  <c r="D11" i="59"/>
  <c r="D10" i="59"/>
  <c r="D9" i="59"/>
  <c r="D8" i="59"/>
  <c r="D7" i="59"/>
  <c r="D6" i="59"/>
  <c r="D5" i="59"/>
  <c r="D4" i="59"/>
  <c r="D3" i="59"/>
  <c r="C46" i="58"/>
  <c r="B46" i="58"/>
  <c r="B10" i="1" s="1"/>
  <c r="D45" i="58"/>
  <c r="D44" i="58"/>
  <c r="D43" i="58"/>
  <c r="D42" i="58"/>
  <c r="D41" i="58"/>
  <c r="D40" i="58"/>
  <c r="D39" i="58"/>
  <c r="D38" i="58"/>
  <c r="D37" i="58"/>
  <c r="D36" i="58"/>
  <c r="D35" i="58"/>
  <c r="D34" i="58"/>
  <c r="D33" i="58"/>
  <c r="D32" i="58"/>
  <c r="D31" i="58"/>
  <c r="D30" i="58"/>
  <c r="D29" i="58"/>
  <c r="D28" i="58"/>
  <c r="D27" i="58"/>
  <c r="D26" i="58"/>
  <c r="D25" i="58"/>
  <c r="D24" i="58"/>
  <c r="D23" i="58"/>
  <c r="D22" i="58"/>
  <c r="D21" i="58"/>
  <c r="D20" i="58"/>
  <c r="D19" i="58"/>
  <c r="D18" i="58"/>
  <c r="D17" i="58"/>
  <c r="D16" i="58"/>
  <c r="D15" i="58"/>
  <c r="D14" i="58"/>
  <c r="D13" i="58"/>
  <c r="D12" i="58"/>
  <c r="D11" i="58"/>
  <c r="D10" i="58"/>
  <c r="D9" i="58"/>
  <c r="D8" i="58"/>
  <c r="D7" i="58"/>
  <c r="D6" i="58"/>
  <c r="D5" i="58"/>
  <c r="D4" i="58"/>
  <c r="D3" i="58"/>
  <c r="D38" i="62" l="1"/>
  <c r="D14" i="1" s="1"/>
  <c r="C14" i="1"/>
  <c r="D36" i="64"/>
  <c r="D16" i="1" s="1"/>
  <c r="D59" i="61"/>
  <c r="D13" i="1" s="1"/>
  <c r="C13" i="1"/>
  <c r="D46" i="58"/>
  <c r="D10" i="1" s="1"/>
  <c r="C10" i="1"/>
  <c r="D35" i="63"/>
  <c r="D15" i="1" s="1"/>
  <c r="C15" i="1"/>
  <c r="C44" i="57"/>
  <c r="B44" i="57"/>
  <c r="B9" i="1" s="1"/>
  <c r="D43" i="57"/>
  <c r="D42" i="57"/>
  <c r="D41" i="57"/>
  <c r="D39" i="57"/>
  <c r="D38" i="57"/>
  <c r="D37" i="57"/>
  <c r="D36" i="57"/>
  <c r="D35" i="57"/>
  <c r="D34" i="57"/>
  <c r="D33" i="57"/>
  <c r="D32" i="57"/>
  <c r="D31" i="57"/>
  <c r="D30" i="57"/>
  <c r="D29" i="57"/>
  <c r="D26" i="57"/>
  <c r="D25" i="57"/>
  <c r="D24" i="57"/>
  <c r="D23" i="57"/>
  <c r="D22" i="57"/>
  <c r="D20" i="57"/>
  <c r="D19" i="57"/>
  <c r="D18" i="57"/>
  <c r="D17" i="57"/>
  <c r="D16" i="57"/>
  <c r="D15" i="57"/>
  <c r="D14" i="57"/>
  <c r="D13" i="57"/>
  <c r="D12" i="57"/>
  <c r="D11" i="57"/>
  <c r="D10" i="57"/>
  <c r="D9" i="57"/>
  <c r="D8" i="57"/>
  <c r="D7" i="57"/>
  <c r="D6" i="57"/>
  <c r="D5" i="57"/>
  <c r="D4" i="57"/>
  <c r="D3" i="57"/>
  <c r="C34" i="56"/>
  <c r="B34" i="56"/>
  <c r="B8" i="1" s="1"/>
  <c r="D33" i="56"/>
  <c r="D32" i="56"/>
  <c r="D31" i="56"/>
  <c r="D30" i="56"/>
  <c r="D29" i="56"/>
  <c r="D28" i="56"/>
  <c r="D27" i="56"/>
  <c r="D26" i="56"/>
  <c r="D25" i="56"/>
  <c r="D24" i="56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9" i="56"/>
  <c r="D8" i="56"/>
  <c r="D7" i="56"/>
  <c r="D6" i="56"/>
  <c r="D5" i="56"/>
  <c r="D4" i="56"/>
  <c r="D3" i="56"/>
  <c r="C28" i="55"/>
  <c r="B28" i="55"/>
  <c r="B7" i="1" s="1"/>
  <c r="D27" i="55"/>
  <c r="D26" i="55"/>
  <c r="D25" i="55"/>
  <c r="D24" i="55"/>
  <c r="D23" i="55"/>
  <c r="D22" i="55"/>
  <c r="D21" i="55"/>
  <c r="D20" i="55"/>
  <c r="D19" i="55"/>
  <c r="D18" i="55"/>
  <c r="D17" i="55"/>
  <c r="D16" i="55"/>
  <c r="D15" i="55"/>
  <c r="D14" i="55"/>
  <c r="D13" i="55"/>
  <c r="D12" i="55"/>
  <c r="D11" i="55"/>
  <c r="D10" i="55"/>
  <c r="D9" i="55"/>
  <c r="D8" i="55"/>
  <c r="D7" i="55"/>
  <c r="D6" i="55"/>
  <c r="D5" i="55"/>
  <c r="D4" i="55"/>
  <c r="C38" i="54"/>
  <c r="B38" i="54"/>
  <c r="B6" i="1" s="1"/>
  <c r="D36" i="54"/>
  <c r="D34" i="54"/>
  <c r="D33" i="54"/>
  <c r="D32" i="54"/>
  <c r="D31" i="54"/>
  <c r="D30" i="54"/>
  <c r="D29" i="54"/>
  <c r="D28" i="54"/>
  <c r="D27" i="54"/>
  <c r="D26" i="54"/>
  <c r="D25" i="54"/>
  <c r="D24" i="54"/>
  <c r="D23" i="54"/>
  <c r="D22" i="54"/>
  <c r="D21" i="54"/>
  <c r="D20" i="54"/>
  <c r="D19" i="54"/>
  <c r="D18" i="54"/>
  <c r="D17" i="54"/>
  <c r="D16" i="54"/>
  <c r="D15" i="54"/>
  <c r="D13" i="54"/>
  <c r="D12" i="54"/>
  <c r="D11" i="54"/>
  <c r="D10" i="54"/>
  <c r="D9" i="54"/>
  <c r="D8" i="54"/>
  <c r="D7" i="54"/>
  <c r="D6" i="54"/>
  <c r="D5" i="54"/>
  <c r="D3" i="54"/>
  <c r="C34" i="53"/>
  <c r="B34" i="53"/>
  <c r="B5" i="1" s="1"/>
  <c r="D33" i="53"/>
  <c r="D32" i="53"/>
  <c r="D31" i="53"/>
  <c r="D30" i="53"/>
  <c r="D29" i="53"/>
  <c r="D28" i="53"/>
  <c r="D26" i="53"/>
  <c r="D25" i="53"/>
  <c r="D24" i="53"/>
  <c r="D23" i="53"/>
  <c r="D22" i="53"/>
  <c r="D21" i="53"/>
  <c r="D20" i="53"/>
  <c r="D19" i="53"/>
  <c r="D18" i="53"/>
  <c r="D17" i="53"/>
  <c r="D16" i="53"/>
  <c r="D15" i="53"/>
  <c r="D14" i="53"/>
  <c r="D13" i="53"/>
  <c r="D12" i="53"/>
  <c r="D11" i="53"/>
  <c r="D10" i="53"/>
  <c r="D9" i="53"/>
  <c r="D8" i="53"/>
  <c r="D7" i="53"/>
  <c r="D6" i="53"/>
  <c r="D5" i="53"/>
  <c r="D4" i="53"/>
  <c r="D3" i="53"/>
  <c r="C37" i="52"/>
  <c r="B37" i="52"/>
  <c r="B4" i="1" s="1"/>
  <c r="D36" i="52"/>
  <c r="D35" i="52"/>
  <c r="D32" i="52"/>
  <c r="D31" i="52"/>
  <c r="D30" i="52"/>
  <c r="D28" i="52"/>
  <c r="D27" i="52"/>
  <c r="D26" i="52"/>
  <c r="D25" i="52"/>
  <c r="D24" i="52"/>
  <c r="D22" i="52"/>
  <c r="D21" i="52"/>
  <c r="D20" i="52"/>
  <c r="D19" i="52"/>
  <c r="D18" i="52"/>
  <c r="D17" i="52"/>
  <c r="D16" i="52"/>
  <c r="D15" i="52"/>
  <c r="D14" i="52"/>
  <c r="D13" i="52"/>
  <c r="D12" i="52"/>
  <c r="D10" i="52"/>
  <c r="D9" i="52"/>
  <c r="D8" i="52"/>
  <c r="D7" i="52"/>
  <c r="D6" i="52"/>
  <c r="D5" i="52"/>
  <c r="D4" i="52"/>
  <c r="D44" i="57" l="1"/>
  <c r="D9" i="1" s="1"/>
  <c r="C9" i="1"/>
  <c r="D34" i="56"/>
  <c r="D8" i="1" s="1"/>
  <c r="C8" i="1"/>
  <c r="D28" i="55"/>
  <c r="D7" i="1" s="1"/>
  <c r="C7" i="1"/>
  <c r="D38" i="54"/>
  <c r="D6" i="1" s="1"/>
  <c r="C6" i="1"/>
  <c r="D34" i="53"/>
  <c r="D5" i="1" s="1"/>
  <c r="C5" i="1"/>
  <c r="D37" i="52"/>
  <c r="D4" i="1" s="1"/>
  <c r="C4" i="1"/>
  <c r="C155" i="51"/>
  <c r="B155" i="51"/>
  <c r="B3" i="1" s="1"/>
  <c r="D154" i="51"/>
  <c r="D153" i="51"/>
  <c r="D152" i="51"/>
  <c r="D151" i="51"/>
  <c r="D150" i="51"/>
  <c r="D149" i="51"/>
  <c r="D148" i="51"/>
  <c r="D147" i="51"/>
  <c r="D146" i="51"/>
  <c r="D144" i="51"/>
  <c r="D143" i="51"/>
  <c r="D142" i="51"/>
  <c r="D141" i="51"/>
  <c r="D140" i="51"/>
  <c r="D139" i="51"/>
  <c r="D138" i="51"/>
  <c r="D137" i="51"/>
  <c r="D136" i="51"/>
  <c r="D135" i="51"/>
  <c r="D134" i="51"/>
  <c r="D133" i="51"/>
  <c r="D132" i="51"/>
  <c r="D129" i="51"/>
  <c r="D128" i="51"/>
  <c r="D127" i="51"/>
  <c r="D126" i="51"/>
  <c r="D125" i="51"/>
  <c r="D124" i="51"/>
  <c r="D123" i="51"/>
  <c r="D122" i="51"/>
  <c r="D121" i="51"/>
  <c r="D120" i="51"/>
  <c r="D119" i="51"/>
  <c r="D118" i="51"/>
  <c r="D115" i="51"/>
  <c r="D114" i="51"/>
  <c r="D112" i="51"/>
  <c r="D111" i="51"/>
  <c r="D110" i="51"/>
  <c r="D109" i="51"/>
  <c r="D108" i="51"/>
  <c r="D107" i="51"/>
  <c r="D105" i="51"/>
  <c r="D104" i="51"/>
  <c r="D103" i="51"/>
  <c r="D102" i="51"/>
  <c r="D101" i="51"/>
  <c r="D99" i="51"/>
  <c r="D98" i="51"/>
  <c r="D97" i="51"/>
  <c r="D95" i="51"/>
  <c r="D93" i="51"/>
  <c r="D92" i="51"/>
  <c r="D90" i="51"/>
  <c r="D89" i="51"/>
  <c r="D88" i="51"/>
  <c r="D87" i="51"/>
  <c r="D86" i="51"/>
  <c r="D85" i="51"/>
  <c r="D84" i="51"/>
  <c r="D83" i="51"/>
  <c r="D82" i="51"/>
  <c r="D81" i="51"/>
  <c r="D79" i="51"/>
  <c r="D78" i="51"/>
  <c r="D77" i="51"/>
  <c r="D76" i="51"/>
  <c r="D75" i="51"/>
  <c r="D74" i="51"/>
  <c r="D73" i="51"/>
  <c r="D72" i="51"/>
  <c r="D71" i="51"/>
  <c r="D70" i="51"/>
  <c r="D69" i="51"/>
  <c r="D68" i="51"/>
  <c r="D67" i="51"/>
  <c r="D66" i="51"/>
  <c r="D65" i="51"/>
  <c r="D64" i="51"/>
  <c r="D63" i="51"/>
  <c r="D62" i="51"/>
  <c r="D61" i="51"/>
  <c r="D60" i="51"/>
  <c r="D59" i="51"/>
  <c r="D58" i="51"/>
  <c r="D57" i="51"/>
  <c r="D56" i="51"/>
  <c r="D55" i="51"/>
  <c r="D54" i="51"/>
  <c r="D53" i="51"/>
  <c r="D52" i="51"/>
  <c r="D51" i="51"/>
  <c r="D50" i="51"/>
  <c r="D49" i="51"/>
  <c r="D48" i="51"/>
  <c r="D47" i="51"/>
  <c r="D46" i="51"/>
  <c r="D44" i="51"/>
  <c r="D43" i="51"/>
  <c r="D42" i="51"/>
  <c r="D41" i="51"/>
  <c r="D40" i="51"/>
  <c r="D39" i="51"/>
  <c r="D38" i="51"/>
  <c r="D37" i="51"/>
  <c r="D36" i="51"/>
  <c r="D35" i="51"/>
  <c r="D34" i="51"/>
  <c r="D33" i="51"/>
  <c r="D32" i="51"/>
  <c r="D31" i="51"/>
  <c r="D30" i="51"/>
  <c r="D29" i="51"/>
  <c r="D28" i="51"/>
  <c r="D27" i="51"/>
  <c r="D26" i="51"/>
  <c r="D25" i="51"/>
  <c r="D24" i="51"/>
  <c r="D23" i="51"/>
  <c r="D22" i="51"/>
  <c r="D21" i="51"/>
  <c r="D20" i="51"/>
  <c r="D19" i="51"/>
  <c r="D18" i="51"/>
  <c r="D17" i="51"/>
  <c r="D16" i="51"/>
  <c r="D15" i="51"/>
  <c r="D14" i="51"/>
  <c r="D13" i="51"/>
  <c r="D11" i="51"/>
  <c r="D10" i="51"/>
  <c r="D9" i="51"/>
  <c r="D8" i="51"/>
  <c r="D7" i="51"/>
  <c r="D6" i="51"/>
  <c r="D5" i="51"/>
  <c r="D4" i="51"/>
  <c r="D155" i="51" l="1"/>
  <c r="D3" i="1" s="1"/>
  <c r="C3" i="1"/>
  <c r="B18" i="1"/>
  <c r="C20" i="32"/>
  <c r="C39" i="1" s="1"/>
  <c r="B20" i="32"/>
  <c r="B39" i="1" s="1"/>
  <c r="D20" i="32" l="1"/>
  <c r="D39" i="1" s="1"/>
  <c r="B21" i="13" l="1"/>
  <c r="B19" i="1" s="1"/>
  <c r="B50" i="1" s="1"/>
  <c r="C21" i="13"/>
  <c r="D5" i="13"/>
  <c r="D8" i="13"/>
  <c r="D9" i="13"/>
  <c r="D10" i="13"/>
  <c r="D11" i="13"/>
  <c r="D12" i="13"/>
  <c r="D13" i="13"/>
  <c r="D14" i="13"/>
  <c r="D15" i="13"/>
  <c r="D17" i="13"/>
  <c r="D18" i="13"/>
  <c r="D3" i="13"/>
  <c r="D4" i="12"/>
  <c r="D5" i="12"/>
  <c r="D6" i="12"/>
  <c r="D7" i="12"/>
  <c r="D8" i="12"/>
  <c r="D9" i="12"/>
  <c r="D10" i="12"/>
  <c r="D11" i="12"/>
  <c r="D12" i="12"/>
  <c r="D13" i="12"/>
  <c r="D16" i="12"/>
  <c r="C17" i="12"/>
  <c r="B17" i="12"/>
  <c r="D3" i="12"/>
  <c r="C19" i="1" l="1"/>
  <c r="C50" i="1" s="1"/>
  <c r="D50" i="1" s="1"/>
  <c r="D21" i="13"/>
  <c r="D19" i="1" s="1"/>
  <c r="D17" i="12"/>
</calcChain>
</file>

<file path=xl/sharedStrings.xml><?xml version="1.0" encoding="utf-8"?>
<sst xmlns="http://schemas.openxmlformats.org/spreadsheetml/2006/main" count="2105" uniqueCount="1538">
  <si>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</si>
  <si>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</si>
  <si>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青森県</t>
    <rPh sb="0" eb="2">
      <t>アオモリ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</si>
  <si>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</si>
  <si>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</si>
  <si>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</si>
  <si>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</si>
  <si>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</si>
  <si>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</si>
  <si>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</si>
  <si>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</si>
  <si>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</si>
  <si>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</si>
  <si>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</si>
  <si>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</si>
  <si>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新潟県</t>
    <rPh sb="0" eb="2">
      <t>ニイガタ</t>
    </rPh>
    <rPh sb="2" eb="3">
      <t>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</si>
  <si>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</si>
  <si>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</si>
  <si>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</si>
  <si>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</si>
  <si>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</si>
  <si>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</si>
  <si>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</si>
  <si>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</si>
  <si>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</si>
  <si>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</si>
  <si>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</si>
  <si>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</si>
  <si>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</si>
  <si>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</si>
  <si>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</si>
  <si>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</si>
  <si>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</si>
  <si>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</si>
  <si>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</si>
  <si>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</si>
  <si>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</si>
  <si>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</si>
  <si>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</si>
  <si>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</si>
  <si>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</si>
  <si>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</si>
  <si>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</si>
  <si>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</si>
  <si>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2">
      <t>ミヤザキ</t>
    </rPh>
    <rPh sb="2" eb="3">
      <t>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</si>
  <si>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</si>
  <si>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</si>
  <si>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全国</t>
    <rPh sb="0" eb="2">
      <t>ゼンコク</t>
    </rPh>
    <phoneticPr fontId="1"/>
  </si>
  <si>
    <t>徳島県鳴門市</t>
  </si>
  <si>
    <t>徳島県阿南市</t>
  </si>
  <si>
    <t>徳島県吉野川市</t>
  </si>
  <si>
    <t>徳島県美馬市</t>
  </si>
  <si>
    <t>徳島県美波町</t>
  </si>
  <si>
    <t>徳島県海陽町</t>
  </si>
  <si>
    <t>徳島県松茂町</t>
  </si>
  <si>
    <t>徳島県北島町</t>
  </si>
  <si>
    <t>徳島県藍住町</t>
  </si>
  <si>
    <t>徳島県板野町</t>
  </si>
  <si>
    <t>徳島県つるぎ町</t>
  </si>
  <si>
    <t>徳島県東みよし町</t>
  </si>
  <si>
    <t>徳島県徳島市</t>
    <phoneticPr fontId="1"/>
  </si>
  <si>
    <t>計</t>
    <rPh sb="0" eb="1">
      <t>ケイ</t>
    </rPh>
    <phoneticPr fontId="1"/>
  </si>
  <si>
    <t>都道府県</t>
    <rPh sb="0" eb="4">
      <t>トドウフケン</t>
    </rPh>
    <phoneticPr fontId="1"/>
  </si>
  <si>
    <t>栃木県宇都宮市</t>
  </si>
  <si>
    <t>栃木県足利市</t>
  </si>
  <si>
    <t>栃木県栃木市</t>
  </si>
  <si>
    <t>栃木県佐野市</t>
  </si>
  <si>
    <t>栃木県鹿沼市</t>
  </si>
  <si>
    <t>栃木県日光市</t>
  </si>
  <si>
    <t>栃木県小山市</t>
  </si>
  <si>
    <t>栃木県真岡市</t>
  </si>
  <si>
    <t>栃木県大田原市</t>
  </si>
  <si>
    <t>栃木県矢板市</t>
  </si>
  <si>
    <t>栃木県那須塩原市</t>
  </si>
  <si>
    <t>栃木県さくら市</t>
  </si>
  <si>
    <t>栃木県那須烏山市</t>
  </si>
  <si>
    <t>栃木県下野市</t>
  </si>
  <si>
    <t>栃木県上三川町</t>
  </si>
  <si>
    <t>栃木県益子町</t>
  </si>
  <si>
    <t>栃木県茂木町</t>
  </si>
  <si>
    <t>栃木県市貝町</t>
  </si>
  <si>
    <t>栃木県芳賀町</t>
  </si>
  <si>
    <t>栃木県壬生町</t>
  </si>
  <si>
    <t>栃木県野木町</t>
  </si>
  <si>
    <t>栃木県高根沢町</t>
  </si>
  <si>
    <t>栃木県那須町</t>
  </si>
  <si>
    <t>栃木県那珂川町</t>
  </si>
  <si>
    <t>群馬県前橋市</t>
  </si>
  <si>
    <t>群馬県高崎市</t>
  </si>
  <si>
    <t>群馬県桐生市</t>
  </si>
  <si>
    <t>群馬県伊勢崎市</t>
  </si>
  <si>
    <t>群馬県太田市</t>
  </si>
  <si>
    <t>群馬県沼田市</t>
  </si>
  <si>
    <t>群馬県館林市</t>
  </si>
  <si>
    <t>群馬県渋川市</t>
  </si>
  <si>
    <t>群馬県藤岡市</t>
  </si>
  <si>
    <t>群馬県富岡市</t>
  </si>
  <si>
    <t>群馬県安中市</t>
  </si>
  <si>
    <t>群馬県みどり市</t>
  </si>
  <si>
    <t>群馬県榛東村</t>
  </si>
  <si>
    <t>群馬県吉岡町</t>
  </si>
  <si>
    <t>群馬県甘楽町</t>
  </si>
  <si>
    <t>群馬県中之条町</t>
  </si>
  <si>
    <t>群馬県長野原町</t>
  </si>
  <si>
    <t>群馬県嬬恋村</t>
  </si>
  <si>
    <t>群馬県草津町</t>
  </si>
  <si>
    <t>群馬県東吾妻町</t>
  </si>
  <si>
    <t>群馬県片品村</t>
  </si>
  <si>
    <t>群馬県川場村</t>
  </si>
  <si>
    <t>群馬県みなかみ町</t>
  </si>
  <si>
    <t>群馬県玉村町</t>
  </si>
  <si>
    <t>群馬県板倉町</t>
  </si>
  <si>
    <t>群馬県明和町</t>
  </si>
  <si>
    <t>群馬県千代田町</t>
  </si>
  <si>
    <t>群馬県大泉町</t>
  </si>
  <si>
    <t>群馬県邑楽町</t>
  </si>
  <si>
    <t>-</t>
    <phoneticPr fontId="1"/>
  </si>
  <si>
    <t>埼玉県川越市</t>
  </si>
  <si>
    <t>埼玉県熊谷市</t>
  </si>
  <si>
    <t>埼玉県川口市</t>
  </si>
  <si>
    <t>埼玉県行田市</t>
  </si>
  <si>
    <t>埼玉県秩父市</t>
  </si>
  <si>
    <t>埼玉県所沢市</t>
  </si>
  <si>
    <t>埼玉県飯能市</t>
  </si>
  <si>
    <t>埼玉県加須市</t>
  </si>
  <si>
    <t>埼玉県本庄市</t>
  </si>
  <si>
    <t>埼玉県東松山市</t>
  </si>
  <si>
    <t>埼玉県春日部市</t>
  </si>
  <si>
    <t>埼玉県狭山市</t>
  </si>
  <si>
    <t>埼玉県羽生市</t>
  </si>
  <si>
    <t>埼玉県鴻巣市</t>
  </si>
  <si>
    <t>埼玉県深谷市</t>
  </si>
  <si>
    <t>埼玉県上尾市</t>
  </si>
  <si>
    <t>埼玉県草加市</t>
  </si>
  <si>
    <t>埼玉県越谷市</t>
  </si>
  <si>
    <t>埼玉県蕨市</t>
  </si>
  <si>
    <t>埼玉県戸田市</t>
  </si>
  <si>
    <t>埼玉県入間市</t>
  </si>
  <si>
    <t>埼玉県朝霞市</t>
  </si>
  <si>
    <t>埼玉県志木市</t>
  </si>
  <si>
    <t>埼玉県和光市</t>
  </si>
  <si>
    <t>埼玉県新座市</t>
  </si>
  <si>
    <t>埼玉県桶川市</t>
  </si>
  <si>
    <t>埼玉県久喜市</t>
  </si>
  <si>
    <t>埼玉県北本市</t>
  </si>
  <si>
    <t>埼玉県八潮市</t>
  </si>
  <si>
    <t>埼玉県富士見市</t>
  </si>
  <si>
    <t>埼玉県三郷市</t>
  </si>
  <si>
    <t>埼玉県蓮田市</t>
  </si>
  <si>
    <t>埼玉県幸手市</t>
  </si>
  <si>
    <t>埼玉県日高市</t>
  </si>
  <si>
    <t>埼玉県吉川市</t>
  </si>
  <si>
    <t>埼玉県ふじみ野市</t>
  </si>
  <si>
    <t>埼玉県白岡市</t>
  </si>
  <si>
    <t>埼玉県伊奈町</t>
  </si>
  <si>
    <t>埼玉県三芳町</t>
  </si>
  <si>
    <t>埼玉県滑川町</t>
  </si>
  <si>
    <t>埼玉県嵐山町</t>
  </si>
  <si>
    <t>埼玉県小川町</t>
  </si>
  <si>
    <t>埼玉県川島町</t>
  </si>
  <si>
    <t>埼玉県吉見町</t>
  </si>
  <si>
    <t>埼玉県横瀬町</t>
  </si>
  <si>
    <t>埼玉県美里町</t>
  </si>
  <si>
    <t>埼玉県神川町</t>
  </si>
  <si>
    <t>埼玉県上里町</t>
  </si>
  <si>
    <t>埼玉県寄居町</t>
  </si>
  <si>
    <t>埼玉県宮代町</t>
  </si>
  <si>
    <t>埼玉県杉戸町</t>
  </si>
  <si>
    <t>埼玉県松伏町</t>
  </si>
  <si>
    <t>埼玉県坂戸、鶴ヶ島下水道組合</t>
  </si>
  <si>
    <t>埼玉県毛呂山・越生・鳩山公共下水道組合</t>
    <phoneticPr fontId="1"/>
  </si>
  <si>
    <t>埼玉県皆野・長瀞下水道組合</t>
  </si>
  <si>
    <t>千葉県銚子市</t>
  </si>
  <si>
    <t>千葉県市川市</t>
  </si>
  <si>
    <t>千葉県船橋市</t>
  </si>
  <si>
    <t>千葉県館山市</t>
  </si>
  <si>
    <t>千葉県木更津市</t>
  </si>
  <si>
    <t>千葉県松戸市</t>
  </si>
  <si>
    <t>千葉県野田市</t>
  </si>
  <si>
    <t>千葉県茂原市</t>
  </si>
  <si>
    <t>千葉県成田市</t>
  </si>
  <si>
    <t>千葉県佐倉市</t>
  </si>
  <si>
    <t>千葉県東金市</t>
  </si>
  <si>
    <t>千葉県旭市</t>
  </si>
  <si>
    <t>千葉県習志野市</t>
  </si>
  <si>
    <t>千葉県柏市</t>
  </si>
  <si>
    <t>千葉県市原市</t>
  </si>
  <si>
    <t>千葉県流山市</t>
  </si>
  <si>
    <t>千葉県八千代市</t>
  </si>
  <si>
    <t>千葉県我孫子市</t>
  </si>
  <si>
    <t>千葉県鎌ケ谷市</t>
  </si>
  <si>
    <t>千葉県浦安市</t>
  </si>
  <si>
    <t>千葉県四街道市</t>
  </si>
  <si>
    <t>千葉県袖ケ浦市</t>
  </si>
  <si>
    <t>千葉県八街市</t>
  </si>
  <si>
    <t>千葉県印西市</t>
  </si>
  <si>
    <t>千葉県白井市</t>
  </si>
  <si>
    <t>千葉県富里市</t>
  </si>
  <si>
    <t>千葉県香取市</t>
  </si>
  <si>
    <t>千葉県大網白里市</t>
    <rPh sb="3" eb="7">
      <t>オオアミシラサト</t>
    </rPh>
    <phoneticPr fontId="6"/>
  </si>
  <si>
    <t>千葉県酒々井町</t>
  </si>
  <si>
    <t>千葉県栄町</t>
  </si>
  <si>
    <t>千葉県芝山町</t>
  </si>
  <si>
    <t>千葉県一宮町</t>
    <rPh sb="0" eb="2">
      <t>チバケン</t>
    </rPh>
    <rPh sb="2" eb="4">
      <t>イチノミヤ</t>
    </rPh>
    <rPh sb="4" eb="5">
      <t>マチ</t>
    </rPh>
    <phoneticPr fontId="7"/>
  </si>
  <si>
    <t>千葉県長生村</t>
  </si>
  <si>
    <t>千葉県千葉市</t>
  </si>
  <si>
    <t>東京都区部</t>
  </si>
  <si>
    <t>東京都八王子市</t>
  </si>
  <si>
    <t>東京都立川市</t>
  </si>
  <si>
    <t>東京都武蔵野市</t>
  </si>
  <si>
    <t>東京都三鷹市</t>
  </si>
  <si>
    <t>東京都青梅市</t>
  </si>
  <si>
    <t>東京都府中市</t>
  </si>
  <si>
    <t>東京都昭島市</t>
  </si>
  <si>
    <t>東京都調布市</t>
  </si>
  <si>
    <t>東京都町田市</t>
  </si>
  <si>
    <t>東京都小金井市</t>
  </si>
  <si>
    <t>東京都小平市</t>
  </si>
  <si>
    <t>東京都日野市</t>
  </si>
  <si>
    <t>東京都東村山市</t>
  </si>
  <si>
    <t>東京都国分寺市</t>
  </si>
  <si>
    <t>東京都国立市</t>
  </si>
  <si>
    <t>東京都福生市</t>
  </si>
  <si>
    <t>東京都狛江市</t>
  </si>
  <si>
    <t>東京都東大和市</t>
  </si>
  <si>
    <t>東京都清瀬市</t>
  </si>
  <si>
    <t>東京都東久留米市</t>
  </si>
  <si>
    <t>東京都武蔵村山市</t>
  </si>
  <si>
    <t>東京都多摩市</t>
  </si>
  <si>
    <t>東京都稲城市</t>
  </si>
  <si>
    <t>東京都羽村市</t>
  </si>
  <si>
    <t>東京都あきる野市</t>
  </si>
  <si>
    <t>東京都西東京市</t>
  </si>
  <si>
    <t>東京都瑞穂町</t>
  </si>
  <si>
    <t>東京都日の出町</t>
  </si>
  <si>
    <t>東京都檜原村</t>
  </si>
  <si>
    <t>東京都奥多摩町</t>
  </si>
  <si>
    <t>東京都新島村</t>
  </si>
  <si>
    <t>神奈川県横須賀市</t>
  </si>
  <si>
    <t>神奈川県平塚市</t>
  </si>
  <si>
    <t>神奈川県鎌倉市</t>
  </si>
  <si>
    <t>神奈川県藤沢市</t>
  </si>
  <si>
    <t>神奈川県小田原市</t>
  </si>
  <si>
    <t>神奈川県茅ヶ崎市</t>
  </si>
  <si>
    <t>神奈川県逗子市</t>
  </si>
  <si>
    <t>神奈川県三浦市</t>
  </si>
  <si>
    <t>神奈川県秦野市</t>
  </si>
  <si>
    <t>神奈川県厚木市</t>
  </si>
  <si>
    <t>神奈川県大和市</t>
  </si>
  <si>
    <t>神奈川県伊勢原市</t>
  </si>
  <si>
    <t>神奈川県海老名市</t>
  </si>
  <si>
    <t>神奈川県座間市</t>
  </si>
  <si>
    <t>神奈川県南足柄市</t>
  </si>
  <si>
    <t>神奈川県綾瀬市</t>
  </si>
  <si>
    <t>神奈川県葉山町</t>
  </si>
  <si>
    <t>神奈川県寒川町</t>
  </si>
  <si>
    <t>神奈川県大磯町</t>
  </si>
  <si>
    <t>神奈川県二宮町</t>
  </si>
  <si>
    <t>神奈川県中井町</t>
  </si>
  <si>
    <t>神奈川県松田町</t>
  </si>
  <si>
    <t>神奈川県大井町</t>
  </si>
  <si>
    <t>神奈川県山北町</t>
  </si>
  <si>
    <t>神奈川県開成町</t>
  </si>
  <si>
    <t>神奈川県箱根町</t>
  </si>
  <si>
    <t>神奈川県真鶴町</t>
  </si>
  <si>
    <t>神奈川県湯河原町</t>
  </si>
  <si>
    <t>神奈川県愛川町</t>
  </si>
  <si>
    <t>神奈川県清川村</t>
  </si>
  <si>
    <t>神奈川県横浜市</t>
  </si>
  <si>
    <t>神奈川県川崎市</t>
  </si>
  <si>
    <t>神奈川県相模原市</t>
    <rPh sb="4" eb="8">
      <t>サガミハラシ</t>
    </rPh>
    <phoneticPr fontId="7"/>
  </si>
  <si>
    <t>新潟県新潟市</t>
  </si>
  <si>
    <t>新潟県長岡市</t>
  </si>
  <si>
    <t>新潟県三条市</t>
  </si>
  <si>
    <t>新潟県柏崎市</t>
  </si>
  <si>
    <t>新潟県新発田市</t>
  </si>
  <si>
    <t>新潟県小千谷市</t>
  </si>
  <si>
    <t>新潟県加茂市</t>
  </si>
  <si>
    <t>新潟県十日町市</t>
  </si>
  <si>
    <t>新潟県見附市</t>
  </si>
  <si>
    <t>新潟県村上市</t>
  </si>
  <si>
    <t>新潟県燕市</t>
  </si>
  <si>
    <t>新潟県糸魚川市</t>
  </si>
  <si>
    <t>新潟県妙高市</t>
  </si>
  <si>
    <t>新潟県五泉市</t>
  </si>
  <si>
    <t>新潟県上越市</t>
  </si>
  <si>
    <t>新潟県阿賀野市</t>
  </si>
  <si>
    <t>新潟県佐渡市</t>
  </si>
  <si>
    <t>新潟県魚沼市</t>
  </si>
  <si>
    <t>新潟県南魚沼市</t>
  </si>
  <si>
    <t>新潟県胎内市</t>
  </si>
  <si>
    <t>新潟県聖籠町</t>
  </si>
  <si>
    <t>新潟県弥彦村</t>
  </si>
  <si>
    <t>新潟県田上町</t>
  </si>
  <si>
    <t>新潟県阿賀町</t>
  </si>
  <si>
    <t>新潟県出雲崎町</t>
  </si>
  <si>
    <t>新潟県湯沢町</t>
  </si>
  <si>
    <t>新潟県津南町</t>
  </si>
  <si>
    <t>新潟県関川村</t>
  </si>
  <si>
    <t>富山県富山市</t>
  </si>
  <si>
    <t>富山県高岡市</t>
  </si>
  <si>
    <t>富山県魚津市</t>
  </si>
  <si>
    <t>富山県氷見市</t>
  </si>
  <si>
    <t>富山県滑川市</t>
  </si>
  <si>
    <t>富山県黒部市</t>
  </si>
  <si>
    <t>富山県砺波市</t>
  </si>
  <si>
    <t>富山県小矢部市</t>
  </si>
  <si>
    <t>富山県南砺市</t>
  </si>
  <si>
    <t>富山県射水市</t>
  </si>
  <si>
    <t>富山県上市町</t>
  </si>
  <si>
    <t>富山県入善町</t>
  </si>
  <si>
    <t>富山県朝日町</t>
  </si>
  <si>
    <t>富山県中新川広域行政事務組合</t>
  </si>
  <si>
    <t>石川県金沢市</t>
  </si>
  <si>
    <t>石川県七尾市</t>
  </si>
  <si>
    <t>石川県小松市</t>
  </si>
  <si>
    <t>石川県輪島市</t>
  </si>
  <si>
    <t>石川県珠洲市</t>
  </si>
  <si>
    <t>石川県加賀市</t>
  </si>
  <si>
    <t>石川県羽咋市</t>
  </si>
  <si>
    <t>石川県かほく市</t>
  </si>
  <si>
    <t>石川県白山市</t>
  </si>
  <si>
    <t>石川県能美市</t>
  </si>
  <si>
    <t>石川県野々市市</t>
  </si>
  <si>
    <t>石川県津幡町</t>
  </si>
  <si>
    <t>石川県内灘町</t>
  </si>
  <si>
    <t>石川県志賀町</t>
  </si>
  <si>
    <t>石川県宝達志水町</t>
  </si>
  <si>
    <t>石川県中能登町</t>
  </si>
  <si>
    <t>石川県穴水町</t>
  </si>
  <si>
    <t>石川県能登町</t>
  </si>
  <si>
    <t>福井県福井市</t>
  </si>
  <si>
    <t>福井県敦賀市</t>
  </si>
  <si>
    <t>福井県小浜市</t>
  </si>
  <si>
    <t>福井県大野市</t>
  </si>
  <si>
    <t>福井県勝山市</t>
  </si>
  <si>
    <t>福井県鯖江市</t>
  </si>
  <si>
    <t>福井県あわら市</t>
  </si>
  <si>
    <t>福井県越前市</t>
  </si>
  <si>
    <t>福井県坂井市</t>
  </si>
  <si>
    <t>福井県永平寺町</t>
  </si>
  <si>
    <t>福井県池田町</t>
  </si>
  <si>
    <t>福井県南越前町</t>
  </si>
  <si>
    <t>福井県越前町</t>
  </si>
  <si>
    <t>福井県美浜町</t>
  </si>
  <si>
    <t>福井県高浜町</t>
  </si>
  <si>
    <t>福井県おおい町</t>
  </si>
  <si>
    <t>福井県若狭町</t>
  </si>
  <si>
    <t>福井県五領川公共下水道事務組合</t>
  </si>
  <si>
    <t>福井県福井臨海都市</t>
  </si>
  <si>
    <t>山梨県甲府市</t>
  </si>
  <si>
    <t>山梨県富士吉田市</t>
  </si>
  <si>
    <t>山梨県都留市</t>
  </si>
  <si>
    <t>山梨県山梨市</t>
  </si>
  <si>
    <t>山梨県大月市</t>
  </si>
  <si>
    <t>山梨県韮崎市</t>
  </si>
  <si>
    <t>山梨県南アルプス市</t>
  </si>
  <si>
    <t>山梨県北杜市</t>
  </si>
  <si>
    <t>山梨県甲斐市</t>
    <rPh sb="3" eb="6">
      <t>カイシ</t>
    </rPh>
    <phoneticPr fontId="7"/>
  </si>
  <si>
    <t>山梨県笛吹市</t>
  </si>
  <si>
    <t>山梨県上野原市</t>
  </si>
  <si>
    <t>山梨県甲州市</t>
  </si>
  <si>
    <t>山梨県中央市</t>
  </si>
  <si>
    <t>山梨県市川三郷町</t>
  </si>
  <si>
    <t>山梨県早川町</t>
  </si>
  <si>
    <t>山梨県身延町</t>
  </si>
  <si>
    <t>山梨県富士川町</t>
  </si>
  <si>
    <t>山梨県昭和町</t>
  </si>
  <si>
    <t>山梨県西桂町</t>
  </si>
  <si>
    <t>山梨県忍野村</t>
  </si>
  <si>
    <t>山梨県山中湖村</t>
  </si>
  <si>
    <t>山梨県富士河口湖町</t>
  </si>
  <si>
    <t>山梨県小菅村</t>
  </si>
  <si>
    <t>山梨県丹波山村</t>
  </si>
  <si>
    <t>長野県長野市</t>
  </si>
  <si>
    <t>長野県松本市</t>
  </si>
  <si>
    <t>長野県上田市</t>
  </si>
  <si>
    <t>長野県岡谷市</t>
  </si>
  <si>
    <t>長野県飯田市</t>
  </si>
  <si>
    <t>長野県諏訪市</t>
  </si>
  <si>
    <t>長野県須坂市</t>
  </si>
  <si>
    <t>長野県小諸市</t>
    <rPh sb="0" eb="2">
      <t>ナガノケン</t>
    </rPh>
    <phoneticPr fontId="8"/>
  </si>
  <si>
    <t>長野県伊那市</t>
  </si>
  <si>
    <t>長野県駒ヶ根市</t>
  </si>
  <si>
    <t>長野県中野市</t>
  </si>
  <si>
    <t>長野県大町市</t>
  </si>
  <si>
    <t>長野県飯山市</t>
  </si>
  <si>
    <t>長野県茅野市</t>
  </si>
  <si>
    <t>長野県塩尻市</t>
  </si>
  <si>
    <t>長野県佐久市</t>
  </si>
  <si>
    <t>長野県千曲市</t>
  </si>
  <si>
    <t>長野県東御市</t>
  </si>
  <si>
    <t>長野県安曇野市</t>
  </si>
  <si>
    <t>長野県川上村</t>
  </si>
  <si>
    <t>長野県南牧村</t>
  </si>
  <si>
    <t>長野県軽井沢町</t>
  </si>
  <si>
    <t>長野県御代田町</t>
  </si>
  <si>
    <t>長野県立科町</t>
  </si>
  <si>
    <t>長野県青木村</t>
  </si>
  <si>
    <t>長野県長和町</t>
  </si>
  <si>
    <t>長野県下諏訪町</t>
  </si>
  <si>
    <t>長野県富士見町</t>
  </si>
  <si>
    <t>長野県原村</t>
  </si>
  <si>
    <t>長野県辰野町</t>
  </si>
  <si>
    <t>長野県箕輪町</t>
  </si>
  <si>
    <t>長野県飯島町</t>
  </si>
  <si>
    <t>長野県南箕輪村</t>
  </si>
  <si>
    <t>長野県中川村</t>
  </si>
  <si>
    <t>長野県宮田村</t>
  </si>
  <si>
    <t>長野県松川町</t>
    <rPh sb="0" eb="3">
      <t>ナガノケン</t>
    </rPh>
    <rPh sb="3" eb="6">
      <t>マツカワマチ</t>
    </rPh>
    <phoneticPr fontId="9"/>
  </si>
  <si>
    <t>長野県高森町</t>
  </si>
  <si>
    <t>長野県阿智村</t>
  </si>
  <si>
    <t>長野県天龍村</t>
  </si>
  <si>
    <t>長野県喬木村</t>
  </si>
  <si>
    <t>長野県豊丘村</t>
  </si>
  <si>
    <t>長野県上松町</t>
  </si>
  <si>
    <t>長野県南木曽町</t>
  </si>
  <si>
    <t>長野県木祖村</t>
  </si>
  <si>
    <t>長野県大桑村</t>
    <rPh sb="0" eb="3">
      <t>ナガノケン</t>
    </rPh>
    <rPh sb="3" eb="6">
      <t>オオクワムラ</t>
    </rPh>
    <phoneticPr fontId="10"/>
  </si>
  <si>
    <t>長野県木曽町</t>
  </si>
  <si>
    <t>長野県麻績村</t>
  </si>
  <si>
    <t>長野県山形村</t>
  </si>
  <si>
    <t>長野県朝日村</t>
  </si>
  <si>
    <t>長野県池田町</t>
  </si>
  <si>
    <t>長野県松川村</t>
  </si>
  <si>
    <t>長野県白馬村</t>
  </si>
  <si>
    <t>長野県小谷村</t>
  </si>
  <si>
    <t>長野県坂城町</t>
  </si>
  <si>
    <t>長野県小布施町</t>
  </si>
  <si>
    <t>長野県高山村</t>
  </si>
  <si>
    <t>長野県山ノ内町</t>
  </si>
  <si>
    <t>長野県木島平村</t>
  </si>
  <si>
    <t>長野県野沢温泉村</t>
  </si>
  <si>
    <t>長野県信濃町</t>
  </si>
  <si>
    <t>長野県小川村</t>
  </si>
  <si>
    <t>長野県飯綱町</t>
  </si>
  <si>
    <t>岐阜県岐阜市</t>
  </si>
  <si>
    <t>岐阜県大垣市</t>
  </si>
  <si>
    <t>岐阜県高山市</t>
  </si>
  <si>
    <t>岐阜県多治見市</t>
  </si>
  <si>
    <t>岐阜県関市</t>
  </si>
  <si>
    <t>岐阜県中津川市</t>
  </si>
  <si>
    <t>岐阜県美濃市</t>
  </si>
  <si>
    <t>岐阜県瑞浪市</t>
  </si>
  <si>
    <t>岐阜県羽島市</t>
  </si>
  <si>
    <t>岐阜県恵那市</t>
  </si>
  <si>
    <t>岐阜県美濃加茂市</t>
  </si>
  <si>
    <t>岐阜県土岐市</t>
  </si>
  <si>
    <t>岐阜県各務原市</t>
  </si>
  <si>
    <t>岐阜県可児市</t>
  </si>
  <si>
    <t>岐阜県山県市</t>
  </si>
  <si>
    <t>岐阜県瑞穂市</t>
  </si>
  <si>
    <t>岐阜県飛騨市</t>
  </si>
  <si>
    <t>岐阜県本巣市</t>
  </si>
  <si>
    <t>岐阜県郡上市</t>
  </si>
  <si>
    <t>岐阜県下呂市</t>
  </si>
  <si>
    <t>岐阜県海津市</t>
  </si>
  <si>
    <t>岐阜県岐南町</t>
  </si>
  <si>
    <t>岐阜県笠松町</t>
  </si>
  <si>
    <t>岐阜県養老町</t>
  </si>
  <si>
    <t>岐阜県垂井町</t>
  </si>
  <si>
    <t>岐阜県関ケ原町</t>
  </si>
  <si>
    <t>岐阜県神戸町</t>
  </si>
  <si>
    <t>岐阜県輪之内町</t>
  </si>
  <si>
    <t>岐阜県安八町</t>
  </si>
  <si>
    <t>岐阜県揖斐川町</t>
  </si>
  <si>
    <t>岐阜県池田町</t>
  </si>
  <si>
    <t>岐阜県北方町</t>
  </si>
  <si>
    <t>岐阜県坂祝町</t>
  </si>
  <si>
    <t>岐阜県富加町</t>
  </si>
  <si>
    <t>岐阜県川辺町</t>
    <rPh sb="0" eb="3">
      <t>ギフケン</t>
    </rPh>
    <rPh sb="3" eb="6">
      <t>カワベチョウ</t>
    </rPh>
    <phoneticPr fontId="7"/>
  </si>
  <si>
    <t>岐阜県八百津町</t>
  </si>
  <si>
    <t>岐阜県御嵩町</t>
  </si>
  <si>
    <t>岐阜県白川村</t>
  </si>
  <si>
    <t>静岡県静岡市</t>
  </si>
  <si>
    <t>静岡県浜松市</t>
  </si>
  <si>
    <t>静岡県沼津市</t>
  </si>
  <si>
    <t>静岡県熱海市</t>
  </si>
  <si>
    <t>静岡県三島市</t>
  </si>
  <si>
    <t>静岡県富士宮市</t>
  </si>
  <si>
    <t>静岡県伊東市</t>
  </si>
  <si>
    <t>静岡県富士市</t>
  </si>
  <si>
    <t>静岡県磐田市</t>
  </si>
  <si>
    <t>静岡県焼津市</t>
  </si>
  <si>
    <t>静岡県掛川市</t>
  </si>
  <si>
    <t>静岡県藤枝市</t>
  </si>
  <si>
    <t>静岡県御殿場市</t>
  </si>
  <si>
    <t>静岡県袋井市</t>
  </si>
  <si>
    <t>静岡県下田市</t>
  </si>
  <si>
    <t>静岡県裾野市</t>
  </si>
  <si>
    <t>静岡県湖西市</t>
  </si>
  <si>
    <t>静岡県伊豆市</t>
  </si>
  <si>
    <t>静岡県御前崎市</t>
  </si>
  <si>
    <t>静岡県菊川市</t>
  </si>
  <si>
    <t>静岡県伊豆の国市</t>
  </si>
  <si>
    <t>静岡県南伊豆町</t>
  </si>
  <si>
    <t>静岡県函南町</t>
  </si>
  <si>
    <t>静岡県清水町</t>
  </si>
  <si>
    <t>静岡県長泉町</t>
  </si>
  <si>
    <t>静岡県小山町</t>
  </si>
  <si>
    <t>静岡県吉田町</t>
  </si>
  <si>
    <t>静岡県森町</t>
  </si>
  <si>
    <t>愛知県名古屋市</t>
  </si>
  <si>
    <t>愛知県豊橋市</t>
  </si>
  <si>
    <t>愛知県岡崎市</t>
  </si>
  <si>
    <t>愛知県一宮市</t>
  </si>
  <si>
    <t>愛知県瀬戸市</t>
  </si>
  <si>
    <t>愛知県半田市</t>
  </si>
  <si>
    <t>愛知県春日井市</t>
  </si>
  <si>
    <t>愛知県豊川市</t>
  </si>
  <si>
    <t>愛知県津島市</t>
  </si>
  <si>
    <t>愛知県碧南市</t>
  </si>
  <si>
    <t>愛知県刈谷市</t>
  </si>
  <si>
    <t>愛知県豊田市</t>
  </si>
  <si>
    <t>愛知県安城市</t>
  </si>
  <si>
    <t>愛知県西尾市</t>
  </si>
  <si>
    <t>愛知県蒲郡市</t>
  </si>
  <si>
    <t>愛知県犬山市</t>
  </si>
  <si>
    <t>愛知県常滑市</t>
  </si>
  <si>
    <t>愛知県江南市</t>
  </si>
  <si>
    <t>愛知県小牧市</t>
  </si>
  <si>
    <t>愛知県稲沢市</t>
  </si>
  <si>
    <t>愛知県新城市</t>
  </si>
  <si>
    <t>愛知県東海市</t>
  </si>
  <si>
    <t>愛知県大府市</t>
  </si>
  <si>
    <t>愛知県知多市</t>
  </si>
  <si>
    <t>愛知県知立市</t>
  </si>
  <si>
    <t>愛知県尾張旭市</t>
  </si>
  <si>
    <t>愛知県高浜市</t>
  </si>
  <si>
    <t>愛知県岩倉市</t>
  </si>
  <si>
    <t>愛知県豊明市</t>
  </si>
  <si>
    <t>愛知県日進市</t>
  </si>
  <si>
    <t>愛知県田原市</t>
  </si>
  <si>
    <t>愛知県愛西市</t>
  </si>
  <si>
    <t>愛知県清須市</t>
  </si>
  <si>
    <t>愛知県北名古屋市</t>
  </si>
  <si>
    <t>愛知県弥富市</t>
  </si>
  <si>
    <t>愛知県みよし市</t>
  </si>
  <si>
    <t>愛知県あま市</t>
  </si>
  <si>
    <t>愛知県長久手市</t>
  </si>
  <si>
    <t>愛知県東郷町</t>
  </si>
  <si>
    <t>愛知県豊山町</t>
  </si>
  <si>
    <t>愛知県大口町</t>
  </si>
  <si>
    <t>愛知県扶桑町</t>
  </si>
  <si>
    <t>愛知県大治町</t>
  </si>
  <si>
    <t>愛知県蟹江町</t>
  </si>
  <si>
    <t>愛知県阿久比町</t>
  </si>
  <si>
    <t>愛知県東浦町</t>
  </si>
  <si>
    <t>愛知県武豊町</t>
  </si>
  <si>
    <t>愛知県幸田町</t>
  </si>
  <si>
    <t>愛知県東栄町</t>
  </si>
  <si>
    <t>愛知県設楽町</t>
    <rPh sb="0" eb="3">
      <t>アイチケン</t>
    </rPh>
    <rPh sb="3" eb="6">
      <t>シタラチョウ</t>
    </rPh>
    <phoneticPr fontId="7"/>
  </si>
  <si>
    <t>三重県津市</t>
  </si>
  <si>
    <t>三重県四日市市</t>
  </si>
  <si>
    <t>三重県伊勢市</t>
  </si>
  <si>
    <t>三重県松阪市</t>
  </si>
  <si>
    <t>三重県桑名市</t>
  </si>
  <si>
    <t>三重県鈴鹿市</t>
  </si>
  <si>
    <t>三重県名張市</t>
  </si>
  <si>
    <t>三重県亀山市</t>
  </si>
  <si>
    <t>三重県鳥羽市</t>
  </si>
  <si>
    <t>三重県いなべ市</t>
  </si>
  <si>
    <t>三重県志摩市</t>
  </si>
  <si>
    <t>三重県伊賀市</t>
  </si>
  <si>
    <t>三重県木曽岬町</t>
  </si>
  <si>
    <t>三重県東員町</t>
  </si>
  <si>
    <t>三重県菰野町</t>
  </si>
  <si>
    <t>三重県朝日町</t>
  </si>
  <si>
    <t>三重県川越町</t>
  </si>
  <si>
    <t>三重県多気町</t>
  </si>
  <si>
    <t>三重県明和町</t>
  </si>
  <si>
    <t>三重県大台町</t>
  </si>
  <si>
    <t>三重県玉城町</t>
  </si>
  <si>
    <t>三重県南伊勢町</t>
  </si>
  <si>
    <t>三重県御浜町</t>
  </si>
  <si>
    <t>滋賀県大津市</t>
  </si>
  <si>
    <t>滋賀県彦根市</t>
  </si>
  <si>
    <t>滋賀県長浜市</t>
  </si>
  <si>
    <t>滋賀県近江八幡市</t>
  </si>
  <si>
    <t>滋賀県草津市</t>
  </si>
  <si>
    <t>滋賀県守山市</t>
  </si>
  <si>
    <t>滋賀県栗東市</t>
  </si>
  <si>
    <t>滋賀県甲賀市</t>
  </si>
  <si>
    <t>滋賀県野洲市</t>
  </si>
  <si>
    <t>滋賀県湖南市</t>
  </si>
  <si>
    <t>滋賀県高島市</t>
  </si>
  <si>
    <t>滋賀県東近江市</t>
  </si>
  <si>
    <t>滋賀県米原市</t>
  </si>
  <si>
    <t>滋賀県日野町</t>
  </si>
  <si>
    <t>滋賀県竜王町</t>
  </si>
  <si>
    <t>滋賀県愛荘町</t>
  </si>
  <si>
    <t>滋賀県豊郷町</t>
  </si>
  <si>
    <t>滋賀県甲良町</t>
  </si>
  <si>
    <t>滋賀県多賀町</t>
  </si>
  <si>
    <t>京都府京都市</t>
  </si>
  <si>
    <t>京都府福知山市</t>
  </si>
  <si>
    <t>京都府舞鶴市</t>
  </si>
  <si>
    <t>京都府綾部市</t>
  </si>
  <si>
    <t>京都府宇治市</t>
  </si>
  <si>
    <t>京都府宮津市</t>
  </si>
  <si>
    <t>京都府亀岡市</t>
  </si>
  <si>
    <t>京都府城陽市</t>
  </si>
  <si>
    <t>京都府向日市</t>
  </si>
  <si>
    <t>京都府長岡京市</t>
  </si>
  <si>
    <t>京都府八幡市</t>
  </si>
  <si>
    <t>京都府京田辺市</t>
  </si>
  <si>
    <t>京都府京丹後市</t>
  </si>
  <si>
    <t>京都府南丹市</t>
  </si>
  <si>
    <t>京都府木津川市</t>
    <rPh sb="0" eb="3">
      <t>キョウトフ</t>
    </rPh>
    <rPh sb="3" eb="4">
      <t>キ</t>
    </rPh>
    <rPh sb="4" eb="5">
      <t>ツ</t>
    </rPh>
    <rPh sb="5" eb="6">
      <t>カワ</t>
    </rPh>
    <rPh sb="6" eb="7">
      <t>シ</t>
    </rPh>
    <phoneticPr fontId="7"/>
  </si>
  <si>
    <t>京都府大山崎町</t>
  </si>
  <si>
    <t>京都府久御山町</t>
  </si>
  <si>
    <t>京都府井手町</t>
  </si>
  <si>
    <t>京都府宇治田原町</t>
  </si>
  <si>
    <t>京都府和束町</t>
  </si>
  <si>
    <t>京都府精華町</t>
  </si>
  <si>
    <t>京都府京丹波町</t>
  </si>
  <si>
    <t>京都府与謝野町</t>
  </si>
  <si>
    <t>大阪府大阪市</t>
  </si>
  <si>
    <t>大阪府堺市</t>
  </si>
  <si>
    <t>大阪府岸和田市</t>
  </si>
  <si>
    <t>大阪府豊中市</t>
  </si>
  <si>
    <t>大阪府池田市</t>
  </si>
  <si>
    <t>大阪府吹田市</t>
  </si>
  <si>
    <t>大阪府泉大津市</t>
  </si>
  <si>
    <t>大阪府高槻市</t>
  </si>
  <si>
    <t>大阪府貝塚市</t>
  </si>
  <si>
    <t>大阪府守口市</t>
  </si>
  <si>
    <t>大阪府枚方市</t>
  </si>
  <si>
    <t>大阪府茨木市</t>
  </si>
  <si>
    <t>大阪府八尾市</t>
  </si>
  <si>
    <t>大阪府泉佐野市</t>
  </si>
  <si>
    <t>大阪府富田林市</t>
  </si>
  <si>
    <t>大阪府寝屋川市</t>
  </si>
  <si>
    <t>大阪府河内長野市</t>
  </si>
  <si>
    <t>大阪府松原市</t>
  </si>
  <si>
    <t>大阪府大東市</t>
    <phoneticPr fontId="1"/>
  </si>
  <si>
    <t>大阪府和泉市</t>
  </si>
  <si>
    <t>大阪府箕面市</t>
  </si>
  <si>
    <t>大阪府柏原市</t>
  </si>
  <si>
    <t>大阪府羽曳野市</t>
  </si>
  <si>
    <t>大阪府門真市</t>
  </si>
  <si>
    <t>大阪府摂津市</t>
  </si>
  <si>
    <t>大阪府高石市</t>
  </si>
  <si>
    <t>大阪府藤井寺市</t>
  </si>
  <si>
    <t>大阪府東大阪市</t>
  </si>
  <si>
    <t>大阪府泉南市</t>
  </si>
  <si>
    <t>大阪府四條畷市</t>
  </si>
  <si>
    <t>大阪府交野市</t>
  </si>
  <si>
    <t>大阪府大阪狭山市</t>
  </si>
  <si>
    <t>大阪府阪南市</t>
  </si>
  <si>
    <t>大阪府島本町</t>
  </si>
  <si>
    <t>大阪府豊能町</t>
  </si>
  <si>
    <t>大阪府能勢町</t>
  </si>
  <si>
    <t>大阪府忠岡町</t>
  </si>
  <si>
    <t>大阪府熊取町</t>
  </si>
  <si>
    <t>大阪府田尻町</t>
  </si>
  <si>
    <t>大阪府岬町</t>
  </si>
  <si>
    <t>大阪府太子町</t>
  </si>
  <si>
    <t>大阪府河南町</t>
  </si>
  <si>
    <t>大阪府千早赤阪村</t>
  </si>
  <si>
    <t>兵庫県神戸市</t>
  </si>
  <si>
    <t>兵庫県姫路市</t>
  </si>
  <si>
    <t>兵庫県尼崎市</t>
  </si>
  <si>
    <t>兵庫県明石市</t>
  </si>
  <si>
    <t>兵庫県西宮市</t>
  </si>
  <si>
    <t>兵庫県洲本市</t>
  </si>
  <si>
    <t>兵庫県芦屋市</t>
  </si>
  <si>
    <t>兵庫県伊丹市</t>
  </si>
  <si>
    <t>兵庫県相生市</t>
  </si>
  <si>
    <t>兵庫県豊岡市</t>
  </si>
  <si>
    <t>兵庫県加古川市</t>
  </si>
  <si>
    <t>兵庫県赤穂市</t>
  </si>
  <si>
    <t>兵庫県西脇市</t>
  </si>
  <si>
    <t>兵庫県宝塚市</t>
  </si>
  <si>
    <t>兵庫県三木市</t>
  </si>
  <si>
    <t>兵庫県高砂市</t>
    <phoneticPr fontId="7"/>
  </si>
  <si>
    <t>兵庫県川西市</t>
  </si>
  <si>
    <t>兵庫県小野市</t>
  </si>
  <si>
    <t>兵庫県三田市</t>
  </si>
  <si>
    <t>兵庫県加西市</t>
  </si>
  <si>
    <t>兵庫県丹波篠山市</t>
    <rPh sb="3" eb="5">
      <t>タンバ</t>
    </rPh>
    <phoneticPr fontId="7"/>
  </si>
  <si>
    <t>兵庫県養父市</t>
  </si>
  <si>
    <t>兵庫県丹波市</t>
  </si>
  <si>
    <t>兵庫県南あわじ市</t>
  </si>
  <si>
    <t>兵庫県朝来市</t>
  </si>
  <si>
    <t>兵庫県淡路市</t>
  </si>
  <si>
    <t>兵庫県宍粟市</t>
  </si>
  <si>
    <t>兵庫県加東市</t>
  </si>
  <si>
    <t>兵庫県たつの市</t>
  </si>
  <si>
    <t>兵庫県猪名川町</t>
  </si>
  <si>
    <t>兵庫県多可町</t>
  </si>
  <si>
    <t>兵庫県稲美町</t>
  </si>
  <si>
    <t>兵庫県播磨町</t>
  </si>
  <si>
    <t>兵庫県市川町</t>
  </si>
  <si>
    <t>兵庫県福崎町</t>
  </si>
  <si>
    <t>兵庫県神河町</t>
  </si>
  <si>
    <t>兵庫県太子町</t>
  </si>
  <si>
    <t>兵庫県上郡町</t>
  </si>
  <si>
    <t>兵庫県佐用町</t>
  </si>
  <si>
    <t>兵庫県香美町</t>
  </si>
  <si>
    <t>兵庫県新温泉町</t>
  </si>
  <si>
    <t>兵庫県播磨高原広域事務組合</t>
  </si>
  <si>
    <t>奈良県奈良市</t>
  </si>
  <si>
    <t>奈良県大和高田市</t>
  </si>
  <si>
    <t>奈良県大和郡山市</t>
  </si>
  <si>
    <t>奈良県天理市</t>
  </si>
  <si>
    <t>奈良県橿原市</t>
  </si>
  <si>
    <t>奈良県桜井市</t>
  </si>
  <si>
    <t>奈良県五條市</t>
  </si>
  <si>
    <t>奈良県御所市</t>
  </si>
  <si>
    <t>奈良県生駒市</t>
  </si>
  <si>
    <t>奈良県香芝市</t>
  </si>
  <si>
    <t>奈良県葛城市</t>
  </si>
  <si>
    <t>奈良県宇陀市</t>
  </si>
  <si>
    <t>奈良県山添村</t>
  </si>
  <si>
    <t>奈良県平群町</t>
  </si>
  <si>
    <t>奈良県三郷町</t>
  </si>
  <si>
    <t>奈良県斑鳩町</t>
  </si>
  <si>
    <t>奈良県安堵町</t>
  </si>
  <si>
    <t>奈良県川西町</t>
  </si>
  <si>
    <t>奈良県三宅町</t>
  </si>
  <si>
    <t>奈良県田原本町</t>
  </si>
  <si>
    <t>奈良県高取町</t>
  </si>
  <si>
    <t>奈良県明日香村</t>
  </si>
  <si>
    <t>奈良県上牧町</t>
  </si>
  <si>
    <t>奈良県王寺町</t>
  </si>
  <si>
    <t>奈良県広陵町</t>
    <phoneticPr fontId="7"/>
  </si>
  <si>
    <t>奈良県河合町</t>
  </si>
  <si>
    <t>奈良県吉野町</t>
  </si>
  <si>
    <t>奈良県大淀町</t>
  </si>
  <si>
    <t>奈良県下市町</t>
  </si>
  <si>
    <t>奈良県天川村</t>
  </si>
  <si>
    <t>和歌山県和歌山市</t>
  </si>
  <si>
    <t>和歌山県海南市</t>
    <rPh sb="0" eb="4">
      <t>ワカヤマケン</t>
    </rPh>
    <rPh sb="4" eb="7">
      <t>カイナンシ</t>
    </rPh>
    <phoneticPr fontId="7"/>
  </si>
  <si>
    <t>和歌山県橋本市</t>
  </si>
  <si>
    <t>和歌山県有田市</t>
  </si>
  <si>
    <t>和歌山県御坊市</t>
  </si>
  <si>
    <t>和歌山県新宮市</t>
    <rPh sb="0" eb="4">
      <t>ワカヤマケン</t>
    </rPh>
    <rPh sb="4" eb="7">
      <t>シングウシ</t>
    </rPh>
    <phoneticPr fontId="7"/>
  </si>
  <si>
    <t>和歌山県紀の川市</t>
  </si>
  <si>
    <t>和歌山県岩出市</t>
  </si>
  <si>
    <t>和歌山県かつらぎ町</t>
  </si>
  <si>
    <t>和歌山県九度山町</t>
  </si>
  <si>
    <t>和歌山県湯浅町</t>
    <rPh sb="0" eb="4">
      <t>ワカヤマケン</t>
    </rPh>
    <rPh sb="4" eb="7">
      <t>ユアサチョウ</t>
    </rPh>
    <phoneticPr fontId="7"/>
  </si>
  <si>
    <t>和歌山県広川町</t>
  </si>
  <si>
    <t>和歌山県有田川町</t>
  </si>
  <si>
    <t>和歌山県美浜町</t>
  </si>
  <si>
    <t>和歌山県由良町</t>
  </si>
  <si>
    <t>和歌山県みなべ町</t>
  </si>
  <si>
    <t>和歌山県白浜町</t>
  </si>
  <si>
    <t>和歌山県上富田町</t>
  </si>
  <si>
    <t>和歌山県串本町</t>
  </si>
  <si>
    <t>鳥取県鳥取市</t>
  </si>
  <si>
    <t>鳥取県米子市</t>
  </si>
  <si>
    <t>鳥取県倉吉市</t>
  </si>
  <si>
    <t>鳥取県境港市</t>
  </si>
  <si>
    <t>鳥取県岩美町</t>
  </si>
  <si>
    <t>鳥取県若桜町</t>
  </si>
  <si>
    <t>鳥取県智頭町</t>
  </si>
  <si>
    <t>鳥取県八頭町</t>
  </si>
  <si>
    <t>鳥取県三朝町</t>
  </si>
  <si>
    <t>鳥取県湯梨浜町</t>
  </si>
  <si>
    <t>鳥取県琴浦町</t>
  </si>
  <si>
    <t>鳥取県北栄町</t>
  </si>
  <si>
    <t>鳥取県日吉津村</t>
  </si>
  <si>
    <t>鳥取県大山町</t>
  </si>
  <si>
    <t>鳥取県南部町</t>
  </si>
  <si>
    <t>鳥取県伯耆町</t>
  </si>
  <si>
    <t>鳥取県日野町</t>
  </si>
  <si>
    <t>鳥取県江府町</t>
  </si>
  <si>
    <t>島根県松江市</t>
  </si>
  <si>
    <t>島根県浜田市</t>
  </si>
  <si>
    <t>島根県出雲市</t>
  </si>
  <si>
    <t>島根県益田市</t>
  </si>
  <si>
    <t>島根県大田市</t>
  </si>
  <si>
    <t>島根県安来市</t>
  </si>
  <si>
    <t>島根県江津市</t>
  </si>
  <si>
    <t>島根県雲南市</t>
  </si>
  <si>
    <t>島根県奥出雲町</t>
  </si>
  <si>
    <t>島根県飯南町</t>
  </si>
  <si>
    <t>島根県美郷町</t>
  </si>
  <si>
    <t>島根県邑南町</t>
  </si>
  <si>
    <t>島根県津和野町</t>
  </si>
  <si>
    <t>島根県吉賀町</t>
  </si>
  <si>
    <t>島根県海士町</t>
  </si>
  <si>
    <t>島根県西ノ島町</t>
  </si>
  <si>
    <t>島根県隠岐の島町</t>
  </si>
  <si>
    <t>岡山県岡山市</t>
  </si>
  <si>
    <t>岡山県倉敷市</t>
  </si>
  <si>
    <t>岡山県津山市</t>
  </si>
  <si>
    <t>岡山県玉野市</t>
  </si>
  <si>
    <t>岡山県笠岡市</t>
  </si>
  <si>
    <t>岡山県井原市</t>
  </si>
  <si>
    <t>岡山県総社市</t>
  </si>
  <si>
    <t>岡山県高梁市</t>
  </si>
  <si>
    <t>岡山県新見市</t>
  </si>
  <si>
    <t>岡山県備前市</t>
  </si>
  <si>
    <t>岡山県瀬戸内市</t>
  </si>
  <si>
    <t>岡山県赤磐市</t>
  </si>
  <si>
    <t>岡山県真庭市</t>
  </si>
  <si>
    <t>岡山県美作市</t>
  </si>
  <si>
    <t>岡山県浅口市</t>
  </si>
  <si>
    <t>岡山県和気町</t>
  </si>
  <si>
    <t>岡山県早島町</t>
  </si>
  <si>
    <t>岡山県里庄町</t>
  </si>
  <si>
    <t>岡山県矢掛町</t>
  </si>
  <si>
    <t>岡山県新庄村</t>
    <phoneticPr fontId="7"/>
  </si>
  <si>
    <t>岡山県鏡野町</t>
  </si>
  <si>
    <t>岡山県勝央町</t>
  </si>
  <si>
    <t>岡山県奈義町</t>
  </si>
  <si>
    <t>岡山県久米南町</t>
  </si>
  <si>
    <t>岡山県美咲町</t>
  </si>
  <si>
    <t>岡山県吉備中央町</t>
  </si>
  <si>
    <t>広島県広島市</t>
  </si>
  <si>
    <t>広島県呉市</t>
  </si>
  <si>
    <t>広島県竹原市</t>
  </si>
  <si>
    <t>広島県三原市</t>
  </si>
  <si>
    <t>広島県尾道市</t>
  </si>
  <si>
    <t>広島県福山市</t>
  </si>
  <si>
    <t>広島県府中市</t>
  </si>
  <si>
    <t>広島県三次市</t>
  </si>
  <si>
    <t>広島県庄原市</t>
  </si>
  <si>
    <t>広島県大竹市</t>
  </si>
  <si>
    <t>広島県東広島市</t>
  </si>
  <si>
    <t>広島県廿日市市</t>
  </si>
  <si>
    <t>広島県安芸高田市</t>
  </si>
  <si>
    <t>広島県江田島市</t>
  </si>
  <si>
    <t>広島県府中町</t>
  </si>
  <si>
    <t>広島県海田町</t>
  </si>
  <si>
    <t>広島県熊野町</t>
  </si>
  <si>
    <t>広島県坂町</t>
  </si>
  <si>
    <t>広島県安芸太田町</t>
  </si>
  <si>
    <t>広島県北広島町</t>
  </si>
  <si>
    <t>広島県大崎上島町</t>
  </si>
  <si>
    <t>広島県世羅町</t>
  </si>
  <si>
    <t>山口県下関市</t>
  </si>
  <si>
    <t>山口県宇部市</t>
  </si>
  <si>
    <t>山口県山口市</t>
  </si>
  <si>
    <t>山口県萩市</t>
  </si>
  <si>
    <t>山口県防府市</t>
  </si>
  <si>
    <t>山口県下松市</t>
  </si>
  <si>
    <t>山口県岩国市</t>
  </si>
  <si>
    <t>山口県光市</t>
  </si>
  <si>
    <t>山口県長門市</t>
  </si>
  <si>
    <t>山口県柳井市</t>
  </si>
  <si>
    <t>山口県美祢市</t>
  </si>
  <si>
    <t>山口県周南市</t>
  </si>
  <si>
    <t>山口県山陽小野田市</t>
  </si>
  <si>
    <t>山口県周防大島町</t>
  </si>
  <si>
    <t>山口県和木町</t>
  </si>
  <si>
    <t>山口県田布施町</t>
  </si>
  <si>
    <t>山口県平生町</t>
  </si>
  <si>
    <t>香川県高松市</t>
  </si>
  <si>
    <t>香川県丸亀市</t>
  </si>
  <si>
    <t>香川県坂出市</t>
  </si>
  <si>
    <t>香川県善通寺市</t>
  </si>
  <si>
    <t>香川県観音寺市</t>
  </si>
  <si>
    <t>香川県さぬき市</t>
  </si>
  <si>
    <t>香川県東かがわ市</t>
  </si>
  <si>
    <t>香川県三豊市</t>
  </si>
  <si>
    <t>香川県土庄町</t>
    <rPh sb="3" eb="6">
      <t>トノショウチョウ</t>
    </rPh>
    <phoneticPr fontId="7"/>
  </si>
  <si>
    <t>香川県小豆島町</t>
    <rPh sb="3" eb="7">
      <t>ショウドシマチョウ</t>
    </rPh>
    <phoneticPr fontId="7"/>
  </si>
  <si>
    <t>香川県三木町</t>
    <rPh sb="3" eb="5">
      <t>ミキ</t>
    </rPh>
    <rPh sb="5" eb="6">
      <t>チョウ</t>
    </rPh>
    <phoneticPr fontId="7"/>
  </si>
  <si>
    <t>香川県直島町</t>
  </si>
  <si>
    <t>香川県宇多津町</t>
  </si>
  <si>
    <t>香川県綾川町</t>
  </si>
  <si>
    <t>香川県琴平町</t>
  </si>
  <si>
    <t>香川県多度津町</t>
  </si>
  <si>
    <t>香川県まんのう町</t>
  </si>
  <si>
    <t>愛媛県松山市</t>
  </si>
  <si>
    <t>愛媛県今治市</t>
  </si>
  <si>
    <t>愛媛県宇和島市</t>
  </si>
  <si>
    <t>愛媛県八幡浜市</t>
  </si>
  <si>
    <t>愛媛県新居浜市</t>
  </si>
  <si>
    <t>愛媛県西条市</t>
  </si>
  <si>
    <t>愛媛県大洲市</t>
  </si>
  <si>
    <t>愛媛県伊予市</t>
  </si>
  <si>
    <t>愛媛県四国中央市</t>
  </si>
  <si>
    <t>愛媛県西予市</t>
  </si>
  <si>
    <t>愛媛県東温市</t>
  </si>
  <si>
    <t>愛媛県上島町</t>
  </si>
  <si>
    <t>愛媛県久万高原町</t>
  </si>
  <si>
    <t>愛媛県松前町</t>
  </si>
  <si>
    <t>愛媛県砥部町</t>
  </si>
  <si>
    <t>愛媛県内子町</t>
  </si>
  <si>
    <t>愛媛県伊方町</t>
  </si>
  <si>
    <t>高知県高知市</t>
  </si>
  <si>
    <t>高知県安芸市</t>
  </si>
  <si>
    <t>高知県南国市</t>
  </si>
  <si>
    <t>高知県須崎市</t>
  </si>
  <si>
    <t>高知県宿毛市</t>
  </si>
  <si>
    <t>高知県四万十市</t>
  </si>
  <si>
    <t>高知県香南市</t>
  </si>
  <si>
    <t>高知県香美市</t>
  </si>
  <si>
    <t>高知県東洋町</t>
  </si>
  <si>
    <t>高知県芸西村</t>
  </si>
  <si>
    <t>高知県土佐町</t>
  </si>
  <si>
    <t>高知県いの町</t>
  </si>
  <si>
    <t>高知県中土佐町</t>
  </si>
  <si>
    <t>高知県越知町</t>
  </si>
  <si>
    <t>高知県檮原町</t>
  </si>
  <si>
    <t>高知県四万十町</t>
    <rPh sb="0" eb="3">
      <t>コウチケン</t>
    </rPh>
    <rPh sb="3" eb="7">
      <t>シマントチョウ</t>
    </rPh>
    <phoneticPr fontId="7"/>
  </si>
  <si>
    <t>福岡県北九州市</t>
  </si>
  <si>
    <t>福岡県福岡市</t>
  </si>
  <si>
    <t>福岡県大牟田市</t>
  </si>
  <si>
    <t>福岡県久留米市</t>
  </si>
  <si>
    <t>福岡県直方市</t>
  </si>
  <si>
    <t>福岡県飯塚市</t>
  </si>
  <si>
    <t>福岡県柳川市</t>
  </si>
  <si>
    <t>福岡県八女市</t>
  </si>
  <si>
    <t>福岡県筑後市</t>
  </si>
  <si>
    <t>福岡県大川市</t>
  </si>
  <si>
    <t>福岡県行橋市</t>
  </si>
  <si>
    <t>福岡県豊前市</t>
  </si>
  <si>
    <t>福岡県中間市</t>
  </si>
  <si>
    <t>福岡県小郡市</t>
  </si>
  <si>
    <t>福岡県筑紫野市</t>
  </si>
  <si>
    <t>福岡県春日市</t>
  </si>
  <si>
    <t>福岡県大野城市</t>
  </si>
  <si>
    <t>福岡県宗像市</t>
  </si>
  <si>
    <t>福岡県太宰府市</t>
  </si>
  <si>
    <t>福岡県古賀市</t>
  </si>
  <si>
    <t>福岡県福津市</t>
  </si>
  <si>
    <t>福岡県うきは市</t>
  </si>
  <si>
    <t>福岡県宮若市</t>
  </si>
  <si>
    <t>福岡県朝倉市</t>
  </si>
  <si>
    <t>福岡県みやま市</t>
  </si>
  <si>
    <t>福岡県糸島市</t>
  </si>
  <si>
    <t>福岡県那珂川市</t>
    <rPh sb="6" eb="7">
      <t>シ</t>
    </rPh>
    <phoneticPr fontId="7"/>
  </si>
  <si>
    <t>福岡県宇美町</t>
  </si>
  <si>
    <t>福岡県篠栗町</t>
  </si>
  <si>
    <t>福岡県志免町</t>
  </si>
  <si>
    <t>福岡県須恵町</t>
  </si>
  <si>
    <t>福岡県新宮町</t>
  </si>
  <si>
    <t>福岡県久山町</t>
    <rPh sb="0" eb="3">
      <t>フクオカケン</t>
    </rPh>
    <rPh sb="3" eb="5">
      <t>ヒサヤマ</t>
    </rPh>
    <rPh sb="5" eb="6">
      <t>マチ</t>
    </rPh>
    <phoneticPr fontId="7"/>
  </si>
  <si>
    <t>福岡県粕屋町</t>
  </si>
  <si>
    <t>福岡県芦屋町</t>
  </si>
  <si>
    <t>福岡県水巻町</t>
  </si>
  <si>
    <t>福岡県岡垣町</t>
  </si>
  <si>
    <t>福岡県遠賀町</t>
  </si>
  <si>
    <t>福岡県小竹町</t>
  </si>
  <si>
    <t>福岡県鞍手町</t>
  </si>
  <si>
    <t>福岡県筑前町</t>
  </si>
  <si>
    <t>福岡県大刀洗町</t>
  </si>
  <si>
    <t>福岡県広川町</t>
  </si>
  <si>
    <t>福岡県苅田町</t>
    <rPh sb="0" eb="3">
      <t>フクオカケン</t>
    </rPh>
    <rPh sb="3" eb="6">
      <t>カンダマチ</t>
    </rPh>
    <phoneticPr fontId="7"/>
  </si>
  <si>
    <t>福岡県みやこ町</t>
    <rPh sb="0" eb="3">
      <t>フクオカケン</t>
    </rPh>
    <rPh sb="6" eb="7">
      <t>マチ</t>
    </rPh>
    <phoneticPr fontId="7"/>
  </si>
  <si>
    <t>福岡県吉富町</t>
  </si>
  <si>
    <t>福岡県築上町</t>
  </si>
  <si>
    <t>佐賀県佐賀市</t>
  </si>
  <si>
    <t>佐賀県唐津市</t>
  </si>
  <si>
    <t>佐賀県鳥栖市</t>
  </si>
  <si>
    <t>佐賀県多久市</t>
  </si>
  <si>
    <t>佐賀県伊万里市</t>
  </si>
  <si>
    <t>佐賀県武雄市</t>
  </si>
  <si>
    <t>佐賀県鹿島市</t>
  </si>
  <si>
    <t>佐賀県小城市</t>
  </si>
  <si>
    <t>佐賀県嬉野市</t>
  </si>
  <si>
    <t>佐賀県神埼市</t>
  </si>
  <si>
    <t>佐賀県吉野ヶ里町</t>
  </si>
  <si>
    <t>佐賀県基山町</t>
    <rPh sb="0" eb="3">
      <t>サガケン</t>
    </rPh>
    <rPh sb="3" eb="5">
      <t>キヤマ</t>
    </rPh>
    <rPh sb="5" eb="6">
      <t>マチ</t>
    </rPh>
    <phoneticPr fontId="7"/>
  </si>
  <si>
    <t>佐賀県みやき町</t>
  </si>
  <si>
    <t>佐賀県玄海町</t>
  </si>
  <si>
    <t>佐賀県有田町</t>
  </si>
  <si>
    <t>佐賀県江北町</t>
  </si>
  <si>
    <t>佐賀県白石町</t>
  </si>
  <si>
    <t>長崎県長崎市</t>
  </si>
  <si>
    <t>長崎県佐世保市</t>
  </si>
  <si>
    <t>長崎県諫早市</t>
  </si>
  <si>
    <t>長崎県大村市</t>
  </si>
  <si>
    <t>長崎県松浦市</t>
  </si>
  <si>
    <t>長崎県壱岐市</t>
  </si>
  <si>
    <t>長崎県西海市</t>
  </si>
  <si>
    <t>長崎県雲仙市</t>
  </si>
  <si>
    <t>長崎県南島原市</t>
  </si>
  <si>
    <t>長崎県長与町</t>
  </si>
  <si>
    <t>長崎県時津町</t>
  </si>
  <si>
    <t>長崎県東彼杵町</t>
  </si>
  <si>
    <t>長崎県川棚町</t>
  </si>
  <si>
    <t>長崎県波佐見町</t>
  </si>
  <si>
    <t>長崎県小値賀町</t>
  </si>
  <si>
    <t>長崎県佐々町</t>
  </si>
  <si>
    <t>熊本県熊本市</t>
  </si>
  <si>
    <t>熊本県八代市</t>
    <rPh sb="0" eb="3">
      <t>クマモトケン</t>
    </rPh>
    <rPh sb="3" eb="6">
      <t>ヤツシロシ</t>
    </rPh>
    <phoneticPr fontId="7"/>
  </si>
  <si>
    <t>熊本県人吉市</t>
  </si>
  <si>
    <t>熊本県荒尾市</t>
  </si>
  <si>
    <t>熊本県水俣市</t>
  </si>
  <si>
    <t>熊本県玉名市</t>
  </si>
  <si>
    <t>熊本県山鹿市</t>
  </si>
  <si>
    <t>熊本県菊池市</t>
  </si>
  <si>
    <t>熊本県宇土市</t>
  </si>
  <si>
    <t>熊本県上天草市</t>
  </si>
  <si>
    <t>熊本県宇城市</t>
  </si>
  <si>
    <t>熊本県阿蘇市</t>
  </si>
  <si>
    <t>熊本県天草市</t>
  </si>
  <si>
    <t>熊本県合志市</t>
  </si>
  <si>
    <t>熊本県南関町</t>
  </si>
  <si>
    <t>熊本県長洲町</t>
  </si>
  <si>
    <t>熊本県和水町</t>
  </si>
  <si>
    <t>熊本県大津町</t>
  </si>
  <si>
    <t>熊本県菊陽町</t>
  </si>
  <si>
    <t>熊本県南小国町</t>
    <rPh sb="3" eb="7">
      <t>ミナミオグニマチ</t>
    </rPh>
    <phoneticPr fontId="7"/>
  </si>
  <si>
    <t>熊本県御船町</t>
  </si>
  <si>
    <t>熊本県嘉島町</t>
  </si>
  <si>
    <t>熊本県益城町</t>
  </si>
  <si>
    <t>熊本県氷川町</t>
  </si>
  <si>
    <t>熊本県錦町</t>
  </si>
  <si>
    <t>熊本県多良木町</t>
  </si>
  <si>
    <t>熊本県湯前町</t>
  </si>
  <si>
    <t>熊本県水上村</t>
  </si>
  <si>
    <t>熊本県あさぎり町</t>
  </si>
  <si>
    <t>熊本県苓北町</t>
    <phoneticPr fontId="7"/>
  </si>
  <si>
    <t>大分県大分市</t>
  </si>
  <si>
    <t>大分県別府市</t>
  </si>
  <si>
    <t>大分県中津市</t>
  </si>
  <si>
    <t>大分県日田市</t>
  </si>
  <si>
    <t>大分県佐伯市</t>
  </si>
  <si>
    <t>大分県臼杵市</t>
  </si>
  <si>
    <t>大分県津久見市</t>
  </si>
  <si>
    <t>大分県豊後高田市</t>
  </si>
  <si>
    <t>大分県杵築市</t>
  </si>
  <si>
    <t>大分県宇佐市</t>
  </si>
  <si>
    <t>大分県豊後大野市</t>
  </si>
  <si>
    <t>大分県国東市</t>
  </si>
  <si>
    <t>大分県姫島村</t>
  </si>
  <si>
    <t>大分県日出町</t>
  </si>
  <si>
    <t>宮崎県宮崎市</t>
  </si>
  <si>
    <t>宮崎県都城市</t>
  </si>
  <si>
    <t>宮崎県延岡市</t>
  </si>
  <si>
    <t>宮崎県日南市</t>
  </si>
  <si>
    <t>宮崎県小林市</t>
  </si>
  <si>
    <t>宮崎県日向市</t>
  </si>
  <si>
    <t>宮崎県串間市</t>
  </si>
  <si>
    <t>宮崎県西都市</t>
  </si>
  <si>
    <t>宮崎県三股町</t>
  </si>
  <si>
    <t>宮崎県国富町</t>
  </si>
  <si>
    <t>宮崎県綾町</t>
  </si>
  <si>
    <t>宮崎県高鍋町</t>
  </si>
  <si>
    <t>宮崎県西米良村</t>
  </si>
  <si>
    <t>宮崎県木城町</t>
  </si>
  <si>
    <t>宮崎県川南町</t>
  </si>
  <si>
    <t>宮崎県諸塚村</t>
  </si>
  <si>
    <t>宮崎県高千穂町</t>
  </si>
  <si>
    <t>鹿児島県鹿児島市</t>
  </si>
  <si>
    <t>鹿児島県鹿屋市</t>
  </si>
  <si>
    <t>鹿児島県枕崎市</t>
  </si>
  <si>
    <t>鹿児島県出水市</t>
  </si>
  <si>
    <t>鹿児島県指宿市</t>
  </si>
  <si>
    <t>鹿児島県薩摩川内市</t>
  </si>
  <si>
    <t>鹿児島県日置市</t>
  </si>
  <si>
    <t>鹿児島県曽於市</t>
  </si>
  <si>
    <t>鹿児島県霧島市</t>
  </si>
  <si>
    <t>鹿児島県いちき串木野市</t>
  </si>
  <si>
    <t>鹿児島県南さつま市</t>
    <rPh sb="0" eb="4">
      <t>カゴシマケン</t>
    </rPh>
    <rPh sb="4" eb="9">
      <t>ｍｓ</t>
    </rPh>
    <phoneticPr fontId="7"/>
  </si>
  <si>
    <t>鹿児島県奄美市</t>
  </si>
  <si>
    <t>鹿児島県南九州市</t>
  </si>
  <si>
    <t>鹿児島県大崎町</t>
  </si>
  <si>
    <t>鹿児島県喜界町</t>
  </si>
  <si>
    <t>鹿児島県徳之島町</t>
  </si>
  <si>
    <t>鹿児島県和泊町</t>
    <phoneticPr fontId="1"/>
  </si>
  <si>
    <t>鹿児島県知名町</t>
  </si>
  <si>
    <t>沖縄県那覇市</t>
  </si>
  <si>
    <t>沖縄県宜野湾市</t>
  </si>
  <si>
    <t>沖縄県石垣市</t>
  </si>
  <si>
    <t>沖縄県浦添市</t>
  </si>
  <si>
    <t>沖縄県名護市</t>
  </si>
  <si>
    <t>沖縄県糸満市</t>
  </si>
  <si>
    <t>沖縄県沖縄市</t>
  </si>
  <si>
    <t>沖縄県豊見城市</t>
  </si>
  <si>
    <t>沖縄県うるま市</t>
  </si>
  <si>
    <t>沖縄県宮古島市</t>
  </si>
  <si>
    <t>沖縄県南城市</t>
  </si>
  <si>
    <t>沖縄県大宜味村</t>
    <phoneticPr fontId="1"/>
  </si>
  <si>
    <t>沖縄県本部町</t>
  </si>
  <si>
    <t>沖縄県読谷村</t>
  </si>
  <si>
    <t>沖縄県嘉手納町</t>
  </si>
  <si>
    <t>沖縄県北谷町</t>
  </si>
  <si>
    <t>沖縄県北中城村</t>
  </si>
  <si>
    <t>沖縄県中城村</t>
  </si>
  <si>
    <t>沖縄県西原町</t>
  </si>
  <si>
    <t>沖縄県与那原町</t>
  </si>
  <si>
    <t>沖縄県南風原町</t>
  </si>
  <si>
    <t>沖縄県渡嘉敷村</t>
  </si>
  <si>
    <t>沖縄県座間味村</t>
  </si>
  <si>
    <t>沖縄県久米島町</t>
  </si>
  <si>
    <t>沖縄県八重瀬町</t>
    <rPh sb="3" eb="7">
      <t>ヤ</t>
    </rPh>
    <phoneticPr fontId="7"/>
  </si>
  <si>
    <t>沖縄県竹富町</t>
  </si>
  <si>
    <t>北海道札幌市</t>
  </si>
  <si>
    <t>北海道函館市</t>
  </si>
  <si>
    <t>北海道小樽市</t>
  </si>
  <si>
    <t>北海道旭川市</t>
  </si>
  <si>
    <t>北海道室蘭市</t>
  </si>
  <si>
    <t>北海道釧路市</t>
  </si>
  <si>
    <t>北海道帯広市</t>
  </si>
  <si>
    <t>北海道北見市</t>
  </si>
  <si>
    <t>北海道夕張市</t>
  </si>
  <si>
    <t>北海道岩見沢市</t>
  </si>
  <si>
    <t>北海道網走市</t>
  </si>
  <si>
    <t>北海道留萌市</t>
  </si>
  <si>
    <t>北海道苫小牧市</t>
  </si>
  <si>
    <t>北海道稚内市</t>
  </si>
  <si>
    <t>北海道美唄市</t>
  </si>
  <si>
    <t>北海道芦別市</t>
  </si>
  <si>
    <t>北海道江別市</t>
  </si>
  <si>
    <t>北海道赤平市</t>
  </si>
  <si>
    <t>北海道紋別市</t>
  </si>
  <si>
    <t>北海道士別市</t>
  </si>
  <si>
    <t>北海道名寄市</t>
  </si>
  <si>
    <t>北海道三笠市</t>
  </si>
  <si>
    <t>北海道根室市</t>
  </si>
  <si>
    <t>北海道千歳市</t>
  </si>
  <si>
    <t>北海道滝川市</t>
  </si>
  <si>
    <t>北海道砂川市</t>
  </si>
  <si>
    <t>北海道歌志内市</t>
  </si>
  <si>
    <t>北海道深川市</t>
  </si>
  <si>
    <t>北海道富良野市</t>
  </si>
  <si>
    <t>北海道登別市</t>
  </si>
  <si>
    <t>北海道恵庭市</t>
  </si>
  <si>
    <t>北海道伊達市</t>
  </si>
  <si>
    <t>北海道北広島市</t>
  </si>
  <si>
    <t>北海道石狩市</t>
    <phoneticPr fontId="7"/>
  </si>
  <si>
    <t>北海道北斗市</t>
    <phoneticPr fontId="7"/>
  </si>
  <si>
    <t>北海道当別町</t>
  </si>
  <si>
    <t>北海道知内町</t>
  </si>
  <si>
    <t>北海道木古内町</t>
  </si>
  <si>
    <t>北海道七飯町</t>
  </si>
  <si>
    <t>北海道森町</t>
  </si>
  <si>
    <t>北海道八雲町</t>
  </si>
  <si>
    <t>北海道長万部町</t>
  </si>
  <si>
    <t>北海道江差町</t>
  </si>
  <si>
    <t>北海道上ノ国町</t>
    <rPh sb="3" eb="4">
      <t>カミ</t>
    </rPh>
    <rPh sb="5" eb="7">
      <t>クニチョウ</t>
    </rPh>
    <phoneticPr fontId="1"/>
  </si>
  <si>
    <t>北海道乙部町</t>
  </si>
  <si>
    <t>北海道奥尻町</t>
  </si>
  <si>
    <t>北海道今金町</t>
  </si>
  <si>
    <t>北海道せたな町</t>
  </si>
  <si>
    <t>北海道寿都町</t>
  </si>
  <si>
    <t>北海道黒松内町</t>
  </si>
  <si>
    <t>北海道ニセコ町</t>
  </si>
  <si>
    <t>北海道真狩村</t>
  </si>
  <si>
    <t>北海道留寿都村</t>
  </si>
  <si>
    <t>北海道喜茂別町</t>
  </si>
  <si>
    <t>北海道京極町</t>
  </si>
  <si>
    <t>北海道倶知安町</t>
  </si>
  <si>
    <t>北海道共和町</t>
  </si>
  <si>
    <t>北海道岩内町</t>
  </si>
  <si>
    <t>北海道泊村</t>
  </si>
  <si>
    <t>北海道古平町</t>
  </si>
  <si>
    <t>北海道余市町</t>
  </si>
  <si>
    <t>北海道赤井川村</t>
  </si>
  <si>
    <t>北海道南幌町</t>
  </si>
  <si>
    <t>北海道奈井江町</t>
  </si>
  <si>
    <t>北海道上砂川町</t>
  </si>
  <si>
    <t>北海道長沼町</t>
  </si>
  <si>
    <t>北海道栗山町</t>
  </si>
  <si>
    <t>北海道浦臼町</t>
  </si>
  <si>
    <t>北海道新十津川町</t>
  </si>
  <si>
    <t>北海道沼田町</t>
  </si>
  <si>
    <t>北海道鷹栖町</t>
  </si>
  <si>
    <t>北海道東神楽町</t>
  </si>
  <si>
    <t>北海道当麻町</t>
  </si>
  <si>
    <t>北海道比布町</t>
  </si>
  <si>
    <t>北海道愛別町</t>
  </si>
  <si>
    <t>北海道上川町</t>
  </si>
  <si>
    <t>北海道東川町</t>
  </si>
  <si>
    <t>北海道美瑛町</t>
  </si>
  <si>
    <t>北海道上富良野町</t>
  </si>
  <si>
    <t>北海道中富良野町</t>
  </si>
  <si>
    <t>北海道南富良野町</t>
  </si>
  <si>
    <t>北海道占冠村</t>
  </si>
  <si>
    <t>北海道和寒町</t>
  </si>
  <si>
    <t>北海道剣淵町</t>
  </si>
  <si>
    <t>北海道下川町</t>
  </si>
  <si>
    <t>北海道美深町</t>
  </si>
  <si>
    <t>北海道増毛町</t>
  </si>
  <si>
    <t>北海道小平町</t>
  </si>
  <si>
    <t>北海道苫前町</t>
  </si>
  <si>
    <t>北海道羽幌町</t>
  </si>
  <si>
    <t>北海道遠別町</t>
  </si>
  <si>
    <t>北海道天塩町</t>
  </si>
  <si>
    <t>北海道浜頓別町</t>
  </si>
  <si>
    <t>北海道中頓別町</t>
  </si>
  <si>
    <t>北海道枝幸町</t>
  </si>
  <si>
    <t>北海道豊富町</t>
  </si>
  <si>
    <t>北海道礼文町</t>
  </si>
  <si>
    <t>北海道利尻町</t>
  </si>
  <si>
    <t>北海道利尻富士町</t>
  </si>
  <si>
    <t>北海道幌延町</t>
  </si>
  <si>
    <t>北海道美幌町</t>
  </si>
  <si>
    <t>北海道津別町</t>
    <rPh sb="3" eb="5">
      <t>ツベツ</t>
    </rPh>
    <phoneticPr fontId="1"/>
  </si>
  <si>
    <t>北海道置戸町</t>
  </si>
  <si>
    <t>北海道佐呂間町</t>
  </si>
  <si>
    <t>北海道遠軽町</t>
  </si>
  <si>
    <t>北海道湧別町</t>
  </si>
  <si>
    <t>北海道滝上町</t>
  </si>
  <si>
    <t>北海道興部町</t>
  </si>
  <si>
    <t>北海道西興部村</t>
  </si>
  <si>
    <t>北海道雄武町</t>
  </si>
  <si>
    <t>北海道大空町</t>
  </si>
  <si>
    <t>北海道豊浦町</t>
  </si>
  <si>
    <t>北海道白老町</t>
  </si>
  <si>
    <t>北海道厚真町</t>
  </si>
  <si>
    <t>北海道洞爺湖町</t>
  </si>
  <si>
    <t>北海道安平町</t>
  </si>
  <si>
    <t>北海道むかわ町</t>
  </si>
  <si>
    <t>北海道日高町</t>
  </si>
  <si>
    <t>北海道新冠町</t>
  </si>
  <si>
    <t>北海道浦河町</t>
  </si>
  <si>
    <t>北海道様似町</t>
  </si>
  <si>
    <t>北海道えりも町</t>
  </si>
  <si>
    <t>北海道新ひだか町</t>
  </si>
  <si>
    <t>北海道音更町</t>
  </si>
  <si>
    <t>北海道士幌町</t>
  </si>
  <si>
    <t>北海道上士幌町</t>
  </si>
  <si>
    <t>北海道鹿追町</t>
  </si>
  <si>
    <t>北海道新得町</t>
  </si>
  <si>
    <t>北海道清水町</t>
  </si>
  <si>
    <t>北海道芽室町</t>
  </si>
  <si>
    <t>北海道中札内村</t>
  </si>
  <si>
    <t>北海道更別村</t>
  </si>
  <si>
    <t>北海道大樹町</t>
  </si>
  <si>
    <t>北海道広尾町</t>
  </si>
  <si>
    <t>北海道幕別町</t>
  </si>
  <si>
    <t>北海道池田町</t>
  </si>
  <si>
    <t>北海道豊頃町</t>
  </si>
  <si>
    <t>北海道本別町</t>
  </si>
  <si>
    <t>北海道足寄町</t>
  </si>
  <si>
    <t>北海道陸別町</t>
  </si>
  <si>
    <t>北海道浦幌町</t>
  </si>
  <si>
    <t>北海道釧路町</t>
  </si>
  <si>
    <t>北海道厚岸町</t>
  </si>
  <si>
    <t>北海道浜中町</t>
  </si>
  <si>
    <t>北海道標茶町</t>
  </si>
  <si>
    <t>北海道弟子屈町</t>
  </si>
  <si>
    <t>北海道白糠町</t>
  </si>
  <si>
    <t>北海道別海町</t>
  </si>
  <si>
    <t>北海道中標津町</t>
  </si>
  <si>
    <t>北海道標津町</t>
    <phoneticPr fontId="7"/>
  </si>
  <si>
    <t>青森県青森市</t>
  </si>
  <si>
    <t>青森県弘前市</t>
  </si>
  <si>
    <t>青森県八戸市</t>
  </si>
  <si>
    <t>青森県黒石市</t>
  </si>
  <si>
    <t>青森県五所川原市</t>
  </si>
  <si>
    <t>青森県十和田市</t>
  </si>
  <si>
    <t>青森県三沢市</t>
  </si>
  <si>
    <t>青森県むつ市</t>
  </si>
  <si>
    <t>青森県つがる市</t>
  </si>
  <si>
    <t>青森県平川市</t>
  </si>
  <si>
    <t>青森県平内町</t>
  </si>
  <si>
    <t>青森県外ヶ浜町</t>
  </si>
  <si>
    <t>青森県鰺ヶ沢町</t>
  </si>
  <si>
    <t>青森県深浦町</t>
  </si>
  <si>
    <t>青森県藤崎町</t>
  </si>
  <si>
    <t>青森県大鰐町</t>
  </si>
  <si>
    <t>青森県田舎館村</t>
  </si>
  <si>
    <t>青森県板柳町</t>
  </si>
  <si>
    <t>青森県鶴田町</t>
  </si>
  <si>
    <t>青森県野辺地町</t>
  </si>
  <si>
    <t>青森県七戸町</t>
  </si>
  <si>
    <t>青森県六戸町</t>
  </si>
  <si>
    <t>青森県東北町</t>
  </si>
  <si>
    <t>青森県六ヶ所村</t>
  </si>
  <si>
    <t>青森県大間町</t>
  </si>
  <si>
    <t>青森県東通村</t>
  </si>
  <si>
    <t>青森県佐井村</t>
  </si>
  <si>
    <t>青森県三戸町</t>
  </si>
  <si>
    <t>青森県五戸町</t>
  </si>
  <si>
    <t>青森県階上町</t>
  </si>
  <si>
    <t>青森県新郷村</t>
  </si>
  <si>
    <t>青森県おいらせ町</t>
    <rPh sb="0" eb="3">
      <t>アオモリケン</t>
    </rPh>
    <rPh sb="7" eb="8">
      <t>チョウ</t>
    </rPh>
    <phoneticPr fontId="6"/>
  </si>
  <si>
    <t>青森県南部町</t>
    <rPh sb="0" eb="3">
      <t>アオモリケン</t>
    </rPh>
    <rPh sb="3" eb="5">
      <t>ナンブ</t>
    </rPh>
    <rPh sb="5" eb="6">
      <t>マチ</t>
    </rPh>
    <phoneticPr fontId="6"/>
  </si>
  <si>
    <t>岩手県盛岡市</t>
  </si>
  <si>
    <t>岩手県宮古市</t>
  </si>
  <si>
    <t>岩手県大船渡市</t>
  </si>
  <si>
    <t>岩手県花巻市</t>
  </si>
  <si>
    <t>岩手県北上市</t>
  </si>
  <si>
    <t>岩手県久慈市</t>
  </si>
  <si>
    <t>岩手県遠野市</t>
  </si>
  <si>
    <t>岩手県一関市</t>
  </si>
  <si>
    <t>岩手県陸前高田市</t>
  </si>
  <si>
    <t>岩手県釜石市</t>
  </si>
  <si>
    <t>岩手県二戸市</t>
  </si>
  <si>
    <t>岩手県八幡平市</t>
  </si>
  <si>
    <t>岩手県奥州市</t>
  </si>
  <si>
    <t>岩手県滝沢市</t>
  </si>
  <si>
    <t>岩手県雫石町</t>
  </si>
  <si>
    <t>岩手県岩手町</t>
  </si>
  <si>
    <t>岩手県紫波町</t>
  </si>
  <si>
    <t>岩手県矢巾町</t>
  </si>
  <si>
    <t>岩手県西和賀町</t>
  </si>
  <si>
    <t>岩手県金ケ崎町</t>
  </si>
  <si>
    <t>岩手県平泉町</t>
  </si>
  <si>
    <t>岩手県住田町</t>
  </si>
  <si>
    <t>岩手県大槌町</t>
  </si>
  <si>
    <t>岩手県山田町</t>
  </si>
  <si>
    <t>岩手県岩泉町</t>
  </si>
  <si>
    <t>岩手県田野畑村</t>
  </si>
  <si>
    <t>岩手県軽米町</t>
  </si>
  <si>
    <t>岩手県野田村</t>
  </si>
  <si>
    <t>岩手県九戸村</t>
  </si>
  <si>
    <t>岩手県洋野町</t>
  </si>
  <si>
    <t>岩手県一戸町</t>
  </si>
  <si>
    <t>宮城県仙台市</t>
  </si>
  <si>
    <t>宮城県石巻市</t>
  </si>
  <si>
    <t>宮城県塩竈市</t>
  </si>
  <si>
    <t>宮城県気仙沼市</t>
  </si>
  <si>
    <t>宮城県白石市</t>
  </si>
  <si>
    <t>宮城県名取市</t>
  </si>
  <si>
    <t>宮城県角田市</t>
  </si>
  <si>
    <t>宮城県多賀城市</t>
  </si>
  <si>
    <t>宮城県岩沼市</t>
  </si>
  <si>
    <t>宮城県登米市</t>
  </si>
  <si>
    <t>宮城県栗原市</t>
  </si>
  <si>
    <t>宮城県東松島市</t>
  </si>
  <si>
    <t>宮城県大崎市</t>
  </si>
  <si>
    <t>宮城県富谷市</t>
    <rPh sb="0" eb="3">
      <t>ミヤギケン</t>
    </rPh>
    <rPh sb="3" eb="5">
      <t>トミヤ</t>
    </rPh>
    <rPh sb="5" eb="6">
      <t>シ</t>
    </rPh>
    <phoneticPr fontId="10"/>
  </si>
  <si>
    <t>宮城県蔵王町</t>
  </si>
  <si>
    <t>宮城県七ヶ宿町</t>
  </si>
  <si>
    <t>宮城県大河原町</t>
  </si>
  <si>
    <t>宮城県村田町</t>
  </si>
  <si>
    <t>宮城県柴田町</t>
  </si>
  <si>
    <t>宮城県川崎町</t>
  </si>
  <si>
    <t>宮城県丸森町</t>
  </si>
  <si>
    <t>宮城県亘理町</t>
  </si>
  <si>
    <t>宮城県山元町</t>
  </si>
  <si>
    <t>宮城県松島町</t>
  </si>
  <si>
    <t>宮城県七ヶ浜町</t>
  </si>
  <si>
    <t>宮城県利府町</t>
  </si>
  <si>
    <t>宮城県大和町</t>
  </si>
  <si>
    <t>宮城県大郷町</t>
  </si>
  <si>
    <t>宮城県大衡村</t>
  </si>
  <si>
    <t>宮城県色麻町</t>
  </si>
  <si>
    <t>宮城県加美町</t>
  </si>
  <si>
    <t>宮城県涌谷町</t>
  </si>
  <si>
    <t>宮城県美里町</t>
  </si>
  <si>
    <t>宮城県女川町</t>
  </si>
  <si>
    <t>宮城県南三陸町</t>
  </si>
  <si>
    <t>秋田県秋田市</t>
  </si>
  <si>
    <t>秋田県能代市</t>
  </si>
  <si>
    <t>秋田県横手市</t>
  </si>
  <si>
    <t>秋田県大館市</t>
  </si>
  <si>
    <t>秋田県男鹿市</t>
  </si>
  <si>
    <t>秋田県湯沢市</t>
  </si>
  <si>
    <t>秋田県鹿角市</t>
  </si>
  <si>
    <t>秋田県由利本荘市</t>
    <rPh sb="0" eb="3">
      <t>アキタケン</t>
    </rPh>
    <rPh sb="3" eb="8">
      <t>ユリホンジョウシ</t>
    </rPh>
    <phoneticPr fontId="10"/>
  </si>
  <si>
    <t>秋田県潟上市</t>
  </si>
  <si>
    <t>秋田県大仙市</t>
  </si>
  <si>
    <t>秋田県北秋田市</t>
  </si>
  <si>
    <t>秋田県にかほ市</t>
  </si>
  <si>
    <t>秋田県仙北市</t>
  </si>
  <si>
    <t>秋田県小坂町</t>
  </si>
  <si>
    <t>秋田県上小阿仁村</t>
  </si>
  <si>
    <t>秋田県藤里町</t>
  </si>
  <si>
    <t>秋田県三種町</t>
  </si>
  <si>
    <t>秋田県八峰町</t>
  </si>
  <si>
    <t>秋田県五城目町</t>
  </si>
  <si>
    <t>秋田県八郎潟町</t>
  </si>
  <si>
    <t>秋田県井川町</t>
  </si>
  <si>
    <t>秋田県大潟村</t>
  </si>
  <si>
    <t>秋田県美郷町</t>
    <rPh sb="3" eb="6">
      <t>ミサトチョウ</t>
    </rPh>
    <phoneticPr fontId="10"/>
  </si>
  <si>
    <t>秋田県羽後町</t>
    <rPh sb="3" eb="6">
      <t>ウゴマチ</t>
    </rPh>
    <phoneticPr fontId="10"/>
  </si>
  <si>
    <t>山形県山形市</t>
  </si>
  <si>
    <t>山形県米沢市</t>
  </si>
  <si>
    <t>山形県鶴岡市</t>
  </si>
  <si>
    <t>山形県酒田市</t>
  </si>
  <si>
    <t>山形県新庄市</t>
  </si>
  <si>
    <t>山形県寒河江市</t>
  </si>
  <si>
    <t>山形県上山市</t>
  </si>
  <si>
    <t>山形県村山市</t>
  </si>
  <si>
    <t>山形県長井市</t>
  </si>
  <si>
    <t>山形県天童市</t>
  </si>
  <si>
    <t>山形県東根市</t>
  </si>
  <si>
    <t>山形県南陽市</t>
  </si>
  <si>
    <t>山形県山辺町</t>
  </si>
  <si>
    <t>山形県中山町</t>
  </si>
  <si>
    <t>山形県河北町</t>
  </si>
  <si>
    <t>山形県西川町</t>
  </si>
  <si>
    <t>山形県大江町</t>
  </si>
  <si>
    <t>山形県金山町</t>
  </si>
  <si>
    <t>山形県最上町</t>
  </si>
  <si>
    <t>山形県舟形町</t>
  </si>
  <si>
    <t>山形県真室川町</t>
  </si>
  <si>
    <t>山形県大蔵村</t>
  </si>
  <si>
    <t>山形県戸沢村</t>
  </si>
  <si>
    <t>山形県高畠町</t>
  </si>
  <si>
    <t>山形県川西町</t>
  </si>
  <si>
    <t>山形県小国町</t>
  </si>
  <si>
    <t>山形県白鷹町</t>
  </si>
  <si>
    <t>山形県三川町</t>
  </si>
  <si>
    <t>山形県庄内町</t>
  </si>
  <si>
    <t>山形県遊佐町</t>
  </si>
  <si>
    <t>山形県尾花沢市大石田町環境衛生事業組合</t>
  </si>
  <si>
    <t>茨城県水戸市</t>
  </si>
  <si>
    <t>茨城県日立市</t>
  </si>
  <si>
    <t>茨城県土浦市</t>
  </si>
  <si>
    <t>茨城県古河市</t>
  </si>
  <si>
    <t>茨城県石岡市</t>
  </si>
  <si>
    <t>茨城県結城市</t>
  </si>
  <si>
    <t>茨城県龍ケ崎市</t>
  </si>
  <si>
    <t>茨城県下妻市</t>
  </si>
  <si>
    <t>茨城県常総市</t>
  </si>
  <si>
    <t>茨城県常陸太田市</t>
  </si>
  <si>
    <t>茨城県北茨城市</t>
  </si>
  <si>
    <t>茨城県笠間市</t>
  </si>
  <si>
    <t>茨城県牛久市</t>
  </si>
  <si>
    <t>茨城県つくば市</t>
  </si>
  <si>
    <t>茨城県ひたちなか市</t>
  </si>
  <si>
    <t>茨城県鹿嶋市</t>
  </si>
  <si>
    <t>茨城県潮来市</t>
  </si>
  <si>
    <t>茨城県守谷市</t>
  </si>
  <si>
    <t>茨城県常陸大宮市</t>
  </si>
  <si>
    <t>茨城県那珂市</t>
  </si>
  <si>
    <t>茨城県筑西市</t>
  </si>
  <si>
    <t>茨城県坂東市</t>
  </si>
  <si>
    <t>茨城県稲敷市</t>
  </si>
  <si>
    <t>茨城県かすみがうら市</t>
  </si>
  <si>
    <t>茨城県桜川市</t>
  </si>
  <si>
    <t>茨城県神栖市</t>
  </si>
  <si>
    <t>茨城県行方市</t>
  </si>
  <si>
    <t>茨城県鉾田市</t>
  </si>
  <si>
    <t>茨城県つくばみらい市</t>
  </si>
  <si>
    <t>茨城県小美玉市</t>
  </si>
  <si>
    <t>茨城県茨城町</t>
  </si>
  <si>
    <t>茨城県大洗町</t>
  </si>
  <si>
    <t>茨城県城里町</t>
  </si>
  <si>
    <t>茨城県東海村</t>
  </si>
  <si>
    <t>茨城県美浦村</t>
  </si>
  <si>
    <t>茨城県阿見町</t>
  </si>
  <si>
    <t>茨城県河内町</t>
  </si>
  <si>
    <t>茨城県八千代町</t>
  </si>
  <si>
    <t>茨城県五霞町</t>
  </si>
  <si>
    <t>茨城県境町</t>
  </si>
  <si>
    <t>茨城県利根町</t>
  </si>
  <si>
    <t>茨城県日立・高萩広域下水道組合</t>
    <phoneticPr fontId="7"/>
  </si>
  <si>
    <t>茨城県取手地方広域下水道組合</t>
    <phoneticPr fontId="7"/>
  </si>
  <si>
    <t>福島県福島市</t>
  </si>
  <si>
    <t>福島県会津若松市</t>
  </si>
  <si>
    <t>福島県白河市</t>
  </si>
  <si>
    <t>福島県須賀川市</t>
  </si>
  <si>
    <t>福島県喜多方市</t>
  </si>
  <si>
    <t>福島県相馬市</t>
  </si>
  <si>
    <t>福島県二本松市</t>
  </si>
  <si>
    <t>福島県田村市</t>
  </si>
  <si>
    <t>福島県南相馬市</t>
  </si>
  <si>
    <t>福島県伊達市</t>
  </si>
  <si>
    <t>福島県本宮市</t>
  </si>
  <si>
    <t>福島県桑折町</t>
  </si>
  <si>
    <t>福島県国見町</t>
  </si>
  <si>
    <t>福島県鏡石町</t>
  </si>
  <si>
    <t>福島県檜枝岐村</t>
  </si>
  <si>
    <t>福島県南会津町</t>
  </si>
  <si>
    <t>福島県北塩原村</t>
  </si>
  <si>
    <t>福島県西会津町</t>
  </si>
  <si>
    <t>福島県磐梯町</t>
  </si>
  <si>
    <t>福島県猪苗代町</t>
  </si>
  <si>
    <t>福島県会津坂下町</t>
  </si>
  <si>
    <t>福島県湯川村</t>
  </si>
  <si>
    <t>福島県柳津町</t>
  </si>
  <si>
    <t>福島県金山町</t>
  </si>
  <si>
    <t>福島県昭和村</t>
  </si>
  <si>
    <t>福島県会津美里町</t>
  </si>
  <si>
    <t>福島県西郷村</t>
  </si>
  <si>
    <t>福島県矢吹町</t>
  </si>
  <si>
    <t>福島県棚倉町</t>
  </si>
  <si>
    <t>福島県塙町</t>
  </si>
  <si>
    <t>福島県浅川町</t>
  </si>
  <si>
    <t>福島県三春町</t>
  </si>
  <si>
    <t>福島県広野町</t>
  </si>
  <si>
    <t>福島県楢葉町</t>
  </si>
  <si>
    <t>福島県富岡町</t>
  </si>
  <si>
    <t>福島県大熊町</t>
  </si>
  <si>
    <t>福島県双葉町</t>
  </si>
  <si>
    <t>福島県浪江町</t>
  </si>
  <si>
    <t>福島県新地町</t>
  </si>
  <si>
    <t>福島県郡山市</t>
  </si>
  <si>
    <t>福島県いわき市</t>
  </si>
  <si>
    <t>千葉県君津富津広域下水道組合</t>
    <phoneticPr fontId="1"/>
  </si>
  <si>
    <t>長野県佐久環境衛生組合</t>
    <phoneticPr fontId="1"/>
  </si>
  <si>
    <t>長野県川西保健衛生施設組合</t>
    <phoneticPr fontId="1"/>
  </si>
  <si>
    <t>北海道斜里町</t>
  </si>
  <si>
    <t>和歌山県田辺市</t>
    <rPh sb="3" eb="4">
      <t>ケン</t>
    </rPh>
    <rPh sb="4" eb="7">
      <t>タナベシ</t>
    </rPh>
    <phoneticPr fontId="1"/>
  </si>
  <si>
    <t>和歌山県高野町</t>
    <rPh sb="4" eb="6">
      <t>コウヤ</t>
    </rPh>
    <rPh sb="6" eb="7">
      <t>チョウ</t>
    </rPh>
    <phoneticPr fontId="1"/>
  </si>
  <si>
    <t>和歌山県那智勝浦町</t>
    <rPh sb="0" eb="8">
      <t>ワカヤマケンナチカツウラチョウ</t>
    </rPh>
    <phoneticPr fontId="1"/>
  </si>
  <si>
    <t>和歌山県太地町</t>
    <rPh sb="0" eb="3">
      <t>ワカヤマケン</t>
    </rPh>
    <rPh sb="3" eb="6">
      <t>タイジチョウ</t>
    </rPh>
    <phoneticPr fontId="1"/>
  </si>
  <si>
    <t>※能登地方６市町（七尾市、輪島市、珠洲市、志賀町、穴水町、能登町）については、災害対応のため未集計。</t>
    <rPh sb="1" eb="3">
      <t>ノト</t>
    </rPh>
    <rPh sb="3" eb="5">
      <t>チホウ</t>
    </rPh>
    <rPh sb="6" eb="7">
      <t>シ</t>
    </rPh>
    <rPh sb="7" eb="8">
      <t>マチ</t>
    </rPh>
    <rPh sb="9" eb="11">
      <t>ナナオ</t>
    </rPh>
    <rPh sb="11" eb="12">
      <t>シ</t>
    </rPh>
    <rPh sb="13" eb="16">
      <t>ワジマシ</t>
    </rPh>
    <rPh sb="17" eb="20">
      <t>スズシ</t>
    </rPh>
    <rPh sb="21" eb="23">
      <t>シカ</t>
    </rPh>
    <rPh sb="23" eb="24">
      <t>マチ</t>
    </rPh>
    <rPh sb="25" eb="27">
      <t>アナミズ</t>
    </rPh>
    <rPh sb="27" eb="28">
      <t>マチ</t>
    </rPh>
    <rPh sb="29" eb="31">
      <t>ノト</t>
    </rPh>
    <rPh sb="31" eb="32">
      <t>マチ</t>
    </rPh>
    <rPh sb="39" eb="41">
      <t>サイガイ</t>
    </rPh>
    <rPh sb="41" eb="43">
      <t>タイオウ</t>
    </rPh>
    <rPh sb="46" eb="49">
      <t>ミシュウケイ</t>
    </rPh>
    <phoneticPr fontId="1"/>
  </si>
  <si>
    <t>埼玉県さいたま市</t>
    <phoneticPr fontId="1"/>
  </si>
  <si>
    <t>青森県十和田湖特定環境保全公共下水道</t>
    <rPh sb="7" eb="9">
      <t>トクテイ</t>
    </rPh>
    <rPh sb="9" eb="11">
      <t>カンキョウ</t>
    </rPh>
    <rPh sb="11" eb="13">
      <t>ホゼン</t>
    </rPh>
    <rPh sb="13" eb="15">
      <t>コウキョウ</t>
    </rPh>
    <rPh sb="15" eb="18">
      <t>ゲスイドウ</t>
    </rPh>
    <phoneticPr fontId="1"/>
  </si>
  <si>
    <t>秋田県十和田湖特定環境保全公共下水道</t>
    <rPh sb="0" eb="3">
      <t>アキタケン</t>
    </rPh>
    <rPh sb="7" eb="9">
      <t>トクテイ</t>
    </rPh>
    <rPh sb="9" eb="11">
      <t>カンキョウ</t>
    </rPh>
    <rPh sb="11" eb="13">
      <t>ホゼン</t>
    </rPh>
    <rPh sb="13" eb="15">
      <t>コウキョウ</t>
    </rPh>
    <rPh sb="15" eb="18">
      <t>ゲスイドウ</t>
    </rPh>
    <phoneticPr fontId="1"/>
  </si>
  <si>
    <t>北海道石狩湾特定公共下水道</t>
    <rPh sb="6" eb="8">
      <t>トクテイ</t>
    </rPh>
    <rPh sb="8" eb="10">
      <t>コウキョウ</t>
    </rPh>
    <rPh sb="10" eb="13">
      <t>ゲスイドウ</t>
    </rPh>
    <phoneticPr fontId="1"/>
  </si>
  <si>
    <t>給水区域内かつ下水道処理区域内における重要施設の箇所数
（箇所）</t>
    <rPh sb="0" eb="2">
      <t>キュウスイ</t>
    </rPh>
    <rPh sb="2" eb="4">
      <t>クイキ</t>
    </rPh>
    <rPh sb="4" eb="5">
      <t>ナイ</t>
    </rPh>
    <rPh sb="7" eb="10">
      <t>ゲスイドウ</t>
    </rPh>
    <rPh sb="10" eb="12">
      <t>ショリ</t>
    </rPh>
    <rPh sb="12" eb="14">
      <t>クイキ</t>
    </rPh>
    <rPh sb="14" eb="15">
      <t>ナイ</t>
    </rPh>
    <rPh sb="19" eb="21">
      <t>ジュウヨウ</t>
    </rPh>
    <rPh sb="21" eb="23">
      <t>シセツ</t>
    </rPh>
    <rPh sb="24" eb="26">
      <t>カショ</t>
    </rPh>
    <rPh sb="26" eb="27">
      <t>スウ</t>
    </rPh>
    <rPh sb="29" eb="31">
      <t>カショ</t>
    </rPh>
    <phoneticPr fontId="1"/>
  </si>
  <si>
    <t>対象全重要施設のうち、
接続する水道・下水道の管路等の
両方が耐震化されている箇所数
（箇所）</t>
    <rPh sb="0" eb="2">
      <t>タイショウ</t>
    </rPh>
    <rPh sb="2" eb="3">
      <t>ゼン</t>
    </rPh>
    <rPh sb="3" eb="5">
      <t>ジュウヨウ</t>
    </rPh>
    <rPh sb="5" eb="7">
      <t>シセツ</t>
    </rPh>
    <rPh sb="12" eb="14">
      <t>セツゾク</t>
    </rPh>
    <rPh sb="16" eb="18">
      <t>スイドウ</t>
    </rPh>
    <rPh sb="19" eb="22">
      <t>ゲスイドウ</t>
    </rPh>
    <rPh sb="23" eb="25">
      <t>カンロ</t>
    </rPh>
    <rPh sb="25" eb="26">
      <t>トウ</t>
    </rPh>
    <rPh sb="28" eb="30">
      <t>リョウホウ</t>
    </rPh>
    <rPh sb="31" eb="34">
      <t>タイシンカ</t>
    </rPh>
    <rPh sb="39" eb="41">
      <t>カショ</t>
    </rPh>
    <rPh sb="41" eb="42">
      <t>スウ</t>
    </rPh>
    <rPh sb="44" eb="46">
      <t>カショ</t>
    </rPh>
    <phoneticPr fontId="1"/>
  </si>
  <si>
    <t>接続する水道・下水道の管路等の
両方が耐震化されている重要施設の
割合
（％）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6" eb="18">
      <t>リョウホウ</t>
    </rPh>
    <rPh sb="19" eb="22">
      <t>タイシンカ</t>
    </rPh>
    <rPh sb="27" eb="29">
      <t>ジュウヨウ</t>
    </rPh>
    <rPh sb="29" eb="31">
      <t>シセツ</t>
    </rPh>
    <rPh sb="33" eb="35">
      <t>ワリアイ</t>
    </rPh>
    <phoneticPr fontId="1"/>
  </si>
  <si>
    <t>接続する水道・下水道の管路等の両方が耐震化されている重要施設（水道・下水道）【都道府県、全国】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3">
      <t>トドウフケン</t>
    </rPh>
    <rPh sb="44" eb="46">
      <t>ゼンコク</t>
    </rPh>
    <phoneticPr fontId="1"/>
  </si>
  <si>
    <t>接続する水道・下水道の管路等の両方が耐震化されている重要施設（水道・下水道）【北海道】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ホッカイドウ</t>
    </rPh>
    <phoneticPr fontId="1"/>
  </si>
  <si>
    <t>接続する水道・下水道の管路等の両方が耐震化されている重要施設（水道・下水道）【青森県】</t>
    <rPh sb="39" eb="42">
      <t>アオモリケン</t>
    </rPh>
    <phoneticPr fontId="1"/>
  </si>
  <si>
    <t>接続する水道・下水道の管路等の両方が耐震化されている重要施設（水道・下水道）【岩手県】</t>
    <rPh sb="39" eb="42">
      <t>イワテケン</t>
    </rPh>
    <phoneticPr fontId="1"/>
  </si>
  <si>
    <t>接続する水道・下水道の管路等の両方が耐震化されている重要施設（水道・下水道）【宮城県】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ミヤギケン</t>
    </rPh>
    <phoneticPr fontId="1"/>
  </si>
  <si>
    <t>接続する水道・下水道の管路等の両方が耐震化されている重要施設（水道・下水道）【秋田県】</t>
    <rPh sb="39" eb="42">
      <t>アキタケン</t>
    </rPh>
    <phoneticPr fontId="1"/>
  </si>
  <si>
    <t>接続する水道・下水道の管路等の両方が耐震化されている重要施設（水道・下水道）【山形県】</t>
    <rPh sb="39" eb="42">
      <t>ヤマガタケン</t>
    </rPh>
    <phoneticPr fontId="1"/>
  </si>
  <si>
    <t>接続する水道・下水道の管路等の両方が耐震化されている重要施設（水道・下水道）【福島県】</t>
    <rPh sb="39" eb="42">
      <t>フクシマケン</t>
    </rPh>
    <phoneticPr fontId="1"/>
  </si>
  <si>
    <t>接続する水道・下水道の管路等の両方が耐震化されている重要施設（水道・下水道）【茨城県】</t>
    <rPh sb="39" eb="42">
      <t>イバラキケン</t>
    </rPh>
    <phoneticPr fontId="1"/>
  </si>
  <si>
    <t>接続する水道・下水道の管路等の両方が耐震化されている重要施設（水道・下水道）【栃木県】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トチギケン</t>
    </rPh>
    <phoneticPr fontId="1"/>
  </si>
  <si>
    <t>接続する水道・下水道の管路等の両方が耐震化されている重要施設（水道・下水道）【群馬県】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グンマケン</t>
    </rPh>
    <phoneticPr fontId="1"/>
  </si>
  <si>
    <t>接続する水道・下水道の管路等の両方が耐震化されている重要施設（水道・下水道）【埼玉県】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サイタマケン</t>
    </rPh>
    <phoneticPr fontId="1"/>
  </si>
  <si>
    <t>接続する水道・下水道の管路等の両方が耐震化されている重要施設（水道・下水道）【千葉件】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チバケン</t>
    </rPh>
    <phoneticPr fontId="1"/>
  </si>
  <si>
    <t>接続する水道・下水道の管路等の両方が耐震化されている重要施設（水道・下水道）【東京都】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トウキョウト</t>
    </rPh>
    <phoneticPr fontId="1"/>
  </si>
  <si>
    <t>接続する水道・下水道の管路等の両方が耐震化されている重要施設（水道・下水道）【神奈川県】</t>
    <rPh sb="39" eb="43">
      <t>カナガワケン</t>
    </rPh>
    <phoneticPr fontId="1"/>
  </si>
  <si>
    <t>接続する水道・下水道の管路等の両方が耐震化されている重要施設（水道・下水道）【新潟県】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ニイガタケン</t>
    </rPh>
    <phoneticPr fontId="1"/>
  </si>
  <si>
    <t>接続する水道・下水道の管路等の両方が耐震化されている重要施設（水道・下水道）【富山県】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トヤマケン</t>
    </rPh>
    <phoneticPr fontId="1"/>
  </si>
  <si>
    <t>接続する水道・下水道の管路等の両方が耐震化されている重要施設（水道・下水道）【石川県】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イシカワケン</t>
    </rPh>
    <phoneticPr fontId="1"/>
  </si>
  <si>
    <t>接続する水道・下水道の管路等の両方が耐震化されている重要施設（水道・下水道）【福井県】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フクイケン</t>
    </rPh>
    <phoneticPr fontId="1"/>
  </si>
  <si>
    <t>接続する水道・下水道の管路等の両方が耐震化されている重要施設（水道・下水道）【山梨県】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ヤマナシケン</t>
    </rPh>
    <phoneticPr fontId="1"/>
  </si>
  <si>
    <t>接続する水道・下水道の管路等の両方が耐震化されている重要施設（水道・下水道）【長野県】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ナガノケン</t>
    </rPh>
    <phoneticPr fontId="1"/>
  </si>
  <si>
    <t>接続する水道・下水道の管路等の両方が耐震化されている重要施設（水道・下水道）【岐阜県】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ギフケン</t>
    </rPh>
    <phoneticPr fontId="1"/>
  </si>
  <si>
    <t>接続する水道・下水道の管路等の両方が耐震化されている重要施設（水道・下水道）【静岡県】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シズオカケン</t>
    </rPh>
    <phoneticPr fontId="1"/>
  </si>
  <si>
    <t>接続する水道・下水道の管路等の両方が耐震化されている重要施設（水道・下水道）【愛知県】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アイチケン</t>
    </rPh>
    <phoneticPr fontId="1"/>
  </si>
  <si>
    <t>接続する水道・下水道の管路等の両方が耐震化されている重要施設（水道・下水道）【三重県】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ミエケン</t>
    </rPh>
    <phoneticPr fontId="1"/>
  </si>
  <si>
    <t>接続する水道・下水道の管路等の両方が耐震化されている重要施設（水道・下水道）【滋賀県】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シガケン</t>
    </rPh>
    <phoneticPr fontId="1"/>
  </si>
  <si>
    <t>接続する水道・下水道の管路等の両方が耐震化されている重要施設（水道・下水道）【京都府】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キョウトフ</t>
    </rPh>
    <phoneticPr fontId="1"/>
  </si>
  <si>
    <t>接続する水道・下水道の管路等の両方が耐震化されている重要施設（水道・下水道）【大阪府】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オオサカフ</t>
    </rPh>
    <phoneticPr fontId="1"/>
  </si>
  <si>
    <t>接続する水道・下水道の管路等の両方が耐震化されている重要施設（水道・下水道）【兵庫県】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ヒョウゴケン</t>
    </rPh>
    <phoneticPr fontId="1"/>
  </si>
  <si>
    <t>接続する水道・下水道の管路等の両方が耐震化されている重要施設（水道・下水道）【奈良県】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ナラケン</t>
    </rPh>
    <phoneticPr fontId="1"/>
  </si>
  <si>
    <t>接続する水道・下水道の管路等の両方が耐震化されている重要施設（水道・下水道）【和歌山県】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3">
      <t>ワカヤマケン</t>
    </rPh>
    <phoneticPr fontId="1"/>
  </si>
  <si>
    <t>接続する水道・下水道の管路等の両方が耐震化されている重要施設（水道・下水道）【鳥取県】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トットリケン</t>
    </rPh>
    <phoneticPr fontId="1"/>
  </si>
  <si>
    <t>接続する水道・下水道の管路等の両方が耐震化されている重要施設（水道・下水道）【島根県】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シマネケン</t>
    </rPh>
    <phoneticPr fontId="1"/>
  </si>
  <si>
    <t>接続する水道・下水道の管路等の両方が耐震化されている重要施設（水道・下水道）【岡山県】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オカヤマケン</t>
    </rPh>
    <phoneticPr fontId="1"/>
  </si>
  <si>
    <t>接続する水道・下水道の管路等の両方が耐震化されている重要施設（水道・下水道）【広島県】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ヒロシマケン</t>
    </rPh>
    <phoneticPr fontId="1"/>
  </si>
  <si>
    <t>接続する水道・下水道の管路等の両方が耐震化されている重要施設（水道・下水道）【山口県】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ヤマグチケン</t>
    </rPh>
    <phoneticPr fontId="1"/>
  </si>
  <si>
    <t>接続する水道・下水道の管路等の両方が耐震化されている重要施設（水道・下水道）【徳島県】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トクシマケン</t>
    </rPh>
    <phoneticPr fontId="1"/>
  </si>
  <si>
    <t>接続する水道・下水道の管路等の両方が耐震化されている重要施設（水道・下水道）【香川県】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カガワケン</t>
    </rPh>
    <phoneticPr fontId="1"/>
  </si>
  <si>
    <t>接続する水道・下水道の管路等の両方が耐震化されている重要施設（水道・下水道）【愛媛県】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エヒメケン</t>
    </rPh>
    <phoneticPr fontId="1"/>
  </si>
  <si>
    <t>接続する水道・下水道の管路等の両方が耐震化されている重要施設（水道・下水道）【高知県】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1">
      <t>コウチ</t>
    </rPh>
    <rPh sb="41" eb="42">
      <t>ケン</t>
    </rPh>
    <phoneticPr fontId="1"/>
  </si>
  <si>
    <t>接続する水道・下水道の管路等の両方が耐震化されている重要施設（水道・下水道）【福岡県】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フクオカケン</t>
    </rPh>
    <phoneticPr fontId="1"/>
  </si>
  <si>
    <t>接続する水道・下水道の管路等の両方が耐震化されている重要施設（水道・下水道）【佐賀県】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サガケン</t>
    </rPh>
    <phoneticPr fontId="1"/>
  </si>
  <si>
    <t>接続する水道・下水道の管路等の両方が耐震化されている重要施設（水道・下水道）【長崎県】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ナガサキケン</t>
    </rPh>
    <phoneticPr fontId="1"/>
  </si>
  <si>
    <t>接続する水道・下水道の管路等の両方が耐震化されている重要施設（水道・下水道）【熊本県】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クマモトケン</t>
    </rPh>
    <phoneticPr fontId="1"/>
  </si>
  <si>
    <t>接続する水道・下水道の管路等の両方が耐震化されている重要施設（水道・下水道）【大分県】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1">
      <t>オオイタ</t>
    </rPh>
    <rPh sb="41" eb="42">
      <t>ケン</t>
    </rPh>
    <phoneticPr fontId="1"/>
  </si>
  <si>
    <t>接続する水道・下水道の管路等の両方が耐震化されている重要施設（水道・下水道）【宮崎県】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ミヤザキケン</t>
    </rPh>
    <phoneticPr fontId="1"/>
  </si>
  <si>
    <t>接続する水道・下水道の管路等の両方が耐震化されている重要施設（水道・下水道）【鹿児島県】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3">
      <t>カゴシマケン</t>
    </rPh>
    <phoneticPr fontId="1"/>
  </si>
  <si>
    <t>接続する水道・下水道の管路等の両方が耐震化されている重要施設（水道・下水道）【沖縄県】</t>
    <rPh sb="0" eb="2">
      <t>セツゾク</t>
    </rPh>
    <rPh sb="4" eb="6">
      <t>スイドウ</t>
    </rPh>
    <rPh sb="7" eb="10">
      <t>ゲスイドウ</t>
    </rPh>
    <rPh sb="11" eb="13">
      <t>カンロ</t>
    </rPh>
    <rPh sb="13" eb="14">
      <t>トウ</t>
    </rPh>
    <rPh sb="15" eb="17">
      <t>リョウホウ</t>
    </rPh>
    <rPh sb="18" eb="21">
      <t>タイシンカ</t>
    </rPh>
    <rPh sb="26" eb="28">
      <t>ジュウヨウ</t>
    </rPh>
    <rPh sb="28" eb="30">
      <t>シセツ</t>
    </rPh>
    <rPh sb="31" eb="33">
      <t>スイドウ</t>
    </rPh>
    <rPh sb="34" eb="37">
      <t>ゲスイドウ</t>
    </rPh>
    <rPh sb="39" eb="42">
      <t>オキナワケン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</si>
</sst>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#,##0.00_);[Red]\(#,##0.00\)"/>
    <numFmt numFmtId="178" formatCode="#,##0.0;[Red]\-#,##0.0"/>
    <numFmt numFmtId="179" formatCode="#,##0.0_);[Red]\(#,##0.0\)"/>
    <numFmt numFmtId="180" formatCode="0.0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6"/>
      <name val="游ゴシック"/>
      <family val="3"/>
      <scheme val="minor"/>
    </font>
    <font>
      <i/>
      <sz val="11"/>
      <color rgb="FF7F7F7F"/>
      <name val="游ゴシック"/>
      <family val="2"/>
      <scheme val="minor"/>
    </font>
    <font>
      <sz val="8"/>
      <color rgb="FF000000"/>
      <name val="ＭＳ Ｐゴシック"/>
      <family val="3"/>
    </font>
    <font>
      <b/>
      <sz val="14"/>
      <color theme="1"/>
      <name val="游ゴシック"/>
      <family val="3"/>
      <scheme val="minor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5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8" fontId="2" fillId="0" borderId="1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49" fontId="3" fillId="0" borderId="1" xfId="0" quotePrefix="1" applyNumberFormat="1" applyFont="1" applyFill="1" applyBorder="1" applyAlignment="1">
      <alignment vertical="center" wrapText="1"/>
    </xf>
    <xf numFmtId="38" fontId="3" fillId="0" borderId="1" xfId="0" applyNumberFormat="1" applyFont="1" applyFill="1" applyBorder="1" applyAlignment="1">
      <alignment vertical="center"/>
    </xf>
    <xf numFmtId="49" fontId="3" fillId="0" borderId="1" xfId="0" quotePrefix="1" applyNumberFormat="1" applyFont="1" applyBorder="1" applyAlignment="1">
      <alignment vertical="center" wrapText="1"/>
    </xf>
    <xf numFmtId="38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1" quotePrefix="1" applyNumberFormat="1" applyFont="1" applyFill="1" applyBorder="1" applyAlignment="1">
      <alignment vertical="center" wrapText="1"/>
    </xf>
    <xf numFmtId="38" fontId="2" fillId="0" borderId="1" xfId="1" applyFont="1" applyBorder="1" applyAlignment="1">
      <alignment horizontal="right" vertical="center"/>
    </xf>
    <xf numFmtId="0" fontId="3" fillId="0" borderId="1" xfId="0" applyFont="1" applyBorder="1" applyAlignment="1" applyProtection="1">
      <alignment vertical="center" wrapText="1"/>
      <protection hidden="1"/>
    </xf>
    <xf numFmtId="38" fontId="3" fillId="0" borderId="1" xfId="0" applyNumberFormat="1" applyFont="1" applyBorder="1" applyAlignment="1">
      <alignment horizontal="right" vertical="center"/>
    </xf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wrapText="1" shrinkToFit="1"/>
      <protection hidden="1"/>
    </xf>
    <xf numFmtId="0" fontId="3" fillId="0" borderId="1" xfId="0" applyFont="1" applyBorder="1" applyAlignment="1">
      <alignment vertical="center" wrapText="1"/>
    </xf>
    <xf numFmtId="38" fontId="3" fillId="0" borderId="1" xfId="0" applyNumberFormat="1" applyFont="1" applyBorder="1" applyAlignment="1">
      <alignment vertical="center"/>
    </xf>
    <xf numFmtId="49" fontId="3" fillId="0" borderId="1" xfId="3" quotePrefix="1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1" xfId="0" quotePrefix="1" applyNumberFormat="1" applyFont="1" applyBorder="1" applyAlignment="1">
      <alignment horizontal="left" vertical="center" wrapText="1"/>
    </xf>
    <xf numFmtId="38" fontId="3" fillId="0" borderId="2" xfId="0" applyNumberFormat="1" applyFont="1" applyBorder="1" applyAlignment="1">
      <alignment vertical="center"/>
    </xf>
    <xf numFmtId="38" fontId="3" fillId="0" borderId="3" xfId="0" applyNumberFormat="1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3" fillId="0" borderId="1" xfId="0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 applyProtection="1">
      <alignment vertical="center" wrapText="1" shrinkToFit="1"/>
      <protection hidden="1"/>
    </xf>
    <xf numFmtId="0" fontId="3" fillId="0" borderId="1" xfId="0" applyFont="1" applyFill="1" applyBorder="1" applyAlignment="1">
      <alignment vertical="center" wrapText="1"/>
    </xf>
    <xf numFmtId="49" fontId="3" fillId="0" borderId="1" xfId="0" quotePrefix="1" applyNumberFormat="1" applyFont="1" applyFill="1" applyBorder="1" applyAlignment="1">
      <alignment vertical="center" wrapText="1" shrinkToFit="1"/>
    </xf>
    <xf numFmtId="179" fontId="3" fillId="0" borderId="1" xfId="0" quotePrefix="1" applyNumberFormat="1" applyFont="1" applyFill="1" applyBorder="1" applyAlignment="1">
      <alignment vertical="center"/>
    </xf>
    <xf numFmtId="49" fontId="3" fillId="0" borderId="1" xfId="0" quotePrefix="1" applyNumberFormat="1" applyFont="1" applyFill="1" applyBorder="1" applyAlignment="1">
      <alignment vertical="center" shrinkToFit="1"/>
    </xf>
    <xf numFmtId="49" fontId="3" fillId="0" borderId="1" xfId="0" quotePrefix="1" applyNumberFormat="1" applyFont="1" applyFill="1" applyBorder="1" applyAlignment="1">
      <alignment vertical="top" wrapText="1"/>
    </xf>
    <xf numFmtId="49" fontId="3" fillId="0" borderId="1" xfId="3" quotePrefix="1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76" fontId="3" fillId="0" borderId="1" xfId="0" quotePrefix="1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177" fontId="3" fillId="0" borderId="1" xfId="0" quotePrefix="1" applyNumberFormat="1" applyFont="1" applyFill="1" applyBorder="1" applyAlignment="1">
      <alignment vertical="center" wrapText="1"/>
    </xf>
    <xf numFmtId="38" fontId="12" fillId="0" borderId="1" xfId="0" applyNumberFormat="1" applyFont="1" applyFill="1" applyBorder="1" applyAlignment="1">
      <alignment vertical="center"/>
    </xf>
    <xf numFmtId="1" fontId="12" fillId="0" borderId="1" xfId="0" applyNumberFormat="1" applyFont="1" applyFill="1" applyBorder="1" applyAlignment="1">
      <alignment horizontal="right" vertical="center"/>
    </xf>
    <xf numFmtId="38" fontId="12" fillId="0" borderId="1" xfId="0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</cellXfs>
  <cellStyles count="4">
    <cellStyle name="Normal" xfId="3" xr:uid="{0EAD4E51-D3E3-4805-A3CA-A16204C9046E}"/>
    <cellStyle name="桁区切り" xfId="1" builtinId="6"/>
    <cellStyle name="標準" xfId="0" builtinId="0"/>
    <cellStyle name="標準 5" xfId="2" xr:uid="{ABA65ABE-54F7-439B-90D3-2138A8FD51BE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theme/theme1.xml" Type="http://schemas.openxmlformats.org/officeDocument/2006/relationships/theme"/><Relationship Id="rId5" Target="worksheets/sheet5.xml" Type="http://schemas.openxmlformats.org/officeDocument/2006/relationships/worksheet"/><Relationship Id="rId50" Target="styles.xml" Type="http://schemas.openxmlformats.org/officeDocument/2006/relationships/styles"/><Relationship Id="rId51" Target="sharedStrings.xml" Type="http://schemas.openxmlformats.org/officeDocument/2006/relationships/sharedStrings"/><Relationship Id="rId52" Target="calcChain.xml" Type="http://schemas.openxmlformats.org/officeDocument/2006/relationships/calcChain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D51"/>
  <sheetViews>
    <sheetView tabSelected="1" view="pageBreakPreview" zoomScale="60" zoomScaleNormal="85" workbookViewId="0">
      <selection activeCell="A2" sqref="A2"/>
    </sheetView>
  </sheetViews>
  <sheetFormatPr defaultColWidth="8.58203125" defaultRowHeight="13" x14ac:dyDescent="0.55000000000000004"/>
  <cols>
    <col min="1" max="1" width="10.33203125" style="1" bestFit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1490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5" t="s">
        <v>0</v>
      </c>
      <c r="B3" s="6">
        <f>'01北海道'!B155</f>
        <v>1786</v>
      </c>
      <c r="C3" s="6">
        <f>'01北海道'!C155</f>
        <v>88</v>
      </c>
      <c r="D3" s="6">
        <f>'01北海道'!D155</f>
        <v>4.9272116461366178</v>
      </c>
    </row>
    <row r="4" spans="1:4" x14ac:dyDescent="0.55000000000000004">
      <c r="A4" s="5" t="s">
        <v>2</v>
      </c>
      <c r="B4" s="6">
        <f>'02青森県'!B37</f>
        <v>253</v>
      </c>
      <c r="C4" s="6">
        <f>'02青森県'!C37</f>
        <v>69</v>
      </c>
      <c r="D4" s="6">
        <f>'02青森県'!D37</f>
        <v>27.27272727272727</v>
      </c>
    </row>
    <row r="5" spans="1:4" x14ac:dyDescent="0.55000000000000004">
      <c r="A5" s="5" t="s">
        <v>3</v>
      </c>
      <c r="B5" s="6">
        <f>'03岩手県'!B34</f>
        <v>466</v>
      </c>
      <c r="C5" s="6">
        <f>'03岩手県'!C34</f>
        <v>39</v>
      </c>
      <c r="D5" s="6">
        <f>'03岩手県'!D34</f>
        <v>8.3690987124463518</v>
      </c>
    </row>
    <row r="6" spans="1:4" x14ac:dyDescent="0.55000000000000004">
      <c r="A6" s="5" t="s">
        <v>4</v>
      </c>
      <c r="B6" s="6">
        <f>'04宮城県'!B38</f>
        <v>614</v>
      </c>
      <c r="C6" s="6">
        <f>'04宮城県'!C38</f>
        <v>34</v>
      </c>
      <c r="D6" s="6">
        <f>'04宮城県'!D38</f>
        <v>5.5374592833876219</v>
      </c>
    </row>
    <row r="7" spans="1:4" x14ac:dyDescent="0.55000000000000004">
      <c r="A7" s="5" t="s">
        <v>5</v>
      </c>
      <c r="B7" s="6">
        <f>'05秋田県'!B28</f>
        <v>356</v>
      </c>
      <c r="C7" s="6">
        <f>'05秋田県'!C28</f>
        <v>13</v>
      </c>
      <c r="D7" s="6">
        <f>'05秋田県'!D28</f>
        <v>3.6516853932584268</v>
      </c>
    </row>
    <row r="8" spans="1:4" x14ac:dyDescent="0.55000000000000004">
      <c r="A8" s="5" t="s">
        <v>6</v>
      </c>
      <c r="B8" s="6">
        <f>'06山形県'!B34</f>
        <v>563</v>
      </c>
      <c r="C8" s="6">
        <f>'06山形県'!C34</f>
        <v>76</v>
      </c>
      <c r="D8" s="6">
        <f>'06山形県'!D34</f>
        <v>13.49911190053286</v>
      </c>
    </row>
    <row r="9" spans="1:4" x14ac:dyDescent="0.55000000000000004">
      <c r="A9" s="5" t="s">
        <v>7</v>
      </c>
      <c r="B9" s="6">
        <f>'07福島県'!B44</f>
        <v>337</v>
      </c>
      <c r="C9" s="6">
        <f>'07福島県'!C44</f>
        <v>58</v>
      </c>
      <c r="D9" s="6">
        <f>'07福島県'!D44</f>
        <v>17.210682492581604</v>
      </c>
    </row>
    <row r="10" spans="1:4" x14ac:dyDescent="0.55000000000000004">
      <c r="A10" s="5" t="s">
        <v>8</v>
      </c>
      <c r="B10" s="6">
        <f>'08茨城県'!B46</f>
        <v>690</v>
      </c>
      <c r="C10" s="6">
        <f>'08茨城県'!C46</f>
        <v>6</v>
      </c>
      <c r="D10" s="6">
        <f>'08茨城県'!D46</f>
        <v>0.86956521739130432</v>
      </c>
    </row>
    <row r="11" spans="1:4" x14ac:dyDescent="0.55000000000000004">
      <c r="A11" s="5" t="s">
        <v>9</v>
      </c>
      <c r="B11" s="6">
        <f>'09栃木県'!B27</f>
        <v>487</v>
      </c>
      <c r="C11" s="6">
        <f>'09栃木県'!C27</f>
        <v>45</v>
      </c>
      <c r="D11" s="6">
        <f>'09栃木県'!D27</f>
        <v>9.2402464065708418</v>
      </c>
    </row>
    <row r="12" spans="1:4" x14ac:dyDescent="0.55000000000000004">
      <c r="A12" s="5" t="s">
        <v>10</v>
      </c>
      <c r="B12" s="6">
        <f>'10群馬県'!B32</f>
        <v>268</v>
      </c>
      <c r="C12" s="6">
        <f>'10群馬県'!C32</f>
        <v>19</v>
      </c>
      <c r="D12" s="6">
        <f>'10群馬県'!D32</f>
        <v>7.08955223880597</v>
      </c>
    </row>
    <row r="13" spans="1:4" x14ac:dyDescent="0.55000000000000004">
      <c r="A13" s="5" t="s">
        <v>11</v>
      </c>
      <c r="B13" s="6">
        <f>'11埼玉県'!B59</f>
        <v>575</v>
      </c>
      <c r="C13" s="6">
        <f>'11埼玉県'!C59</f>
        <v>51</v>
      </c>
      <c r="D13" s="6">
        <f>'11埼玉県'!D59</f>
        <v>8.8695652173913029</v>
      </c>
    </row>
    <row r="14" spans="1:4" x14ac:dyDescent="0.55000000000000004">
      <c r="A14" s="5" t="s">
        <v>12</v>
      </c>
      <c r="B14" s="6">
        <f>'12千葉県'!B38</f>
        <v>677</v>
      </c>
      <c r="C14" s="6">
        <f>'12千葉県'!C38</f>
        <v>34</v>
      </c>
      <c r="D14" s="6">
        <f>'12千葉県'!D38</f>
        <v>5.0221565731166917</v>
      </c>
    </row>
    <row r="15" spans="1:4" x14ac:dyDescent="0.55000000000000004">
      <c r="A15" s="5" t="s">
        <v>1</v>
      </c>
      <c r="B15" s="6">
        <f>'13東京都'!B35</f>
        <v>2945</v>
      </c>
      <c r="C15" s="6">
        <f>'13東京都'!C35</f>
        <v>1544</v>
      </c>
      <c r="D15" s="6">
        <f>'13東京都'!D35</f>
        <v>52.427843803056028</v>
      </c>
    </row>
    <row r="16" spans="1:4" x14ac:dyDescent="0.55000000000000004">
      <c r="A16" s="5" t="s">
        <v>13</v>
      </c>
      <c r="B16" s="6">
        <f>'14神奈川県'!B36</f>
        <v>1123</v>
      </c>
      <c r="C16" s="6">
        <f>'14神奈川県'!C36</f>
        <v>207</v>
      </c>
      <c r="D16" s="6">
        <f>'14神奈川県'!D36</f>
        <v>18.432769367764916</v>
      </c>
    </row>
    <row r="17" spans="1:4" x14ac:dyDescent="0.55000000000000004">
      <c r="A17" s="5" t="s">
        <v>15</v>
      </c>
      <c r="B17" s="6">
        <f>'15新潟県'!B31</f>
        <v>477</v>
      </c>
      <c r="C17" s="6">
        <f>'15新潟県'!C31</f>
        <v>59</v>
      </c>
      <c r="D17" s="6">
        <f>'15新潟県'!D31</f>
        <v>12.368972746331238</v>
      </c>
    </row>
    <row r="18" spans="1:4" x14ac:dyDescent="0.55000000000000004">
      <c r="A18" s="5" t="s">
        <v>16</v>
      </c>
      <c r="B18" s="6">
        <f>'16富山県'!B17</f>
        <v>490</v>
      </c>
      <c r="C18" s="6">
        <f>'16富山県'!C17</f>
        <v>16</v>
      </c>
      <c r="D18" s="6">
        <f>'16富山県'!D17</f>
        <v>3.2653061224489797</v>
      </c>
    </row>
    <row r="19" spans="1:4" x14ac:dyDescent="0.55000000000000004">
      <c r="A19" s="5" t="s">
        <v>17</v>
      </c>
      <c r="B19" s="6">
        <f>'17石川県'!B21</f>
        <v>144</v>
      </c>
      <c r="C19" s="6">
        <f>'17石川県'!C21</f>
        <v>24</v>
      </c>
      <c r="D19" s="6">
        <f>'17石川県'!D21</f>
        <v>16.666666666666664</v>
      </c>
    </row>
    <row r="20" spans="1:4" x14ac:dyDescent="0.55000000000000004">
      <c r="A20" s="5" t="s">
        <v>18</v>
      </c>
      <c r="B20" s="6">
        <f>'18福井県'!B22</f>
        <v>322</v>
      </c>
      <c r="C20" s="6">
        <f>'18福井県'!C22</f>
        <v>20</v>
      </c>
      <c r="D20" s="6">
        <f>'18福井県'!D22</f>
        <v>6.2111801242236027</v>
      </c>
    </row>
    <row r="21" spans="1:4" x14ac:dyDescent="0.55000000000000004">
      <c r="A21" s="5" t="s">
        <v>14</v>
      </c>
      <c r="B21" s="6">
        <f>'19山梨県'!B27</f>
        <v>412</v>
      </c>
      <c r="C21" s="6">
        <f>'19山梨県'!C27</f>
        <v>105</v>
      </c>
      <c r="D21" s="6">
        <f>'19山梨県'!D27</f>
        <v>25.485436893203882</v>
      </c>
    </row>
    <row r="22" spans="1:4" x14ac:dyDescent="0.55000000000000004">
      <c r="A22" s="5" t="s">
        <v>19</v>
      </c>
      <c r="B22" s="6">
        <f>'20長野県'!B67</f>
        <v>611</v>
      </c>
      <c r="C22" s="6">
        <f>'20長野県'!C67</f>
        <v>89</v>
      </c>
      <c r="D22" s="6">
        <f>'20長野県'!D67</f>
        <v>14.566284779050736</v>
      </c>
    </row>
    <row r="23" spans="1:4" x14ac:dyDescent="0.55000000000000004">
      <c r="A23" s="5" t="s">
        <v>20</v>
      </c>
      <c r="B23" s="6">
        <f>'21岐阜県'!B41</f>
        <v>547</v>
      </c>
      <c r="C23" s="6">
        <f>'21岐阜県'!C41</f>
        <v>33</v>
      </c>
      <c r="D23" s="6">
        <f>'21岐阜県'!D41</f>
        <v>6.0329067641681906</v>
      </c>
    </row>
    <row r="24" spans="1:4" x14ac:dyDescent="0.55000000000000004">
      <c r="A24" s="5" t="s">
        <v>21</v>
      </c>
      <c r="B24" s="6">
        <f>'22静岡県'!B31</f>
        <v>744</v>
      </c>
      <c r="C24" s="6">
        <f>'22静岡県'!C31</f>
        <v>76</v>
      </c>
      <c r="D24" s="6">
        <f>'22静岡県'!D31</f>
        <v>10.21505376344086</v>
      </c>
    </row>
    <row r="25" spans="1:4" x14ac:dyDescent="0.55000000000000004">
      <c r="A25" s="5" t="s">
        <v>22</v>
      </c>
      <c r="B25" s="6">
        <f>'23愛知県'!B53</f>
        <v>2512</v>
      </c>
      <c r="C25" s="6">
        <f>'23愛知県'!C53</f>
        <v>326</v>
      </c>
      <c r="D25" s="6">
        <f>'23愛知県'!D53</f>
        <v>12.977707006369426</v>
      </c>
    </row>
    <row r="26" spans="1:4" x14ac:dyDescent="0.55000000000000004">
      <c r="A26" s="5" t="s">
        <v>23</v>
      </c>
      <c r="B26" s="6">
        <f>'24三重県'!B26</f>
        <v>318</v>
      </c>
      <c r="C26" s="6">
        <f>'24三重県'!C26</f>
        <v>5</v>
      </c>
      <c r="D26" s="6">
        <f>'24三重県'!D26</f>
        <v>1.5723270440251573</v>
      </c>
    </row>
    <row r="27" spans="1:4" x14ac:dyDescent="0.55000000000000004">
      <c r="A27" s="5" t="s">
        <v>24</v>
      </c>
      <c r="B27" s="6">
        <f>'25滋賀県'!B22</f>
        <v>495</v>
      </c>
      <c r="C27" s="6">
        <f>'25滋賀県'!C22</f>
        <v>19</v>
      </c>
      <c r="D27" s="6">
        <f>'25滋賀県'!D22</f>
        <v>3.8383838383838382</v>
      </c>
    </row>
    <row r="28" spans="1:4" x14ac:dyDescent="0.55000000000000004">
      <c r="A28" s="5" t="s">
        <v>25</v>
      </c>
      <c r="B28" s="6">
        <f>'26京都府'!B26</f>
        <v>259</v>
      </c>
      <c r="C28" s="6">
        <f>'26京都府'!C26</f>
        <v>27</v>
      </c>
      <c r="D28" s="6">
        <f>'26京都府'!D26</f>
        <v>10.424710424710424</v>
      </c>
    </row>
    <row r="29" spans="1:4" x14ac:dyDescent="0.55000000000000004">
      <c r="A29" s="5" t="s">
        <v>26</v>
      </c>
      <c r="B29" s="6">
        <f>'27大阪府'!B46</f>
        <v>1277</v>
      </c>
      <c r="C29" s="6">
        <f>'27大阪府'!C46</f>
        <v>91</v>
      </c>
      <c r="D29" s="6">
        <f>'27大阪府'!D46</f>
        <v>7.1260767423649174</v>
      </c>
    </row>
    <row r="30" spans="1:4" x14ac:dyDescent="0.55000000000000004">
      <c r="A30" s="5" t="s">
        <v>27</v>
      </c>
      <c r="B30" s="6">
        <f>'28兵庫県'!B45</f>
        <v>1141</v>
      </c>
      <c r="C30" s="6">
        <f>'28兵庫県'!C45</f>
        <v>90</v>
      </c>
      <c r="D30" s="6">
        <f>'28兵庫県'!D45</f>
        <v>7.8878177037686239</v>
      </c>
    </row>
    <row r="31" spans="1:4" x14ac:dyDescent="0.55000000000000004">
      <c r="A31" s="5" t="s">
        <v>28</v>
      </c>
      <c r="B31" s="6">
        <f>'29奈良県 '!B33</f>
        <v>287</v>
      </c>
      <c r="C31" s="6">
        <f>'29奈良県 '!C33</f>
        <v>17</v>
      </c>
      <c r="D31" s="6">
        <f>'29奈良県 '!D33</f>
        <v>5.9233449477351918</v>
      </c>
    </row>
    <row r="32" spans="1:4" x14ac:dyDescent="0.55000000000000004">
      <c r="A32" s="5" t="s">
        <v>29</v>
      </c>
      <c r="B32" s="6">
        <f>'30和歌山県'!B26</f>
        <v>137</v>
      </c>
      <c r="C32" s="6">
        <f>'30和歌山県'!C26</f>
        <v>3</v>
      </c>
      <c r="D32" s="6">
        <f>'30和歌山県'!D26</f>
        <v>2.1897810218978102</v>
      </c>
    </row>
    <row r="33" spans="1:4" x14ac:dyDescent="0.55000000000000004">
      <c r="A33" s="5" t="s">
        <v>30</v>
      </c>
      <c r="B33" s="6">
        <f>'31鳥取県'!B21</f>
        <v>107</v>
      </c>
      <c r="C33" s="6">
        <f>'31鳥取県'!C21</f>
        <v>10</v>
      </c>
      <c r="D33" s="6">
        <f>'31鳥取県'!D21</f>
        <v>9.3457943925233646</v>
      </c>
    </row>
    <row r="34" spans="1:4" x14ac:dyDescent="0.55000000000000004">
      <c r="A34" s="5" t="s">
        <v>31</v>
      </c>
      <c r="B34" s="6">
        <f>'32島根県'!B20</f>
        <v>238</v>
      </c>
      <c r="C34" s="6">
        <f>'32島根県'!C20</f>
        <v>20</v>
      </c>
      <c r="D34" s="6">
        <f>'32島根県'!D20</f>
        <v>8.4033613445378155</v>
      </c>
    </row>
    <row r="35" spans="1:4" x14ac:dyDescent="0.55000000000000004">
      <c r="A35" s="5" t="s">
        <v>32</v>
      </c>
      <c r="B35" s="6">
        <f>'33岡山県'!B29</f>
        <v>406</v>
      </c>
      <c r="C35" s="6">
        <f>'33岡山県'!C29</f>
        <v>2</v>
      </c>
      <c r="D35" s="52">
        <f>'33岡山県'!D29</f>
        <v>0.49261083743842365</v>
      </c>
    </row>
    <row r="36" spans="1:4" x14ac:dyDescent="0.55000000000000004">
      <c r="A36" s="5" t="s">
        <v>33</v>
      </c>
      <c r="B36" s="6">
        <f>'34広島県'!B25</f>
        <v>503</v>
      </c>
      <c r="C36" s="6">
        <f>'34広島県'!C25</f>
        <v>8</v>
      </c>
      <c r="D36" s="6">
        <f>'34広島県'!D25</f>
        <v>1.5904572564612325</v>
      </c>
    </row>
    <row r="37" spans="1:4" x14ac:dyDescent="0.55000000000000004">
      <c r="A37" s="5" t="s">
        <v>34</v>
      </c>
      <c r="B37" s="6">
        <f>'35山口県'!B20</f>
        <v>172</v>
      </c>
      <c r="C37" s="6">
        <f>'35山口県'!C20</f>
        <v>1</v>
      </c>
      <c r="D37" s="6">
        <f>'35山口県'!D20</f>
        <v>0.58139534883720934</v>
      </c>
    </row>
    <row r="38" spans="1:4" x14ac:dyDescent="0.55000000000000004">
      <c r="A38" s="5" t="s">
        <v>35</v>
      </c>
      <c r="B38" s="6">
        <f>'36徳島県'!B16</f>
        <v>60</v>
      </c>
      <c r="C38" s="6">
        <f>'36徳島県'!C16</f>
        <v>18</v>
      </c>
      <c r="D38" s="6">
        <f>'36徳島県'!D16</f>
        <v>30</v>
      </c>
    </row>
    <row r="39" spans="1:4" x14ac:dyDescent="0.55000000000000004">
      <c r="A39" s="5" t="s">
        <v>36</v>
      </c>
      <c r="B39" s="6">
        <f>'37香川県'!B20</f>
        <v>49</v>
      </c>
      <c r="C39" s="6">
        <f>'37香川県'!C20</f>
        <v>0</v>
      </c>
      <c r="D39" s="6">
        <f>'37香川県'!D20</f>
        <v>0</v>
      </c>
    </row>
    <row r="40" spans="1:4" x14ac:dyDescent="0.55000000000000004">
      <c r="A40" s="5" t="s">
        <v>37</v>
      </c>
      <c r="B40" s="6">
        <f>'38愛媛県'!B20</f>
        <v>277</v>
      </c>
      <c r="C40" s="6">
        <f>'38愛媛県'!C20</f>
        <v>28</v>
      </c>
      <c r="D40" s="6">
        <f>'38愛媛県'!D20</f>
        <v>10.108303249097473</v>
      </c>
    </row>
    <row r="41" spans="1:4" x14ac:dyDescent="0.55000000000000004">
      <c r="A41" s="5" t="s">
        <v>38</v>
      </c>
      <c r="B41" s="6">
        <f>'39高知県'!B19</f>
        <v>175</v>
      </c>
      <c r="C41" s="6">
        <f>'39高知県'!C19</f>
        <v>16</v>
      </c>
      <c r="D41" s="6">
        <f>'39高知県'!D19</f>
        <v>9.1428571428571423</v>
      </c>
    </row>
    <row r="42" spans="1:4" x14ac:dyDescent="0.55000000000000004">
      <c r="A42" s="5" t="s">
        <v>39</v>
      </c>
      <c r="B42" s="6">
        <f>'40福岡県'!B50</f>
        <v>381</v>
      </c>
      <c r="C42" s="6">
        <f>'40福岡県'!C50</f>
        <v>35</v>
      </c>
      <c r="D42" s="6">
        <f>'40福岡県'!D50</f>
        <v>9.1863517060367457</v>
      </c>
    </row>
    <row r="43" spans="1:4" x14ac:dyDescent="0.55000000000000004">
      <c r="A43" s="5" t="s">
        <v>40</v>
      </c>
      <c r="B43" s="6">
        <f>'41佐賀県'!B20</f>
        <v>243</v>
      </c>
      <c r="C43" s="6">
        <f>'41佐賀県'!C20</f>
        <v>65</v>
      </c>
      <c r="D43" s="6">
        <f>'41佐賀県'!D20</f>
        <v>26.748971193415638</v>
      </c>
    </row>
    <row r="44" spans="1:4" x14ac:dyDescent="0.55000000000000004">
      <c r="A44" s="5" t="s">
        <v>41</v>
      </c>
      <c r="B44" s="6">
        <f>'42長崎県'!B19</f>
        <v>215</v>
      </c>
      <c r="C44" s="6">
        <f>'42長崎県'!C19</f>
        <v>22</v>
      </c>
      <c r="D44" s="6">
        <f>'42長崎県'!D19</f>
        <v>10.232558139534884</v>
      </c>
    </row>
    <row r="45" spans="1:4" x14ac:dyDescent="0.55000000000000004">
      <c r="A45" s="5" t="s">
        <v>42</v>
      </c>
      <c r="B45" s="6">
        <f>'43熊本県'!B33</f>
        <v>194</v>
      </c>
      <c r="C45" s="6">
        <f>'43熊本県'!C33</f>
        <v>50</v>
      </c>
      <c r="D45" s="6">
        <f>'43熊本県'!D33</f>
        <v>25.773195876288657</v>
      </c>
    </row>
    <row r="46" spans="1:4" x14ac:dyDescent="0.55000000000000004">
      <c r="A46" s="5" t="s">
        <v>43</v>
      </c>
      <c r="B46" s="6">
        <f>'44大分県 '!B17</f>
        <v>202</v>
      </c>
      <c r="C46" s="6">
        <f>'44大分県 '!C17</f>
        <v>5</v>
      </c>
      <c r="D46" s="6">
        <f>'44大分県 '!D17</f>
        <v>2.4752475247524752</v>
      </c>
    </row>
    <row r="47" spans="1:4" x14ac:dyDescent="0.55000000000000004">
      <c r="A47" s="5" t="s">
        <v>44</v>
      </c>
      <c r="B47" s="6">
        <f>'45宮崎県'!B20</f>
        <v>145</v>
      </c>
      <c r="C47" s="6">
        <f>'45宮崎県'!C20</f>
        <v>26</v>
      </c>
      <c r="D47" s="6">
        <f>'45宮崎県'!D20</f>
        <v>17.931034482758619</v>
      </c>
    </row>
    <row r="48" spans="1:4" x14ac:dyDescent="0.55000000000000004">
      <c r="A48" s="5" t="s">
        <v>45</v>
      </c>
      <c r="B48" s="6">
        <f>'46鹿児島県 '!B21</f>
        <v>132</v>
      </c>
      <c r="C48" s="6">
        <f>'46鹿児島県 '!C21</f>
        <v>21</v>
      </c>
      <c r="D48" s="6">
        <f>'46鹿児島県 '!D21</f>
        <v>15.909090909090908</v>
      </c>
    </row>
    <row r="49" spans="1:4" x14ac:dyDescent="0.55000000000000004">
      <c r="A49" s="5" t="s">
        <v>46</v>
      </c>
      <c r="B49" s="6">
        <f>'47沖縄県 '!B29</f>
        <v>162</v>
      </c>
      <c r="C49" s="6">
        <f>'47沖縄県 '!C29</f>
        <v>39</v>
      </c>
      <c r="D49" s="6">
        <f>'47沖縄県 '!D29</f>
        <v>24.074074074074073</v>
      </c>
    </row>
    <row r="50" spans="1:4" x14ac:dyDescent="0.55000000000000004">
      <c r="A50" s="5" t="s">
        <v>47</v>
      </c>
      <c r="B50" s="18">
        <f>SUM(B3:B49)</f>
        <v>24974</v>
      </c>
      <c r="C50" s="18">
        <f t="shared" ref="C50" si="0">SUM(C3:C49)</f>
        <v>3649</v>
      </c>
      <c r="D50" s="7">
        <f>C50/B50*100</f>
        <v>14.611195643469207</v>
      </c>
    </row>
    <row r="51" spans="1:4" x14ac:dyDescent="0.55000000000000004">
      <c r="A51" s="54" t="s">
        <v>1482</v>
      </c>
      <c r="B51" s="54"/>
      <c r="C51" s="54"/>
      <c r="D51" s="54"/>
    </row>
  </sheetData>
  <mergeCells count="2">
    <mergeCell ref="A51:D51"/>
    <mergeCell ref="A1:D1"/>
  </mergeCells>
  <phoneticPr fontId="1"/>
  <pageMargins left="0.7" right="0.7" top="0.75" bottom="0.75" header="0.3" footer="0.3"/>
  <pageSetup paperSize="9"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094C-4FEF-4175-BA5B-0744155592AA}">
  <sheetPr>
    <tabColor rgb="FFFF66FF"/>
  </sheetPr>
  <dimension ref="A1:D28"/>
  <sheetViews>
    <sheetView view="pageBreakPreview" zoomScale="60" zoomScaleNormal="90" workbookViewId="0">
      <selection activeCell="F14" sqref="F14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1499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63</v>
      </c>
      <c r="B3" s="9">
        <v>13</v>
      </c>
      <c r="C3" s="9">
        <v>1</v>
      </c>
      <c r="D3" s="13">
        <f>C3/B3*100</f>
        <v>7.6923076923076925</v>
      </c>
    </row>
    <row r="4" spans="1:4" x14ac:dyDescent="0.55000000000000004">
      <c r="A4" s="8" t="s">
        <v>64</v>
      </c>
      <c r="B4" s="9">
        <v>36</v>
      </c>
      <c r="C4" s="9">
        <v>0</v>
      </c>
      <c r="D4" s="13">
        <f t="shared" ref="D4:D14" si="0">C4/B4*100</f>
        <v>0</v>
      </c>
    </row>
    <row r="5" spans="1:4" x14ac:dyDescent="0.55000000000000004">
      <c r="A5" s="8" t="s">
        <v>65</v>
      </c>
      <c r="B5" s="9">
        <v>20</v>
      </c>
      <c r="C5" s="9">
        <v>0</v>
      </c>
      <c r="D5" s="13">
        <f t="shared" si="0"/>
        <v>0</v>
      </c>
    </row>
    <row r="6" spans="1:4" x14ac:dyDescent="0.55000000000000004">
      <c r="A6" s="8" t="s">
        <v>66</v>
      </c>
      <c r="B6" s="9">
        <v>15</v>
      </c>
      <c r="C6" s="9">
        <v>0</v>
      </c>
      <c r="D6" s="13">
        <f t="shared" si="0"/>
        <v>0</v>
      </c>
    </row>
    <row r="7" spans="1:4" x14ac:dyDescent="0.55000000000000004">
      <c r="A7" s="8" t="s">
        <v>67</v>
      </c>
      <c r="B7" s="9">
        <v>1</v>
      </c>
      <c r="C7" s="9">
        <v>0</v>
      </c>
      <c r="D7" s="13">
        <f t="shared" si="0"/>
        <v>0</v>
      </c>
    </row>
    <row r="8" spans="1:4" x14ac:dyDescent="0.55000000000000004">
      <c r="A8" s="8" t="s">
        <v>68</v>
      </c>
      <c r="B8" s="9">
        <v>67</v>
      </c>
      <c r="C8" s="9">
        <v>0</v>
      </c>
      <c r="D8" s="13">
        <f t="shared" si="0"/>
        <v>0</v>
      </c>
    </row>
    <row r="9" spans="1:4" x14ac:dyDescent="0.55000000000000004">
      <c r="A9" s="8" t="s">
        <v>69</v>
      </c>
      <c r="B9" s="9">
        <v>28</v>
      </c>
      <c r="C9" s="9">
        <v>0</v>
      </c>
      <c r="D9" s="13">
        <f t="shared" si="0"/>
        <v>0</v>
      </c>
    </row>
    <row r="10" spans="1:4" x14ac:dyDescent="0.55000000000000004">
      <c r="A10" s="8" t="s">
        <v>70</v>
      </c>
      <c r="B10" s="9">
        <v>10</v>
      </c>
      <c r="C10" s="9">
        <v>0</v>
      </c>
      <c r="D10" s="13">
        <f t="shared" si="0"/>
        <v>0</v>
      </c>
    </row>
    <row r="11" spans="1:4" x14ac:dyDescent="0.55000000000000004">
      <c r="A11" s="8" t="s">
        <v>71</v>
      </c>
      <c r="B11" s="9">
        <v>5</v>
      </c>
      <c r="C11" s="9">
        <v>5</v>
      </c>
      <c r="D11" s="13">
        <f t="shared" si="0"/>
        <v>100</v>
      </c>
    </row>
    <row r="12" spans="1:4" x14ac:dyDescent="0.55000000000000004">
      <c r="A12" s="8" t="s">
        <v>72</v>
      </c>
      <c r="B12" s="9">
        <v>6</v>
      </c>
      <c r="C12" s="9">
        <v>6</v>
      </c>
      <c r="D12" s="13">
        <f t="shared" si="0"/>
        <v>100</v>
      </c>
    </row>
    <row r="13" spans="1:4" x14ac:dyDescent="0.55000000000000004">
      <c r="A13" s="8" t="s">
        <v>73</v>
      </c>
      <c r="B13" s="9">
        <v>37</v>
      </c>
      <c r="C13" s="9">
        <v>0</v>
      </c>
      <c r="D13" s="13">
        <f t="shared" si="0"/>
        <v>0</v>
      </c>
    </row>
    <row r="14" spans="1:4" x14ac:dyDescent="0.55000000000000004">
      <c r="A14" s="8" t="s">
        <v>74</v>
      </c>
      <c r="B14" s="9">
        <v>16</v>
      </c>
      <c r="C14" s="9">
        <v>0</v>
      </c>
      <c r="D14" s="13">
        <f t="shared" si="0"/>
        <v>0</v>
      </c>
    </row>
    <row r="15" spans="1:4" x14ac:dyDescent="0.55000000000000004">
      <c r="A15" s="8" t="s">
        <v>75</v>
      </c>
      <c r="B15" s="9">
        <v>3</v>
      </c>
      <c r="C15" s="9">
        <v>3</v>
      </c>
      <c r="D15" s="13">
        <f>C15/B15*100</f>
        <v>100</v>
      </c>
    </row>
    <row r="16" spans="1:4" x14ac:dyDescent="0.55000000000000004">
      <c r="A16" s="8" t="s">
        <v>76</v>
      </c>
      <c r="B16" s="11">
        <v>58</v>
      </c>
      <c r="C16" s="11">
        <v>9</v>
      </c>
      <c r="D16" s="13">
        <f>C16/B16*100</f>
        <v>15.517241379310345</v>
      </c>
    </row>
    <row r="17" spans="1:4" x14ac:dyDescent="0.55000000000000004">
      <c r="A17" s="8" t="s">
        <v>77</v>
      </c>
      <c r="B17" s="15">
        <v>13</v>
      </c>
      <c r="C17" s="15">
        <v>0</v>
      </c>
      <c r="D17" s="13">
        <f t="shared" ref="D17:D27" si="1">C17/B17*100</f>
        <v>0</v>
      </c>
    </row>
    <row r="18" spans="1:4" x14ac:dyDescent="0.55000000000000004">
      <c r="A18" s="8" t="s">
        <v>78</v>
      </c>
      <c r="B18" s="15">
        <v>7</v>
      </c>
      <c r="C18" s="15">
        <v>0</v>
      </c>
      <c r="D18" s="13">
        <f t="shared" si="1"/>
        <v>0</v>
      </c>
    </row>
    <row r="19" spans="1:4" x14ac:dyDescent="0.55000000000000004">
      <c r="A19" s="8" t="s">
        <v>79</v>
      </c>
      <c r="B19" s="15">
        <v>10</v>
      </c>
      <c r="C19" s="15">
        <v>10</v>
      </c>
      <c r="D19" s="13">
        <f t="shared" si="1"/>
        <v>100</v>
      </c>
    </row>
    <row r="20" spans="1:4" x14ac:dyDescent="0.55000000000000004">
      <c r="A20" s="8" t="s">
        <v>80</v>
      </c>
      <c r="B20" s="15">
        <v>1</v>
      </c>
      <c r="C20" s="15">
        <v>1</v>
      </c>
      <c r="D20" s="13">
        <f t="shared" si="1"/>
        <v>100</v>
      </c>
    </row>
    <row r="21" spans="1:4" x14ac:dyDescent="0.55000000000000004">
      <c r="A21" s="8" t="s">
        <v>81</v>
      </c>
      <c r="B21" s="15">
        <v>8</v>
      </c>
      <c r="C21" s="15">
        <v>0</v>
      </c>
      <c r="D21" s="13">
        <f t="shared" si="1"/>
        <v>0</v>
      </c>
    </row>
    <row r="22" spans="1:4" x14ac:dyDescent="0.55000000000000004">
      <c r="A22" s="8" t="s">
        <v>82</v>
      </c>
      <c r="B22" s="15">
        <v>107</v>
      </c>
      <c r="C22" s="15">
        <v>0</v>
      </c>
      <c r="D22" s="13">
        <f t="shared" si="1"/>
        <v>0</v>
      </c>
    </row>
    <row r="23" spans="1:4" x14ac:dyDescent="0.55000000000000004">
      <c r="A23" s="8" t="s">
        <v>83</v>
      </c>
      <c r="B23" s="15">
        <v>12</v>
      </c>
      <c r="C23" s="15">
        <v>0</v>
      </c>
      <c r="D23" s="13">
        <f t="shared" si="1"/>
        <v>0</v>
      </c>
    </row>
    <row r="24" spans="1:4" x14ac:dyDescent="0.55000000000000004">
      <c r="A24" s="8" t="s">
        <v>84</v>
      </c>
      <c r="B24" s="15">
        <v>4</v>
      </c>
      <c r="C24" s="15">
        <v>0</v>
      </c>
      <c r="D24" s="13">
        <f t="shared" si="1"/>
        <v>0</v>
      </c>
    </row>
    <row r="25" spans="1:4" x14ac:dyDescent="0.55000000000000004">
      <c r="A25" s="8" t="s">
        <v>85</v>
      </c>
      <c r="B25" s="15">
        <v>9</v>
      </c>
      <c r="C25" s="15">
        <v>9</v>
      </c>
      <c r="D25" s="13">
        <f t="shared" si="1"/>
        <v>100</v>
      </c>
    </row>
    <row r="26" spans="1:4" x14ac:dyDescent="0.55000000000000004">
      <c r="A26" s="8" t="s">
        <v>86</v>
      </c>
      <c r="B26" s="15">
        <v>1</v>
      </c>
      <c r="C26" s="15">
        <v>1</v>
      </c>
      <c r="D26" s="13">
        <f t="shared" si="1"/>
        <v>100</v>
      </c>
    </row>
    <row r="27" spans="1:4" x14ac:dyDescent="0.55000000000000004">
      <c r="A27" s="16" t="s">
        <v>61</v>
      </c>
      <c r="B27" s="11">
        <f>SUM(B3:B26)</f>
        <v>487</v>
      </c>
      <c r="C27" s="11">
        <f t="shared" ref="C27" si="2">SUM(C3:C26)</f>
        <v>45</v>
      </c>
      <c r="D27" s="13">
        <f t="shared" si="1"/>
        <v>9.2402464065708418</v>
      </c>
    </row>
    <row r="28" spans="1:4" x14ac:dyDescent="0.55000000000000004">
      <c r="A28" s="56"/>
      <c r="B28" s="56"/>
      <c r="C28" s="56"/>
      <c r="D28" s="56"/>
    </row>
  </sheetData>
  <mergeCells count="2">
    <mergeCell ref="A28:D2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DFC20-71CA-4BEB-9072-49E865EF0814}">
  <sheetPr>
    <tabColor rgb="FFFF66FF"/>
  </sheetPr>
  <dimension ref="A1:D33"/>
  <sheetViews>
    <sheetView view="pageBreakPreview" zoomScale="60" zoomScaleNormal="90" workbookViewId="0">
      <selection activeCell="I16" sqref="I16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1500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87</v>
      </c>
      <c r="B3" s="11">
        <v>12</v>
      </c>
      <c r="C3" s="11">
        <v>0</v>
      </c>
      <c r="D3" s="13">
        <f>C3/B3*100</f>
        <v>0</v>
      </c>
    </row>
    <row r="4" spans="1:4" x14ac:dyDescent="0.55000000000000004">
      <c r="A4" s="8" t="s">
        <v>88</v>
      </c>
      <c r="B4" s="11">
        <v>33</v>
      </c>
      <c r="C4" s="11">
        <v>1</v>
      </c>
      <c r="D4" s="13">
        <f t="shared" ref="D4:D14" si="0">C4/B4*100</f>
        <v>3.0303030303030303</v>
      </c>
    </row>
    <row r="5" spans="1:4" x14ac:dyDescent="0.55000000000000004">
      <c r="A5" s="8" t="s">
        <v>89</v>
      </c>
      <c r="B5" s="11">
        <v>23</v>
      </c>
      <c r="C5" s="11">
        <v>1</v>
      </c>
      <c r="D5" s="13">
        <f t="shared" si="0"/>
        <v>4.3478260869565215</v>
      </c>
    </row>
    <row r="6" spans="1:4" x14ac:dyDescent="0.55000000000000004">
      <c r="A6" s="8" t="s">
        <v>90</v>
      </c>
      <c r="B6" s="11">
        <v>13</v>
      </c>
      <c r="C6" s="11">
        <v>2</v>
      </c>
      <c r="D6" s="13">
        <f t="shared" si="0"/>
        <v>15.384615384615385</v>
      </c>
    </row>
    <row r="7" spans="1:4" x14ac:dyDescent="0.55000000000000004">
      <c r="A7" s="8" t="s">
        <v>91</v>
      </c>
      <c r="B7" s="11">
        <v>18</v>
      </c>
      <c r="C7" s="11">
        <v>0</v>
      </c>
      <c r="D7" s="13">
        <f t="shared" si="0"/>
        <v>0</v>
      </c>
    </row>
    <row r="8" spans="1:4" x14ac:dyDescent="0.55000000000000004">
      <c r="A8" s="8" t="s">
        <v>92</v>
      </c>
      <c r="B8" s="11">
        <v>1</v>
      </c>
      <c r="C8" s="11">
        <v>1</v>
      </c>
      <c r="D8" s="13">
        <f t="shared" si="0"/>
        <v>100</v>
      </c>
    </row>
    <row r="9" spans="1:4" x14ac:dyDescent="0.55000000000000004">
      <c r="A9" s="8" t="s">
        <v>93</v>
      </c>
      <c r="B9" s="11">
        <v>17</v>
      </c>
      <c r="C9" s="11">
        <v>0</v>
      </c>
      <c r="D9" s="13">
        <f t="shared" si="0"/>
        <v>0</v>
      </c>
    </row>
    <row r="10" spans="1:4" x14ac:dyDescent="0.55000000000000004">
      <c r="A10" s="8" t="s">
        <v>94</v>
      </c>
      <c r="B10" s="11">
        <v>36</v>
      </c>
      <c r="C10" s="11">
        <v>0</v>
      </c>
      <c r="D10" s="13">
        <f t="shared" si="0"/>
        <v>0</v>
      </c>
    </row>
    <row r="11" spans="1:4" x14ac:dyDescent="0.55000000000000004">
      <c r="A11" s="8" t="s">
        <v>95</v>
      </c>
      <c r="B11" s="11" t="s">
        <v>116</v>
      </c>
      <c r="C11" s="11" t="s">
        <v>116</v>
      </c>
      <c r="D11" s="13" t="s">
        <v>116</v>
      </c>
    </row>
    <row r="12" spans="1:4" x14ac:dyDescent="0.55000000000000004">
      <c r="A12" s="8" t="s">
        <v>96</v>
      </c>
      <c r="B12" s="11">
        <v>5</v>
      </c>
      <c r="C12" s="11">
        <v>0</v>
      </c>
      <c r="D12" s="13">
        <f t="shared" si="0"/>
        <v>0</v>
      </c>
    </row>
    <row r="13" spans="1:4" x14ac:dyDescent="0.55000000000000004">
      <c r="A13" s="8" t="s">
        <v>97</v>
      </c>
      <c r="B13" s="11">
        <v>15</v>
      </c>
      <c r="C13" s="11">
        <v>0</v>
      </c>
      <c r="D13" s="13">
        <f t="shared" si="0"/>
        <v>0</v>
      </c>
    </row>
    <row r="14" spans="1:4" x14ac:dyDescent="0.55000000000000004">
      <c r="A14" s="8" t="s">
        <v>98</v>
      </c>
      <c r="B14" s="11">
        <v>7</v>
      </c>
      <c r="C14" s="11">
        <v>4</v>
      </c>
      <c r="D14" s="13">
        <f t="shared" si="0"/>
        <v>57.142857142857139</v>
      </c>
    </row>
    <row r="15" spans="1:4" x14ac:dyDescent="0.55000000000000004">
      <c r="A15" s="8" t="s">
        <v>99</v>
      </c>
      <c r="B15" s="11">
        <v>4</v>
      </c>
      <c r="C15" s="11">
        <v>4</v>
      </c>
      <c r="D15" s="13">
        <f>C15/B15*100</f>
        <v>100</v>
      </c>
    </row>
    <row r="16" spans="1:4" x14ac:dyDescent="0.55000000000000004">
      <c r="A16" s="8" t="s">
        <v>100</v>
      </c>
      <c r="B16" s="11">
        <v>7</v>
      </c>
      <c r="C16" s="11">
        <v>0</v>
      </c>
      <c r="D16" s="13">
        <f>C16/B16*100</f>
        <v>0</v>
      </c>
    </row>
    <row r="17" spans="1:4" x14ac:dyDescent="0.55000000000000004">
      <c r="A17" s="8" t="s">
        <v>101</v>
      </c>
      <c r="B17" s="15">
        <v>1</v>
      </c>
      <c r="C17" s="15">
        <v>1</v>
      </c>
      <c r="D17" s="13">
        <f t="shared" ref="D17:D32" si="1">C17/B17*100</f>
        <v>100</v>
      </c>
    </row>
    <row r="18" spans="1:4" x14ac:dyDescent="0.55000000000000004">
      <c r="A18" s="8" t="s">
        <v>102</v>
      </c>
      <c r="B18" s="15">
        <v>1</v>
      </c>
      <c r="C18" s="15">
        <v>1</v>
      </c>
      <c r="D18" s="13">
        <f t="shared" si="1"/>
        <v>100</v>
      </c>
    </row>
    <row r="19" spans="1:4" x14ac:dyDescent="0.55000000000000004">
      <c r="A19" s="8" t="s">
        <v>103</v>
      </c>
      <c r="B19" s="15" t="s">
        <v>116</v>
      </c>
      <c r="C19" s="15" t="s">
        <v>116</v>
      </c>
      <c r="D19" s="13" t="s">
        <v>116</v>
      </c>
    </row>
    <row r="20" spans="1:4" x14ac:dyDescent="0.55000000000000004">
      <c r="A20" s="8" t="s">
        <v>104</v>
      </c>
      <c r="B20" s="15">
        <v>4</v>
      </c>
      <c r="C20" s="15">
        <v>0</v>
      </c>
      <c r="D20" s="13">
        <f t="shared" si="1"/>
        <v>0</v>
      </c>
    </row>
    <row r="21" spans="1:4" x14ac:dyDescent="0.55000000000000004">
      <c r="A21" s="8" t="s">
        <v>105</v>
      </c>
      <c r="B21" s="15">
        <v>8</v>
      </c>
      <c r="C21" s="15">
        <v>0</v>
      </c>
      <c r="D21" s="13">
        <f t="shared" si="1"/>
        <v>0</v>
      </c>
    </row>
    <row r="22" spans="1:4" x14ac:dyDescent="0.55000000000000004">
      <c r="A22" s="8" t="s">
        <v>106</v>
      </c>
      <c r="B22" s="15">
        <v>1</v>
      </c>
      <c r="C22" s="15">
        <v>1</v>
      </c>
      <c r="D22" s="13">
        <f t="shared" si="1"/>
        <v>100</v>
      </c>
    </row>
    <row r="23" spans="1:4" x14ac:dyDescent="0.55000000000000004">
      <c r="A23" s="8" t="s">
        <v>107</v>
      </c>
      <c r="B23" s="15">
        <v>7</v>
      </c>
      <c r="C23" s="15">
        <v>0</v>
      </c>
      <c r="D23" s="13">
        <f t="shared" si="1"/>
        <v>0</v>
      </c>
    </row>
    <row r="24" spans="1:4" x14ac:dyDescent="0.55000000000000004">
      <c r="A24" s="8" t="s">
        <v>108</v>
      </c>
      <c r="B24" s="15">
        <v>11</v>
      </c>
      <c r="C24" s="15">
        <v>0</v>
      </c>
      <c r="D24" s="13">
        <f t="shared" si="1"/>
        <v>0</v>
      </c>
    </row>
    <row r="25" spans="1:4" x14ac:dyDescent="0.55000000000000004">
      <c r="A25" s="8" t="s">
        <v>109</v>
      </c>
      <c r="B25" s="15">
        <v>1</v>
      </c>
      <c r="C25" s="15">
        <v>0</v>
      </c>
      <c r="D25" s="13">
        <f t="shared" si="1"/>
        <v>0</v>
      </c>
    </row>
    <row r="26" spans="1:4" x14ac:dyDescent="0.55000000000000004">
      <c r="A26" s="8" t="s">
        <v>110</v>
      </c>
      <c r="B26" s="15">
        <v>19</v>
      </c>
      <c r="C26" s="15">
        <v>0</v>
      </c>
      <c r="D26" s="13">
        <f t="shared" si="1"/>
        <v>0</v>
      </c>
    </row>
    <row r="27" spans="1:4" x14ac:dyDescent="0.55000000000000004">
      <c r="A27" s="8" t="s">
        <v>111</v>
      </c>
      <c r="B27" s="11">
        <v>8</v>
      </c>
      <c r="C27" s="11">
        <v>0</v>
      </c>
      <c r="D27" s="13">
        <f t="shared" si="1"/>
        <v>0</v>
      </c>
    </row>
    <row r="28" spans="1:4" x14ac:dyDescent="0.55000000000000004">
      <c r="A28" s="8" t="s">
        <v>112</v>
      </c>
      <c r="B28" s="15">
        <v>3</v>
      </c>
      <c r="C28" s="15">
        <v>0</v>
      </c>
      <c r="D28" s="13">
        <f t="shared" si="1"/>
        <v>0</v>
      </c>
    </row>
    <row r="29" spans="1:4" x14ac:dyDescent="0.55000000000000004">
      <c r="A29" s="8" t="s">
        <v>113</v>
      </c>
      <c r="B29" s="15">
        <v>5</v>
      </c>
      <c r="C29" s="15">
        <v>2</v>
      </c>
      <c r="D29" s="13">
        <f t="shared" si="1"/>
        <v>40</v>
      </c>
    </row>
    <row r="30" spans="1:4" x14ac:dyDescent="0.55000000000000004">
      <c r="A30" s="8" t="s">
        <v>114</v>
      </c>
      <c r="B30" s="15">
        <v>4</v>
      </c>
      <c r="C30" s="15">
        <v>1</v>
      </c>
      <c r="D30" s="13">
        <f t="shared" si="1"/>
        <v>25</v>
      </c>
    </row>
    <row r="31" spans="1:4" x14ac:dyDescent="0.55000000000000004">
      <c r="A31" s="8" t="s">
        <v>115</v>
      </c>
      <c r="B31" s="15">
        <v>4</v>
      </c>
      <c r="C31" s="15">
        <v>0</v>
      </c>
      <c r="D31" s="13">
        <f t="shared" si="1"/>
        <v>0</v>
      </c>
    </row>
    <row r="32" spans="1:4" x14ac:dyDescent="0.55000000000000004">
      <c r="A32" s="16" t="s">
        <v>61</v>
      </c>
      <c r="B32" s="11">
        <f>SUM(B3:B31)</f>
        <v>268</v>
      </c>
      <c r="C32" s="11">
        <f>SUM(C3:C31)</f>
        <v>19</v>
      </c>
      <c r="D32" s="13">
        <f t="shared" si="1"/>
        <v>7.08955223880597</v>
      </c>
    </row>
    <row r="33" spans="1:4" x14ac:dyDescent="0.55000000000000004">
      <c r="A33" s="56"/>
      <c r="B33" s="56"/>
      <c r="C33" s="56"/>
      <c r="D33" s="56"/>
    </row>
  </sheetData>
  <mergeCells count="2">
    <mergeCell ref="A33:D33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145A6-C733-420D-A863-501F1C31C02C}">
  <sheetPr>
    <tabColor rgb="FFFF66FF"/>
  </sheetPr>
  <dimension ref="A1:D60"/>
  <sheetViews>
    <sheetView view="pageBreakPreview" topLeftCell="A31" zoomScale="60" zoomScaleNormal="100" workbookViewId="0">
      <selection activeCell="A2" sqref="A2:XFD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1501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42" t="s">
        <v>117</v>
      </c>
      <c r="B3" s="11" t="s">
        <v>116</v>
      </c>
      <c r="C3" s="11" t="s">
        <v>116</v>
      </c>
      <c r="D3" s="13" t="s">
        <v>116</v>
      </c>
    </row>
    <row r="4" spans="1:4" x14ac:dyDescent="0.55000000000000004">
      <c r="A4" s="42" t="s">
        <v>118</v>
      </c>
      <c r="B4" s="11">
        <v>5</v>
      </c>
      <c r="C4" s="11">
        <v>0</v>
      </c>
      <c r="D4" s="13">
        <f t="shared" ref="D4:D59" si="0">C4/B4*100</f>
        <v>0</v>
      </c>
    </row>
    <row r="5" spans="1:4" x14ac:dyDescent="0.55000000000000004">
      <c r="A5" s="42" t="s">
        <v>119</v>
      </c>
      <c r="B5" s="11">
        <v>2</v>
      </c>
      <c r="C5" s="11">
        <v>0</v>
      </c>
      <c r="D5" s="13">
        <f t="shared" si="0"/>
        <v>0</v>
      </c>
    </row>
    <row r="6" spans="1:4" x14ac:dyDescent="0.55000000000000004">
      <c r="A6" s="42" t="s">
        <v>120</v>
      </c>
      <c r="B6" s="11">
        <v>3</v>
      </c>
      <c r="C6" s="11">
        <v>0</v>
      </c>
      <c r="D6" s="13">
        <f t="shared" si="0"/>
        <v>0</v>
      </c>
    </row>
    <row r="7" spans="1:4" x14ac:dyDescent="0.55000000000000004">
      <c r="A7" s="42" t="s">
        <v>121</v>
      </c>
      <c r="B7" s="11">
        <v>18</v>
      </c>
      <c r="C7" s="11">
        <v>0</v>
      </c>
      <c r="D7" s="13">
        <f t="shared" si="0"/>
        <v>0</v>
      </c>
    </row>
    <row r="8" spans="1:4" x14ac:dyDescent="0.55000000000000004">
      <c r="A8" s="42" t="s">
        <v>122</v>
      </c>
      <c r="B8" s="11">
        <v>12</v>
      </c>
      <c r="C8" s="11">
        <v>5</v>
      </c>
      <c r="D8" s="13">
        <f t="shared" si="0"/>
        <v>41.666666666666671</v>
      </c>
    </row>
    <row r="9" spans="1:4" x14ac:dyDescent="0.55000000000000004">
      <c r="A9" s="42" t="s">
        <v>123</v>
      </c>
      <c r="B9" s="11">
        <v>8</v>
      </c>
      <c r="C9" s="11">
        <v>0</v>
      </c>
      <c r="D9" s="13">
        <f t="shared" si="0"/>
        <v>0</v>
      </c>
    </row>
    <row r="10" spans="1:4" x14ac:dyDescent="0.55000000000000004">
      <c r="A10" s="42" t="s">
        <v>124</v>
      </c>
      <c r="B10" s="11">
        <v>4</v>
      </c>
      <c r="C10" s="11">
        <v>0</v>
      </c>
      <c r="D10" s="13">
        <f t="shared" si="0"/>
        <v>0</v>
      </c>
    </row>
    <row r="11" spans="1:4" x14ac:dyDescent="0.55000000000000004">
      <c r="A11" s="42" t="s">
        <v>125</v>
      </c>
      <c r="B11" s="11">
        <v>24</v>
      </c>
      <c r="C11" s="11">
        <v>0</v>
      </c>
      <c r="D11" s="13">
        <f t="shared" si="0"/>
        <v>0</v>
      </c>
    </row>
    <row r="12" spans="1:4" x14ac:dyDescent="0.55000000000000004">
      <c r="A12" s="42" t="s">
        <v>126</v>
      </c>
      <c r="B12" s="11">
        <v>6</v>
      </c>
      <c r="C12" s="11">
        <v>0</v>
      </c>
      <c r="D12" s="13">
        <f t="shared" si="0"/>
        <v>0</v>
      </c>
    </row>
    <row r="13" spans="1:4" x14ac:dyDescent="0.55000000000000004">
      <c r="A13" s="42" t="s">
        <v>127</v>
      </c>
      <c r="B13" s="11">
        <v>18</v>
      </c>
      <c r="C13" s="11">
        <v>0</v>
      </c>
      <c r="D13" s="13">
        <f t="shared" si="0"/>
        <v>0</v>
      </c>
    </row>
    <row r="14" spans="1:4" x14ac:dyDescent="0.55000000000000004">
      <c r="A14" s="42" t="s">
        <v>128</v>
      </c>
      <c r="B14" s="11">
        <v>4</v>
      </c>
      <c r="C14" s="11">
        <v>0</v>
      </c>
      <c r="D14" s="13">
        <f t="shared" si="0"/>
        <v>0</v>
      </c>
    </row>
    <row r="15" spans="1:4" x14ac:dyDescent="0.55000000000000004">
      <c r="A15" s="42" t="s">
        <v>129</v>
      </c>
      <c r="B15" s="11">
        <v>3</v>
      </c>
      <c r="C15" s="11">
        <v>0</v>
      </c>
      <c r="D15" s="13">
        <f t="shared" si="0"/>
        <v>0</v>
      </c>
    </row>
    <row r="16" spans="1:4" x14ac:dyDescent="0.55000000000000004">
      <c r="A16" s="42" t="s">
        <v>130</v>
      </c>
      <c r="B16" s="11">
        <v>3</v>
      </c>
      <c r="C16" s="11">
        <v>0</v>
      </c>
      <c r="D16" s="13">
        <f t="shared" si="0"/>
        <v>0</v>
      </c>
    </row>
    <row r="17" spans="1:4" x14ac:dyDescent="0.55000000000000004">
      <c r="A17" s="42" t="s">
        <v>131</v>
      </c>
      <c r="B17" s="15">
        <v>12</v>
      </c>
      <c r="C17" s="15">
        <v>0</v>
      </c>
      <c r="D17" s="13">
        <f t="shared" si="0"/>
        <v>0</v>
      </c>
    </row>
    <row r="18" spans="1:4" x14ac:dyDescent="0.55000000000000004">
      <c r="A18" s="42" t="s">
        <v>132</v>
      </c>
      <c r="B18" s="15">
        <v>5</v>
      </c>
      <c r="C18" s="15">
        <v>0</v>
      </c>
      <c r="D18" s="13">
        <f t="shared" si="0"/>
        <v>0</v>
      </c>
    </row>
    <row r="19" spans="1:4" x14ac:dyDescent="0.55000000000000004">
      <c r="A19" s="42" t="s">
        <v>133</v>
      </c>
      <c r="B19" s="15">
        <v>4</v>
      </c>
      <c r="C19" s="15">
        <v>2</v>
      </c>
      <c r="D19" s="13">
        <f t="shared" si="0"/>
        <v>50</v>
      </c>
    </row>
    <row r="20" spans="1:4" x14ac:dyDescent="0.55000000000000004">
      <c r="A20" s="42" t="s">
        <v>134</v>
      </c>
      <c r="B20" s="15">
        <v>9</v>
      </c>
      <c r="C20" s="15">
        <v>0</v>
      </c>
      <c r="D20" s="13">
        <f t="shared" si="0"/>
        <v>0</v>
      </c>
    </row>
    <row r="21" spans="1:4" x14ac:dyDescent="0.55000000000000004">
      <c r="A21" s="42" t="s">
        <v>135</v>
      </c>
      <c r="B21" s="15">
        <v>30</v>
      </c>
      <c r="C21" s="15">
        <v>0</v>
      </c>
      <c r="D21" s="13">
        <f t="shared" si="0"/>
        <v>0</v>
      </c>
    </row>
    <row r="22" spans="1:4" x14ac:dyDescent="0.55000000000000004">
      <c r="A22" s="42" t="s">
        <v>136</v>
      </c>
      <c r="B22" s="15">
        <v>55</v>
      </c>
      <c r="C22" s="15">
        <v>0</v>
      </c>
      <c r="D22" s="13">
        <f t="shared" si="0"/>
        <v>0</v>
      </c>
    </row>
    <row r="23" spans="1:4" x14ac:dyDescent="0.55000000000000004">
      <c r="A23" s="42" t="s">
        <v>137</v>
      </c>
      <c r="B23" s="15">
        <v>12</v>
      </c>
      <c r="C23" s="15">
        <v>0</v>
      </c>
      <c r="D23" s="13">
        <f t="shared" si="0"/>
        <v>0</v>
      </c>
    </row>
    <row r="24" spans="1:4" x14ac:dyDescent="0.55000000000000004">
      <c r="A24" s="42" t="s">
        <v>138</v>
      </c>
      <c r="B24" s="15">
        <v>13</v>
      </c>
      <c r="C24" s="15">
        <v>13</v>
      </c>
      <c r="D24" s="13">
        <f t="shared" si="0"/>
        <v>100</v>
      </c>
    </row>
    <row r="25" spans="1:4" x14ac:dyDescent="0.55000000000000004">
      <c r="A25" s="42" t="s">
        <v>139</v>
      </c>
      <c r="B25" s="15">
        <v>11</v>
      </c>
      <c r="C25" s="15">
        <v>11</v>
      </c>
      <c r="D25" s="13">
        <f t="shared" si="0"/>
        <v>100</v>
      </c>
    </row>
    <row r="26" spans="1:4" x14ac:dyDescent="0.55000000000000004">
      <c r="A26" s="42" t="s">
        <v>140</v>
      </c>
      <c r="B26" s="15">
        <v>17</v>
      </c>
      <c r="C26" s="15">
        <v>0</v>
      </c>
      <c r="D26" s="13">
        <f t="shared" si="0"/>
        <v>0</v>
      </c>
    </row>
    <row r="27" spans="1:4" x14ac:dyDescent="0.55000000000000004">
      <c r="A27" s="42" t="s">
        <v>141</v>
      </c>
      <c r="B27" s="11">
        <v>13</v>
      </c>
      <c r="C27" s="11">
        <v>0</v>
      </c>
      <c r="D27" s="13">
        <f t="shared" si="0"/>
        <v>0</v>
      </c>
    </row>
    <row r="28" spans="1:4" x14ac:dyDescent="0.55000000000000004">
      <c r="A28" s="42" t="s">
        <v>142</v>
      </c>
      <c r="B28" s="15">
        <v>10</v>
      </c>
      <c r="C28" s="15">
        <v>0</v>
      </c>
      <c r="D28" s="13">
        <f t="shared" si="0"/>
        <v>0</v>
      </c>
    </row>
    <row r="29" spans="1:4" x14ac:dyDescent="0.55000000000000004">
      <c r="A29" s="42" t="s">
        <v>143</v>
      </c>
      <c r="B29" s="15">
        <v>2</v>
      </c>
      <c r="C29" s="15">
        <v>0</v>
      </c>
      <c r="D29" s="13">
        <f t="shared" si="0"/>
        <v>0</v>
      </c>
    </row>
    <row r="30" spans="1:4" x14ac:dyDescent="0.55000000000000004">
      <c r="A30" s="42" t="s">
        <v>144</v>
      </c>
      <c r="B30" s="15">
        <v>12</v>
      </c>
      <c r="C30" s="15">
        <v>11</v>
      </c>
      <c r="D30" s="13">
        <f t="shared" si="0"/>
        <v>91.666666666666657</v>
      </c>
    </row>
    <row r="31" spans="1:4" x14ac:dyDescent="0.55000000000000004">
      <c r="A31" s="42" t="s">
        <v>145</v>
      </c>
      <c r="B31" s="15">
        <v>17</v>
      </c>
      <c r="C31" s="15">
        <v>0</v>
      </c>
      <c r="D31" s="13">
        <f t="shared" si="0"/>
        <v>0</v>
      </c>
    </row>
    <row r="32" spans="1:4" x14ac:dyDescent="0.55000000000000004">
      <c r="A32" s="42" t="s">
        <v>146</v>
      </c>
      <c r="B32" s="11">
        <v>14</v>
      </c>
      <c r="C32" s="11">
        <v>0</v>
      </c>
      <c r="D32" s="13">
        <f t="shared" si="0"/>
        <v>0</v>
      </c>
    </row>
    <row r="33" spans="1:4" x14ac:dyDescent="0.55000000000000004">
      <c r="A33" s="42" t="s">
        <v>147</v>
      </c>
      <c r="B33" s="15">
        <v>12</v>
      </c>
      <c r="C33" s="15">
        <v>0</v>
      </c>
      <c r="D33" s="13">
        <f t="shared" si="0"/>
        <v>0</v>
      </c>
    </row>
    <row r="34" spans="1:4" x14ac:dyDescent="0.55000000000000004">
      <c r="A34" s="42" t="s">
        <v>148</v>
      </c>
      <c r="B34" s="15">
        <v>7</v>
      </c>
      <c r="C34" s="15">
        <v>0</v>
      </c>
      <c r="D34" s="13">
        <f t="shared" si="0"/>
        <v>0</v>
      </c>
    </row>
    <row r="35" spans="1:4" x14ac:dyDescent="0.55000000000000004">
      <c r="A35" s="42" t="s">
        <v>149</v>
      </c>
      <c r="B35" s="15">
        <v>1</v>
      </c>
      <c r="C35" s="15">
        <v>0</v>
      </c>
      <c r="D35" s="13">
        <f t="shared" si="0"/>
        <v>0</v>
      </c>
    </row>
    <row r="36" spans="1:4" x14ac:dyDescent="0.55000000000000004">
      <c r="A36" s="42" t="s">
        <v>150</v>
      </c>
      <c r="B36" s="15">
        <v>7</v>
      </c>
      <c r="C36" s="15">
        <v>0</v>
      </c>
      <c r="D36" s="13">
        <f t="shared" si="0"/>
        <v>0</v>
      </c>
    </row>
    <row r="37" spans="1:4" x14ac:dyDescent="0.55000000000000004">
      <c r="A37" s="8" t="s">
        <v>151</v>
      </c>
      <c r="B37" s="15">
        <v>12</v>
      </c>
      <c r="C37" s="15">
        <v>0</v>
      </c>
      <c r="D37" s="13">
        <f t="shared" si="0"/>
        <v>0</v>
      </c>
    </row>
    <row r="38" spans="1:4" x14ac:dyDescent="0.55000000000000004">
      <c r="A38" s="42" t="s">
        <v>152</v>
      </c>
      <c r="B38" s="15">
        <v>1</v>
      </c>
      <c r="C38" s="15">
        <v>1</v>
      </c>
      <c r="D38" s="13">
        <f t="shared" si="0"/>
        <v>100</v>
      </c>
    </row>
    <row r="39" spans="1:4" x14ac:dyDescent="0.55000000000000004">
      <c r="A39" s="42" t="s">
        <v>153</v>
      </c>
      <c r="B39" s="15">
        <v>10</v>
      </c>
      <c r="C39" s="15">
        <v>0</v>
      </c>
      <c r="D39" s="13">
        <f t="shared" si="0"/>
        <v>0</v>
      </c>
    </row>
    <row r="40" spans="1:4" x14ac:dyDescent="0.55000000000000004">
      <c r="A40" s="42" t="s">
        <v>154</v>
      </c>
      <c r="B40" s="15">
        <v>4</v>
      </c>
      <c r="C40" s="15">
        <v>0</v>
      </c>
      <c r="D40" s="13">
        <f t="shared" si="0"/>
        <v>0</v>
      </c>
    </row>
    <row r="41" spans="1:4" x14ac:dyDescent="0.55000000000000004">
      <c r="A41" s="42" t="s">
        <v>155</v>
      </c>
      <c r="B41" s="15">
        <v>9</v>
      </c>
      <c r="C41" s="15">
        <v>0</v>
      </c>
      <c r="D41" s="13">
        <f t="shared" si="0"/>
        <v>0</v>
      </c>
    </row>
    <row r="42" spans="1:4" x14ac:dyDescent="0.55000000000000004">
      <c r="A42" s="42" t="s">
        <v>156</v>
      </c>
      <c r="B42" s="15">
        <v>5</v>
      </c>
      <c r="C42" s="15">
        <v>4</v>
      </c>
      <c r="D42" s="13">
        <f t="shared" si="0"/>
        <v>80</v>
      </c>
    </row>
    <row r="43" spans="1:4" x14ac:dyDescent="0.55000000000000004">
      <c r="A43" s="42" t="s">
        <v>157</v>
      </c>
      <c r="B43" s="15">
        <v>15</v>
      </c>
      <c r="C43" s="15">
        <v>0</v>
      </c>
      <c r="D43" s="13">
        <f t="shared" si="0"/>
        <v>0</v>
      </c>
    </row>
    <row r="44" spans="1:4" x14ac:dyDescent="0.55000000000000004">
      <c r="A44" s="42" t="s">
        <v>158</v>
      </c>
      <c r="B44" s="15" t="s">
        <v>116</v>
      </c>
      <c r="C44" s="15" t="s">
        <v>116</v>
      </c>
      <c r="D44" s="13" t="s">
        <v>116</v>
      </c>
    </row>
    <row r="45" spans="1:4" x14ac:dyDescent="0.55000000000000004">
      <c r="A45" s="42" t="s">
        <v>159</v>
      </c>
      <c r="B45" s="15">
        <v>4</v>
      </c>
      <c r="C45" s="15">
        <v>0</v>
      </c>
      <c r="D45" s="13">
        <f t="shared" si="0"/>
        <v>0</v>
      </c>
    </row>
    <row r="46" spans="1:4" x14ac:dyDescent="0.55000000000000004">
      <c r="A46" s="42" t="s">
        <v>160</v>
      </c>
      <c r="B46" s="15">
        <v>16</v>
      </c>
      <c r="C46" s="15">
        <v>0</v>
      </c>
      <c r="D46" s="13">
        <f t="shared" si="0"/>
        <v>0</v>
      </c>
    </row>
    <row r="47" spans="1:4" x14ac:dyDescent="0.55000000000000004">
      <c r="A47" s="42" t="s">
        <v>161</v>
      </c>
      <c r="B47" s="15">
        <v>11</v>
      </c>
      <c r="C47" s="15">
        <v>0</v>
      </c>
      <c r="D47" s="13">
        <f t="shared" si="0"/>
        <v>0</v>
      </c>
    </row>
    <row r="48" spans="1:4" x14ac:dyDescent="0.55000000000000004">
      <c r="A48" s="42" t="s">
        <v>162</v>
      </c>
      <c r="B48" s="15">
        <v>4</v>
      </c>
      <c r="C48" s="15">
        <v>0</v>
      </c>
      <c r="D48" s="13">
        <f t="shared" si="0"/>
        <v>0</v>
      </c>
    </row>
    <row r="49" spans="1:4" x14ac:dyDescent="0.55000000000000004">
      <c r="A49" s="42" t="s">
        <v>163</v>
      </c>
      <c r="B49" s="15">
        <v>1</v>
      </c>
      <c r="C49" s="15">
        <v>0</v>
      </c>
      <c r="D49" s="13">
        <f t="shared" si="0"/>
        <v>0</v>
      </c>
    </row>
    <row r="50" spans="1:4" x14ac:dyDescent="0.55000000000000004">
      <c r="A50" s="42" t="s">
        <v>164</v>
      </c>
      <c r="B50" s="15">
        <v>2</v>
      </c>
      <c r="C50" s="15">
        <v>0</v>
      </c>
      <c r="D50" s="13">
        <f t="shared" si="0"/>
        <v>0</v>
      </c>
    </row>
    <row r="51" spans="1:4" x14ac:dyDescent="0.55000000000000004">
      <c r="A51" s="42" t="s">
        <v>165</v>
      </c>
      <c r="B51" s="15">
        <v>4</v>
      </c>
      <c r="C51" s="15">
        <v>0</v>
      </c>
      <c r="D51" s="13">
        <f t="shared" si="0"/>
        <v>0</v>
      </c>
    </row>
    <row r="52" spans="1:4" x14ac:dyDescent="0.55000000000000004">
      <c r="A52" s="42" t="s">
        <v>166</v>
      </c>
      <c r="B52" s="15">
        <v>10</v>
      </c>
      <c r="C52" s="15">
        <v>0</v>
      </c>
      <c r="D52" s="13">
        <f t="shared" si="0"/>
        <v>0</v>
      </c>
    </row>
    <row r="53" spans="1:4" x14ac:dyDescent="0.55000000000000004">
      <c r="A53" s="42" t="s">
        <v>167</v>
      </c>
      <c r="B53" s="15">
        <v>1</v>
      </c>
      <c r="C53" s="15">
        <v>0</v>
      </c>
      <c r="D53" s="13">
        <f t="shared" si="0"/>
        <v>0</v>
      </c>
    </row>
    <row r="54" spans="1:4" x14ac:dyDescent="0.55000000000000004">
      <c r="A54" s="42" t="s">
        <v>168</v>
      </c>
      <c r="B54" s="15">
        <v>5</v>
      </c>
      <c r="C54" s="15">
        <v>4</v>
      </c>
      <c r="D54" s="13">
        <f t="shared" si="0"/>
        <v>80</v>
      </c>
    </row>
    <row r="55" spans="1:4" ht="26" x14ac:dyDescent="0.55000000000000004">
      <c r="A55" s="42" t="s">
        <v>169</v>
      </c>
      <c r="B55" s="15">
        <v>32</v>
      </c>
      <c r="C55" s="15">
        <v>0</v>
      </c>
      <c r="D55" s="13">
        <f t="shared" si="0"/>
        <v>0</v>
      </c>
    </row>
    <row r="56" spans="1:4" ht="39" x14ac:dyDescent="0.55000000000000004">
      <c r="A56" s="42" t="s">
        <v>170</v>
      </c>
      <c r="B56" s="15">
        <v>29</v>
      </c>
      <c r="C56" s="15">
        <v>0</v>
      </c>
      <c r="D56" s="13">
        <f t="shared" si="0"/>
        <v>0</v>
      </c>
    </row>
    <row r="57" spans="1:4" ht="26" x14ac:dyDescent="0.55000000000000004">
      <c r="A57" s="42" t="s">
        <v>171</v>
      </c>
      <c r="B57" s="15">
        <v>12</v>
      </c>
      <c r="C57" s="15">
        <v>0</v>
      </c>
      <c r="D57" s="13">
        <f t="shared" si="0"/>
        <v>0</v>
      </c>
    </row>
    <row r="58" spans="1:4" s="45" customFormat="1" ht="27.5" customHeight="1" x14ac:dyDescent="0.55000000000000004">
      <c r="A58" s="8" t="s">
        <v>1483</v>
      </c>
      <c r="B58" s="43">
        <v>15</v>
      </c>
      <c r="C58" s="43">
        <v>0</v>
      </c>
      <c r="D58" s="44">
        <f t="shared" si="0"/>
        <v>0</v>
      </c>
    </row>
    <row r="59" spans="1:4" x14ac:dyDescent="0.55000000000000004">
      <c r="A59" s="16" t="s">
        <v>61</v>
      </c>
      <c r="B59" s="11">
        <f>SUM(B3:B58)</f>
        <v>575</v>
      </c>
      <c r="C59" s="11">
        <f>SUM(C3:C58)</f>
        <v>51</v>
      </c>
      <c r="D59" s="13">
        <f t="shared" si="0"/>
        <v>8.8695652173913029</v>
      </c>
    </row>
    <row r="60" spans="1:4" x14ac:dyDescent="0.55000000000000004">
      <c r="A60" s="56"/>
      <c r="B60" s="56"/>
      <c r="C60" s="56"/>
      <c r="D60" s="56"/>
    </row>
  </sheetData>
  <mergeCells count="2">
    <mergeCell ref="A60:D60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886A7-56C1-45DF-BDE2-CDF87A9AB463}">
  <sheetPr>
    <tabColor rgb="FFFF66FF"/>
  </sheetPr>
  <dimension ref="A1:D39"/>
  <sheetViews>
    <sheetView view="pageBreakPreview" topLeftCell="A7" zoomScale="60" zoomScaleNormal="85" workbookViewId="0">
      <selection activeCell="I20" sqref="I20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1502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172</v>
      </c>
      <c r="B3" s="11" t="s">
        <v>116</v>
      </c>
      <c r="C3" s="11" t="s">
        <v>116</v>
      </c>
      <c r="D3" s="13" t="s">
        <v>116</v>
      </c>
    </row>
    <row r="4" spans="1:4" x14ac:dyDescent="0.55000000000000004">
      <c r="A4" s="8" t="s">
        <v>173</v>
      </c>
      <c r="B4" s="11">
        <v>1</v>
      </c>
      <c r="C4" s="11">
        <v>0</v>
      </c>
      <c r="D4" s="13">
        <f t="shared" ref="D4:D38" si="0">C4/B4*100</f>
        <v>0</v>
      </c>
    </row>
    <row r="5" spans="1:4" x14ac:dyDescent="0.55000000000000004">
      <c r="A5" s="8" t="s">
        <v>174</v>
      </c>
      <c r="B5" s="11">
        <v>3</v>
      </c>
      <c r="C5" s="11">
        <v>1</v>
      </c>
      <c r="D5" s="13">
        <f t="shared" si="0"/>
        <v>33.333333333333329</v>
      </c>
    </row>
    <row r="6" spans="1:4" x14ac:dyDescent="0.55000000000000004">
      <c r="A6" s="8" t="s">
        <v>175</v>
      </c>
      <c r="B6" s="11">
        <v>8</v>
      </c>
      <c r="C6" s="11">
        <v>0</v>
      </c>
      <c r="D6" s="13">
        <f t="shared" si="0"/>
        <v>0</v>
      </c>
    </row>
    <row r="7" spans="1:4" x14ac:dyDescent="0.55000000000000004">
      <c r="A7" s="8" t="s">
        <v>176</v>
      </c>
      <c r="B7" s="11">
        <v>3</v>
      </c>
      <c r="C7" s="11">
        <v>0</v>
      </c>
      <c r="D7" s="13">
        <f t="shared" si="0"/>
        <v>0</v>
      </c>
    </row>
    <row r="8" spans="1:4" x14ac:dyDescent="0.55000000000000004">
      <c r="A8" s="8" t="s">
        <v>177</v>
      </c>
      <c r="B8" s="11">
        <v>1</v>
      </c>
      <c r="C8" s="11">
        <v>0</v>
      </c>
      <c r="D8" s="13">
        <f t="shared" si="0"/>
        <v>0</v>
      </c>
    </row>
    <row r="9" spans="1:4" x14ac:dyDescent="0.55000000000000004">
      <c r="A9" s="8" t="s">
        <v>178</v>
      </c>
      <c r="B9" s="11">
        <v>9</v>
      </c>
      <c r="C9" s="11">
        <v>0</v>
      </c>
      <c r="D9" s="13">
        <f t="shared" si="0"/>
        <v>0</v>
      </c>
    </row>
    <row r="10" spans="1:4" x14ac:dyDescent="0.55000000000000004">
      <c r="A10" s="8" t="s">
        <v>179</v>
      </c>
      <c r="B10" s="11">
        <v>35</v>
      </c>
      <c r="C10" s="11">
        <v>0</v>
      </c>
      <c r="D10" s="13">
        <f t="shared" si="0"/>
        <v>0</v>
      </c>
    </row>
    <row r="11" spans="1:4" x14ac:dyDescent="0.55000000000000004">
      <c r="A11" s="8" t="s">
        <v>180</v>
      </c>
      <c r="B11" s="11">
        <v>2</v>
      </c>
      <c r="C11" s="11">
        <v>0</v>
      </c>
      <c r="D11" s="13">
        <f t="shared" si="0"/>
        <v>0</v>
      </c>
    </row>
    <row r="12" spans="1:4" x14ac:dyDescent="0.55000000000000004">
      <c r="A12" s="8" t="s">
        <v>181</v>
      </c>
      <c r="B12" s="11">
        <v>59</v>
      </c>
      <c r="C12" s="11">
        <v>0</v>
      </c>
      <c r="D12" s="13">
        <f t="shared" si="0"/>
        <v>0</v>
      </c>
    </row>
    <row r="13" spans="1:4" x14ac:dyDescent="0.55000000000000004">
      <c r="A13" s="8" t="s">
        <v>182</v>
      </c>
      <c r="B13" s="11">
        <v>15</v>
      </c>
      <c r="C13" s="11">
        <v>0</v>
      </c>
      <c r="D13" s="13">
        <f t="shared" si="0"/>
        <v>0</v>
      </c>
    </row>
    <row r="14" spans="1:4" x14ac:dyDescent="0.55000000000000004">
      <c r="A14" s="8" t="s">
        <v>183</v>
      </c>
      <c r="B14" s="11">
        <v>7</v>
      </c>
      <c r="C14" s="11">
        <v>0</v>
      </c>
      <c r="D14" s="13">
        <f t="shared" si="0"/>
        <v>0</v>
      </c>
    </row>
    <row r="15" spans="1:4" x14ac:dyDescent="0.55000000000000004">
      <c r="A15" s="8" t="s">
        <v>184</v>
      </c>
      <c r="B15" s="11">
        <v>3</v>
      </c>
      <c r="C15" s="11">
        <v>0</v>
      </c>
      <c r="D15" s="13">
        <f t="shared" si="0"/>
        <v>0</v>
      </c>
    </row>
    <row r="16" spans="1:4" x14ac:dyDescent="0.55000000000000004">
      <c r="A16" s="8" t="s">
        <v>185</v>
      </c>
      <c r="B16" s="11">
        <v>4</v>
      </c>
      <c r="C16" s="11">
        <v>4</v>
      </c>
      <c r="D16" s="13">
        <f t="shared" si="0"/>
        <v>100</v>
      </c>
    </row>
    <row r="17" spans="1:4" x14ac:dyDescent="0.55000000000000004">
      <c r="A17" s="8" t="s">
        <v>186</v>
      </c>
      <c r="B17" s="15">
        <v>19</v>
      </c>
      <c r="C17" s="15">
        <v>2</v>
      </c>
      <c r="D17" s="13">
        <f t="shared" si="0"/>
        <v>10.526315789473683</v>
      </c>
    </row>
    <row r="18" spans="1:4" x14ac:dyDescent="0.55000000000000004">
      <c r="A18" s="8" t="s">
        <v>187</v>
      </c>
      <c r="B18" s="15">
        <v>6</v>
      </c>
      <c r="C18" s="15">
        <v>0</v>
      </c>
      <c r="D18" s="13">
        <f t="shared" si="0"/>
        <v>0</v>
      </c>
    </row>
    <row r="19" spans="1:4" x14ac:dyDescent="0.55000000000000004">
      <c r="A19" s="8" t="s">
        <v>188</v>
      </c>
      <c r="B19" s="15">
        <v>1</v>
      </c>
      <c r="C19" s="15">
        <v>0</v>
      </c>
      <c r="D19" s="13">
        <f t="shared" si="0"/>
        <v>0</v>
      </c>
    </row>
    <row r="20" spans="1:4" x14ac:dyDescent="0.55000000000000004">
      <c r="A20" s="8" t="s">
        <v>189</v>
      </c>
      <c r="B20" s="15">
        <v>55</v>
      </c>
      <c r="C20" s="15">
        <v>0</v>
      </c>
      <c r="D20" s="13">
        <f t="shared" si="0"/>
        <v>0</v>
      </c>
    </row>
    <row r="21" spans="1:4" x14ac:dyDescent="0.55000000000000004">
      <c r="A21" s="8" t="s">
        <v>190</v>
      </c>
      <c r="B21" s="15">
        <v>2</v>
      </c>
      <c r="C21" s="15">
        <v>0</v>
      </c>
      <c r="D21" s="13">
        <f t="shared" si="0"/>
        <v>0</v>
      </c>
    </row>
    <row r="22" spans="1:4" x14ac:dyDescent="0.55000000000000004">
      <c r="A22" s="8" t="s">
        <v>191</v>
      </c>
      <c r="B22" s="15">
        <v>5</v>
      </c>
      <c r="C22" s="15">
        <v>0</v>
      </c>
      <c r="D22" s="13">
        <f t="shared" si="0"/>
        <v>0</v>
      </c>
    </row>
    <row r="23" spans="1:4" x14ac:dyDescent="0.55000000000000004">
      <c r="A23" s="8" t="s">
        <v>192</v>
      </c>
      <c r="B23" s="15">
        <v>36</v>
      </c>
      <c r="C23" s="15">
        <v>0</v>
      </c>
      <c r="D23" s="13">
        <f t="shared" si="0"/>
        <v>0</v>
      </c>
    </row>
    <row r="24" spans="1:4" x14ac:dyDescent="0.55000000000000004">
      <c r="A24" s="8" t="s">
        <v>193</v>
      </c>
      <c r="B24" s="15">
        <v>1</v>
      </c>
      <c r="C24" s="15">
        <v>1</v>
      </c>
      <c r="D24" s="13">
        <f t="shared" si="0"/>
        <v>100</v>
      </c>
    </row>
    <row r="25" spans="1:4" x14ac:dyDescent="0.55000000000000004">
      <c r="A25" s="8" t="s">
        <v>194</v>
      </c>
      <c r="B25" s="15" t="s">
        <v>116</v>
      </c>
      <c r="C25" s="15" t="s">
        <v>116</v>
      </c>
      <c r="D25" s="13" t="s">
        <v>116</v>
      </c>
    </row>
    <row r="26" spans="1:4" x14ac:dyDescent="0.55000000000000004">
      <c r="A26" s="8" t="s">
        <v>195</v>
      </c>
      <c r="B26" s="15">
        <v>26</v>
      </c>
      <c r="C26" s="15">
        <v>0</v>
      </c>
      <c r="D26" s="13">
        <f t="shared" si="0"/>
        <v>0</v>
      </c>
    </row>
    <row r="27" spans="1:4" x14ac:dyDescent="0.55000000000000004">
      <c r="A27" s="8" t="s">
        <v>196</v>
      </c>
      <c r="B27" s="11">
        <v>4</v>
      </c>
      <c r="C27" s="11">
        <v>1</v>
      </c>
      <c r="D27" s="13">
        <f t="shared" si="0"/>
        <v>25</v>
      </c>
    </row>
    <row r="28" spans="1:4" x14ac:dyDescent="0.55000000000000004">
      <c r="A28" s="8" t="s">
        <v>197</v>
      </c>
      <c r="B28" s="15">
        <v>9</v>
      </c>
      <c r="C28" s="15">
        <v>1</v>
      </c>
      <c r="D28" s="13">
        <f t="shared" si="0"/>
        <v>11.111111111111111</v>
      </c>
    </row>
    <row r="29" spans="1:4" x14ac:dyDescent="0.55000000000000004">
      <c r="A29" s="8" t="s">
        <v>198</v>
      </c>
      <c r="B29" s="15">
        <v>9</v>
      </c>
      <c r="C29" s="15">
        <v>0</v>
      </c>
      <c r="D29" s="13">
        <f t="shared" si="0"/>
        <v>0</v>
      </c>
    </row>
    <row r="30" spans="1:4" x14ac:dyDescent="0.55000000000000004">
      <c r="A30" s="8" t="s">
        <v>199</v>
      </c>
      <c r="B30" s="15">
        <v>18</v>
      </c>
      <c r="C30" s="15">
        <v>18</v>
      </c>
      <c r="D30" s="13">
        <f t="shared" si="0"/>
        <v>100</v>
      </c>
    </row>
    <row r="31" spans="1:4" x14ac:dyDescent="0.55000000000000004">
      <c r="A31" s="8" t="s">
        <v>200</v>
      </c>
      <c r="B31" s="15">
        <v>18</v>
      </c>
      <c r="C31" s="15">
        <v>0</v>
      </c>
      <c r="D31" s="13">
        <f t="shared" si="0"/>
        <v>0</v>
      </c>
    </row>
    <row r="32" spans="1:4" x14ac:dyDescent="0.55000000000000004">
      <c r="A32" s="8" t="s">
        <v>201</v>
      </c>
      <c r="B32" s="11">
        <v>14</v>
      </c>
      <c r="C32" s="11">
        <v>0</v>
      </c>
      <c r="D32" s="13">
        <f t="shared" si="0"/>
        <v>0</v>
      </c>
    </row>
    <row r="33" spans="1:4" x14ac:dyDescent="0.55000000000000004">
      <c r="A33" s="8" t="s">
        <v>202</v>
      </c>
      <c r="B33" s="15">
        <v>1</v>
      </c>
      <c r="C33" s="15">
        <v>0</v>
      </c>
      <c r="D33" s="13">
        <f t="shared" si="0"/>
        <v>0</v>
      </c>
    </row>
    <row r="34" spans="1:4" x14ac:dyDescent="0.55000000000000004">
      <c r="A34" s="8" t="s">
        <v>203</v>
      </c>
      <c r="B34" s="15" t="s">
        <v>116</v>
      </c>
      <c r="C34" s="15" t="s">
        <v>116</v>
      </c>
      <c r="D34" s="13" t="s">
        <v>116</v>
      </c>
    </row>
    <row r="35" spans="1:4" x14ac:dyDescent="0.55000000000000004">
      <c r="A35" s="8" t="s">
        <v>204</v>
      </c>
      <c r="B35" s="15">
        <v>6</v>
      </c>
      <c r="C35" s="15">
        <v>6</v>
      </c>
      <c r="D35" s="13">
        <f t="shared" si="0"/>
        <v>100</v>
      </c>
    </row>
    <row r="36" spans="1:4" ht="26" x14ac:dyDescent="0.55000000000000004">
      <c r="A36" s="41" t="s">
        <v>1474</v>
      </c>
      <c r="B36" s="15">
        <v>1</v>
      </c>
      <c r="C36" s="15">
        <v>0</v>
      </c>
      <c r="D36" s="13">
        <f t="shared" si="0"/>
        <v>0</v>
      </c>
    </row>
    <row r="37" spans="1:4" x14ac:dyDescent="0.55000000000000004">
      <c r="A37" s="8" t="s">
        <v>205</v>
      </c>
      <c r="B37" s="15">
        <v>296</v>
      </c>
      <c r="C37" s="15">
        <v>0</v>
      </c>
      <c r="D37" s="13">
        <f t="shared" si="0"/>
        <v>0</v>
      </c>
    </row>
    <row r="38" spans="1:4" x14ac:dyDescent="0.55000000000000004">
      <c r="A38" s="16" t="s">
        <v>61</v>
      </c>
      <c r="B38" s="11">
        <f>SUM(B3:B37)</f>
        <v>677</v>
      </c>
      <c r="C38" s="11">
        <f>SUM(C3:C37)</f>
        <v>34</v>
      </c>
      <c r="D38" s="13">
        <f t="shared" si="0"/>
        <v>5.0221565731166917</v>
      </c>
    </row>
    <row r="39" spans="1:4" x14ac:dyDescent="0.55000000000000004">
      <c r="A39" s="56"/>
      <c r="B39" s="56"/>
      <c r="C39" s="56"/>
      <c r="D39" s="56"/>
    </row>
  </sheetData>
  <mergeCells count="2">
    <mergeCell ref="A39:D39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D350F-7B34-4B27-9BF0-F68E07802CC9}">
  <sheetPr>
    <tabColor rgb="FFFF66FF"/>
  </sheetPr>
  <dimension ref="A1:D36"/>
  <sheetViews>
    <sheetView view="pageBreakPreview" topLeftCell="A2" zoomScale="60" zoomScaleNormal="85" workbookViewId="0">
      <selection activeCell="I19" sqref="I19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1503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206</v>
      </c>
      <c r="B3" s="11">
        <v>2034</v>
      </c>
      <c r="C3" s="11">
        <v>1072</v>
      </c>
      <c r="D3" s="13">
        <f t="shared" ref="D3:D31" si="0">C3/B3*100</f>
        <v>52.704031465093415</v>
      </c>
    </row>
    <row r="4" spans="1:4" x14ac:dyDescent="0.55000000000000004">
      <c r="A4" s="8" t="s">
        <v>207</v>
      </c>
      <c r="B4" s="11">
        <v>145</v>
      </c>
      <c r="C4" s="11">
        <v>0</v>
      </c>
      <c r="D4" s="13">
        <f t="shared" si="0"/>
        <v>0</v>
      </c>
    </row>
    <row r="5" spans="1:4" x14ac:dyDescent="0.55000000000000004">
      <c r="A5" s="8" t="s">
        <v>208</v>
      </c>
      <c r="B5" s="11">
        <v>33</v>
      </c>
      <c r="C5" s="11">
        <v>0</v>
      </c>
      <c r="D5" s="13">
        <f t="shared" si="0"/>
        <v>0</v>
      </c>
    </row>
    <row r="6" spans="1:4" x14ac:dyDescent="0.55000000000000004">
      <c r="A6" s="8" t="s">
        <v>209</v>
      </c>
      <c r="B6" s="11">
        <v>18</v>
      </c>
      <c r="C6" s="11">
        <v>0</v>
      </c>
      <c r="D6" s="13">
        <f t="shared" si="0"/>
        <v>0</v>
      </c>
    </row>
    <row r="7" spans="1:4" x14ac:dyDescent="0.55000000000000004">
      <c r="A7" s="8" t="s">
        <v>210</v>
      </c>
      <c r="B7" s="11">
        <v>37</v>
      </c>
      <c r="C7" s="11">
        <v>37</v>
      </c>
      <c r="D7" s="13">
        <f t="shared" si="0"/>
        <v>100</v>
      </c>
    </row>
    <row r="8" spans="1:4" x14ac:dyDescent="0.55000000000000004">
      <c r="A8" s="8" t="s">
        <v>211</v>
      </c>
      <c r="B8" s="11">
        <v>35</v>
      </c>
      <c r="C8" s="11">
        <v>30</v>
      </c>
      <c r="D8" s="13">
        <f t="shared" si="0"/>
        <v>85.714285714285708</v>
      </c>
    </row>
    <row r="9" spans="1:4" x14ac:dyDescent="0.55000000000000004">
      <c r="A9" s="8" t="s">
        <v>212</v>
      </c>
      <c r="B9" s="11">
        <v>47</v>
      </c>
      <c r="C9" s="11">
        <v>0</v>
      </c>
      <c r="D9" s="13">
        <f t="shared" si="0"/>
        <v>0</v>
      </c>
    </row>
    <row r="10" spans="1:4" x14ac:dyDescent="0.55000000000000004">
      <c r="A10" s="8" t="s">
        <v>213</v>
      </c>
      <c r="B10" s="11">
        <v>2</v>
      </c>
      <c r="C10" s="11">
        <v>0</v>
      </c>
      <c r="D10" s="13">
        <f t="shared" si="0"/>
        <v>0</v>
      </c>
    </row>
    <row r="11" spans="1:4" x14ac:dyDescent="0.55000000000000004">
      <c r="A11" s="8" t="s">
        <v>214</v>
      </c>
      <c r="B11" s="11">
        <v>35</v>
      </c>
      <c r="C11" s="11">
        <v>0</v>
      </c>
      <c r="D11" s="13">
        <f t="shared" si="0"/>
        <v>0</v>
      </c>
    </row>
    <row r="12" spans="1:4" x14ac:dyDescent="0.55000000000000004">
      <c r="A12" s="8" t="s">
        <v>215</v>
      </c>
      <c r="B12" s="11">
        <v>52</v>
      </c>
      <c r="C12" s="11">
        <v>52</v>
      </c>
      <c r="D12" s="13">
        <f t="shared" si="0"/>
        <v>100</v>
      </c>
    </row>
    <row r="13" spans="1:4" x14ac:dyDescent="0.55000000000000004">
      <c r="A13" s="8" t="s">
        <v>216</v>
      </c>
      <c r="B13" s="11">
        <v>17</v>
      </c>
      <c r="C13" s="11">
        <v>1</v>
      </c>
      <c r="D13" s="13">
        <f t="shared" si="0"/>
        <v>5.8823529411764701</v>
      </c>
    </row>
    <row r="14" spans="1:4" x14ac:dyDescent="0.55000000000000004">
      <c r="A14" s="8" t="s">
        <v>217</v>
      </c>
      <c r="B14" s="11">
        <v>44</v>
      </c>
      <c r="C14" s="11">
        <v>44</v>
      </c>
      <c r="D14" s="13">
        <f t="shared" si="0"/>
        <v>100</v>
      </c>
    </row>
    <row r="15" spans="1:4" x14ac:dyDescent="0.55000000000000004">
      <c r="A15" s="8" t="s">
        <v>218</v>
      </c>
      <c r="B15" s="11">
        <v>32</v>
      </c>
      <c r="C15" s="11">
        <v>0</v>
      </c>
      <c r="D15" s="13">
        <f t="shared" si="0"/>
        <v>0</v>
      </c>
    </row>
    <row r="16" spans="1:4" x14ac:dyDescent="0.55000000000000004">
      <c r="A16" s="8" t="s">
        <v>219</v>
      </c>
      <c r="B16" s="11">
        <v>31</v>
      </c>
      <c r="C16" s="11">
        <v>31</v>
      </c>
      <c r="D16" s="13">
        <f t="shared" si="0"/>
        <v>100</v>
      </c>
    </row>
    <row r="17" spans="1:4" x14ac:dyDescent="0.55000000000000004">
      <c r="A17" s="8" t="s">
        <v>220</v>
      </c>
      <c r="B17" s="15">
        <v>16</v>
      </c>
      <c r="C17" s="15">
        <v>16</v>
      </c>
      <c r="D17" s="13">
        <f t="shared" si="0"/>
        <v>100</v>
      </c>
    </row>
    <row r="18" spans="1:4" x14ac:dyDescent="0.55000000000000004">
      <c r="A18" s="8" t="s">
        <v>221</v>
      </c>
      <c r="B18" s="15">
        <v>12</v>
      </c>
      <c r="C18" s="15">
        <v>12</v>
      </c>
      <c r="D18" s="13">
        <f t="shared" si="0"/>
        <v>100</v>
      </c>
    </row>
    <row r="19" spans="1:4" x14ac:dyDescent="0.55000000000000004">
      <c r="A19" s="8" t="s">
        <v>222</v>
      </c>
      <c r="B19" s="15">
        <v>15</v>
      </c>
      <c r="C19" s="15">
        <v>15</v>
      </c>
      <c r="D19" s="13">
        <f t="shared" si="0"/>
        <v>100</v>
      </c>
    </row>
    <row r="20" spans="1:4" x14ac:dyDescent="0.55000000000000004">
      <c r="A20" s="8" t="s">
        <v>223</v>
      </c>
      <c r="B20" s="15">
        <v>16</v>
      </c>
      <c r="C20" s="15">
        <v>0</v>
      </c>
      <c r="D20" s="13">
        <f t="shared" si="0"/>
        <v>0</v>
      </c>
    </row>
    <row r="21" spans="1:4" x14ac:dyDescent="0.55000000000000004">
      <c r="A21" s="8" t="s">
        <v>224</v>
      </c>
      <c r="B21" s="15">
        <v>32</v>
      </c>
      <c r="C21" s="15">
        <v>32</v>
      </c>
      <c r="D21" s="13">
        <f t="shared" si="0"/>
        <v>100</v>
      </c>
    </row>
    <row r="22" spans="1:4" x14ac:dyDescent="0.55000000000000004">
      <c r="A22" s="8" t="s">
        <v>225</v>
      </c>
      <c r="B22" s="15">
        <v>29</v>
      </c>
      <c r="C22" s="15">
        <v>2</v>
      </c>
      <c r="D22" s="13">
        <f t="shared" si="0"/>
        <v>6.8965517241379306</v>
      </c>
    </row>
    <row r="23" spans="1:4" x14ac:dyDescent="0.55000000000000004">
      <c r="A23" s="8" t="s">
        <v>226</v>
      </c>
      <c r="B23" s="15">
        <v>28</v>
      </c>
      <c r="C23" s="15">
        <v>28</v>
      </c>
      <c r="D23" s="13">
        <f t="shared" si="0"/>
        <v>100</v>
      </c>
    </row>
    <row r="24" spans="1:4" x14ac:dyDescent="0.55000000000000004">
      <c r="A24" s="8" t="s">
        <v>227</v>
      </c>
      <c r="B24" s="15">
        <v>29</v>
      </c>
      <c r="C24" s="15">
        <v>29</v>
      </c>
      <c r="D24" s="13">
        <f t="shared" si="0"/>
        <v>100</v>
      </c>
    </row>
    <row r="25" spans="1:4" x14ac:dyDescent="0.55000000000000004">
      <c r="A25" s="8" t="s">
        <v>228</v>
      </c>
      <c r="B25" s="15">
        <v>36</v>
      </c>
      <c r="C25" s="15">
        <v>32</v>
      </c>
      <c r="D25" s="13">
        <f t="shared" si="0"/>
        <v>88.888888888888886</v>
      </c>
    </row>
    <row r="26" spans="1:4" x14ac:dyDescent="0.55000000000000004">
      <c r="A26" s="8" t="s">
        <v>229</v>
      </c>
      <c r="B26" s="15">
        <v>40</v>
      </c>
      <c r="C26" s="15">
        <v>40</v>
      </c>
      <c r="D26" s="13">
        <f t="shared" si="0"/>
        <v>100</v>
      </c>
    </row>
    <row r="27" spans="1:4" x14ac:dyDescent="0.55000000000000004">
      <c r="A27" s="8" t="s">
        <v>230</v>
      </c>
      <c r="B27" s="11">
        <v>20</v>
      </c>
      <c r="C27" s="11">
        <v>0</v>
      </c>
      <c r="D27" s="13">
        <f t="shared" si="0"/>
        <v>0</v>
      </c>
    </row>
    <row r="28" spans="1:4" x14ac:dyDescent="0.55000000000000004">
      <c r="A28" s="8" t="s">
        <v>231</v>
      </c>
      <c r="B28" s="15">
        <v>24</v>
      </c>
      <c r="C28" s="15">
        <v>4</v>
      </c>
      <c r="D28" s="13">
        <f t="shared" si="0"/>
        <v>16.666666666666664</v>
      </c>
    </row>
    <row r="29" spans="1:4" x14ac:dyDescent="0.55000000000000004">
      <c r="A29" s="8" t="s">
        <v>232</v>
      </c>
      <c r="B29" s="15">
        <v>37</v>
      </c>
      <c r="C29" s="15">
        <v>37</v>
      </c>
      <c r="D29" s="13">
        <f t="shared" si="0"/>
        <v>100</v>
      </c>
    </row>
    <row r="30" spans="1:4" x14ac:dyDescent="0.55000000000000004">
      <c r="A30" s="8" t="s">
        <v>233</v>
      </c>
      <c r="B30" s="15">
        <v>15</v>
      </c>
      <c r="C30" s="15">
        <v>15</v>
      </c>
      <c r="D30" s="13">
        <f t="shared" si="0"/>
        <v>100</v>
      </c>
    </row>
    <row r="31" spans="1:4" x14ac:dyDescent="0.55000000000000004">
      <c r="A31" s="8" t="s">
        <v>234</v>
      </c>
      <c r="B31" s="15">
        <v>15</v>
      </c>
      <c r="C31" s="15">
        <v>15</v>
      </c>
      <c r="D31" s="13">
        <f t="shared" si="0"/>
        <v>100</v>
      </c>
    </row>
    <row r="32" spans="1:4" x14ac:dyDescent="0.55000000000000004">
      <c r="A32" s="8" t="s">
        <v>235</v>
      </c>
      <c r="B32" s="11" t="s">
        <v>116</v>
      </c>
      <c r="C32" s="11" t="s">
        <v>116</v>
      </c>
      <c r="D32" s="13" t="s">
        <v>116</v>
      </c>
    </row>
    <row r="33" spans="1:4" x14ac:dyDescent="0.55000000000000004">
      <c r="A33" s="8" t="s">
        <v>236</v>
      </c>
      <c r="B33" s="15" t="s">
        <v>116</v>
      </c>
      <c r="C33" s="15" t="s">
        <v>116</v>
      </c>
      <c r="D33" s="13" t="s">
        <v>116</v>
      </c>
    </row>
    <row r="34" spans="1:4" x14ac:dyDescent="0.55000000000000004">
      <c r="A34" s="8" t="s">
        <v>237</v>
      </c>
      <c r="B34" s="15">
        <v>19</v>
      </c>
      <c r="C34" s="15">
        <v>0</v>
      </c>
      <c r="D34" s="13">
        <f>C34/B34*100</f>
        <v>0</v>
      </c>
    </row>
    <row r="35" spans="1:4" x14ac:dyDescent="0.55000000000000004">
      <c r="A35" s="16" t="s">
        <v>61</v>
      </c>
      <c r="B35" s="11">
        <f>SUM(B3:B34)</f>
        <v>2945</v>
      </c>
      <c r="C35" s="11">
        <f>SUM(C3:C34)</f>
        <v>1544</v>
      </c>
      <c r="D35" s="13">
        <f>C35/B35*100</f>
        <v>52.427843803056028</v>
      </c>
    </row>
    <row r="36" spans="1:4" x14ac:dyDescent="0.55000000000000004">
      <c r="A36" s="56"/>
      <c r="B36" s="56"/>
      <c r="C36" s="56"/>
      <c r="D36" s="56"/>
    </row>
  </sheetData>
  <mergeCells count="2">
    <mergeCell ref="A36:D36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EAC59-31FA-4C2F-950F-F1411CC2D3AA}">
  <sheetPr>
    <tabColor rgb="FFFF66FF"/>
  </sheetPr>
  <dimension ref="A1:D37"/>
  <sheetViews>
    <sheetView view="pageBreakPreview" topLeftCell="A7" zoomScale="60" zoomScaleNormal="85" workbookViewId="0">
      <selection activeCell="G16" sqref="G16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1504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238</v>
      </c>
      <c r="B3" s="11">
        <v>89</v>
      </c>
      <c r="C3" s="11">
        <v>0</v>
      </c>
      <c r="D3" s="13">
        <f t="shared" ref="D3:D36" si="0">C3/B3*100</f>
        <v>0</v>
      </c>
    </row>
    <row r="4" spans="1:4" x14ac:dyDescent="0.55000000000000004">
      <c r="A4" s="8" t="s">
        <v>239</v>
      </c>
      <c r="B4" s="11">
        <v>1</v>
      </c>
      <c r="C4" s="11">
        <v>0</v>
      </c>
      <c r="D4" s="13">
        <f t="shared" si="0"/>
        <v>0</v>
      </c>
    </row>
    <row r="5" spans="1:4" x14ac:dyDescent="0.55000000000000004">
      <c r="A5" s="8" t="s">
        <v>240</v>
      </c>
      <c r="B5" s="11" t="s">
        <v>116</v>
      </c>
      <c r="C5" s="11" t="s">
        <v>116</v>
      </c>
      <c r="D5" s="13" t="s">
        <v>116</v>
      </c>
    </row>
    <row r="6" spans="1:4" x14ac:dyDescent="0.55000000000000004">
      <c r="A6" s="8" t="s">
        <v>241</v>
      </c>
      <c r="B6" s="11">
        <v>6</v>
      </c>
      <c r="C6" s="11">
        <v>0</v>
      </c>
      <c r="D6" s="13">
        <f t="shared" si="0"/>
        <v>0</v>
      </c>
    </row>
    <row r="7" spans="1:4" x14ac:dyDescent="0.55000000000000004">
      <c r="A7" s="8" t="s">
        <v>242</v>
      </c>
      <c r="B7" s="11">
        <v>48</v>
      </c>
      <c r="C7" s="11">
        <v>0</v>
      </c>
      <c r="D7" s="13">
        <f t="shared" si="0"/>
        <v>0</v>
      </c>
    </row>
    <row r="8" spans="1:4" x14ac:dyDescent="0.55000000000000004">
      <c r="A8" s="8" t="s">
        <v>243</v>
      </c>
      <c r="B8" s="11">
        <v>3</v>
      </c>
      <c r="C8" s="11">
        <v>0</v>
      </c>
      <c r="D8" s="13">
        <f t="shared" si="0"/>
        <v>0</v>
      </c>
    </row>
    <row r="9" spans="1:4" x14ac:dyDescent="0.55000000000000004">
      <c r="A9" s="8" t="s">
        <v>244</v>
      </c>
      <c r="B9" s="11" t="s">
        <v>116</v>
      </c>
      <c r="C9" s="11" t="s">
        <v>116</v>
      </c>
      <c r="D9" s="13" t="s">
        <v>116</v>
      </c>
    </row>
    <row r="10" spans="1:4" x14ac:dyDescent="0.55000000000000004">
      <c r="A10" s="8" t="s">
        <v>245</v>
      </c>
      <c r="B10" s="11">
        <v>7</v>
      </c>
      <c r="C10" s="11">
        <v>0</v>
      </c>
      <c r="D10" s="13">
        <f t="shared" si="0"/>
        <v>0</v>
      </c>
    </row>
    <row r="11" spans="1:4" x14ac:dyDescent="0.55000000000000004">
      <c r="A11" s="8" t="s">
        <v>246</v>
      </c>
      <c r="B11" s="11">
        <v>26</v>
      </c>
      <c r="C11" s="11">
        <v>0</v>
      </c>
      <c r="D11" s="13">
        <f t="shared" si="0"/>
        <v>0</v>
      </c>
    </row>
    <row r="12" spans="1:4" x14ac:dyDescent="0.55000000000000004">
      <c r="A12" s="8" t="s">
        <v>247</v>
      </c>
      <c r="B12" s="11">
        <v>4</v>
      </c>
      <c r="C12" s="11">
        <v>0</v>
      </c>
      <c r="D12" s="13">
        <f t="shared" si="0"/>
        <v>0</v>
      </c>
    </row>
    <row r="13" spans="1:4" x14ac:dyDescent="0.55000000000000004">
      <c r="A13" s="8" t="s">
        <v>248</v>
      </c>
      <c r="B13" s="11">
        <v>2</v>
      </c>
      <c r="C13" s="11">
        <v>0</v>
      </c>
      <c r="D13" s="13">
        <f t="shared" si="0"/>
        <v>0</v>
      </c>
    </row>
    <row r="14" spans="1:4" x14ac:dyDescent="0.55000000000000004">
      <c r="A14" s="8" t="s">
        <v>249</v>
      </c>
      <c r="B14" s="11">
        <v>2</v>
      </c>
      <c r="C14" s="11">
        <v>1</v>
      </c>
      <c r="D14" s="13">
        <f t="shared" si="0"/>
        <v>50</v>
      </c>
    </row>
    <row r="15" spans="1:4" x14ac:dyDescent="0.55000000000000004">
      <c r="A15" s="8" t="s">
        <v>250</v>
      </c>
      <c r="B15" s="11" t="s">
        <v>116</v>
      </c>
      <c r="C15" s="11" t="s">
        <v>116</v>
      </c>
      <c r="D15" s="13" t="s">
        <v>116</v>
      </c>
    </row>
    <row r="16" spans="1:4" x14ac:dyDescent="0.55000000000000004">
      <c r="A16" s="8" t="s">
        <v>251</v>
      </c>
      <c r="B16" s="11">
        <v>38</v>
      </c>
      <c r="C16" s="11">
        <v>0</v>
      </c>
      <c r="D16" s="13">
        <f t="shared" si="0"/>
        <v>0</v>
      </c>
    </row>
    <row r="17" spans="1:4" x14ac:dyDescent="0.55000000000000004">
      <c r="A17" s="8" t="s">
        <v>252</v>
      </c>
      <c r="B17" s="15">
        <v>9</v>
      </c>
      <c r="C17" s="15">
        <v>0</v>
      </c>
      <c r="D17" s="13">
        <f t="shared" si="0"/>
        <v>0</v>
      </c>
    </row>
    <row r="18" spans="1:4" x14ac:dyDescent="0.55000000000000004">
      <c r="A18" s="8" t="s">
        <v>253</v>
      </c>
      <c r="B18" s="15" t="s">
        <v>116</v>
      </c>
      <c r="C18" s="15" t="s">
        <v>116</v>
      </c>
      <c r="D18" s="13" t="s">
        <v>116</v>
      </c>
    </row>
    <row r="19" spans="1:4" x14ac:dyDescent="0.55000000000000004">
      <c r="A19" s="8" t="s">
        <v>254</v>
      </c>
      <c r="B19" s="15">
        <v>6</v>
      </c>
      <c r="C19" s="15">
        <v>6</v>
      </c>
      <c r="D19" s="13">
        <f t="shared" si="0"/>
        <v>100</v>
      </c>
    </row>
    <row r="20" spans="1:4" x14ac:dyDescent="0.55000000000000004">
      <c r="A20" s="8" t="s">
        <v>255</v>
      </c>
      <c r="B20" s="15">
        <v>1</v>
      </c>
      <c r="C20" s="15">
        <v>0</v>
      </c>
      <c r="D20" s="13">
        <f t="shared" si="0"/>
        <v>0</v>
      </c>
    </row>
    <row r="21" spans="1:4" x14ac:dyDescent="0.55000000000000004">
      <c r="A21" s="8" t="s">
        <v>256</v>
      </c>
      <c r="B21" s="15" t="s">
        <v>116</v>
      </c>
      <c r="C21" s="15" t="s">
        <v>116</v>
      </c>
      <c r="D21" s="13" t="s">
        <v>116</v>
      </c>
    </row>
    <row r="22" spans="1:4" x14ac:dyDescent="0.55000000000000004">
      <c r="A22" s="8" t="s">
        <v>257</v>
      </c>
      <c r="B22" s="15" t="s">
        <v>116</v>
      </c>
      <c r="C22" s="15" t="s">
        <v>116</v>
      </c>
      <c r="D22" s="13" t="s">
        <v>116</v>
      </c>
    </row>
    <row r="23" spans="1:4" x14ac:dyDescent="0.55000000000000004">
      <c r="A23" s="8" t="s">
        <v>258</v>
      </c>
      <c r="B23" s="15">
        <v>3</v>
      </c>
      <c r="C23" s="15">
        <v>0</v>
      </c>
      <c r="D23" s="13">
        <f t="shared" si="0"/>
        <v>0</v>
      </c>
    </row>
    <row r="24" spans="1:4" x14ac:dyDescent="0.55000000000000004">
      <c r="A24" s="8" t="s">
        <v>259</v>
      </c>
      <c r="B24" s="15">
        <v>21</v>
      </c>
      <c r="C24" s="15">
        <v>0</v>
      </c>
      <c r="D24" s="13">
        <f t="shared" si="0"/>
        <v>0</v>
      </c>
    </row>
    <row r="25" spans="1:4" x14ac:dyDescent="0.55000000000000004">
      <c r="A25" s="8" t="s">
        <v>260</v>
      </c>
      <c r="B25" s="15">
        <v>2</v>
      </c>
      <c r="C25" s="15">
        <v>0</v>
      </c>
      <c r="D25" s="13">
        <f t="shared" si="0"/>
        <v>0</v>
      </c>
    </row>
    <row r="26" spans="1:4" x14ac:dyDescent="0.55000000000000004">
      <c r="A26" s="8" t="s">
        <v>261</v>
      </c>
      <c r="B26" s="15">
        <v>2</v>
      </c>
      <c r="C26" s="15">
        <v>0</v>
      </c>
      <c r="D26" s="13">
        <f t="shared" si="0"/>
        <v>0</v>
      </c>
    </row>
    <row r="27" spans="1:4" x14ac:dyDescent="0.55000000000000004">
      <c r="A27" s="8" t="s">
        <v>262</v>
      </c>
      <c r="B27" s="11">
        <v>7</v>
      </c>
      <c r="C27" s="11">
        <v>0</v>
      </c>
      <c r="D27" s="13">
        <f t="shared" si="0"/>
        <v>0</v>
      </c>
    </row>
    <row r="28" spans="1:4" x14ac:dyDescent="0.55000000000000004">
      <c r="A28" s="8" t="s">
        <v>263</v>
      </c>
      <c r="B28" s="11">
        <v>7</v>
      </c>
      <c r="C28" s="11">
        <v>0</v>
      </c>
      <c r="D28" s="13">
        <f>C28/B28*100</f>
        <v>0</v>
      </c>
    </row>
    <row r="29" spans="1:4" x14ac:dyDescent="0.55000000000000004">
      <c r="A29" s="8" t="s">
        <v>264</v>
      </c>
      <c r="B29" s="15" t="s">
        <v>116</v>
      </c>
      <c r="C29" s="15" t="s">
        <v>116</v>
      </c>
      <c r="D29" s="13" t="s">
        <v>116</v>
      </c>
    </row>
    <row r="30" spans="1:4" x14ac:dyDescent="0.55000000000000004">
      <c r="A30" s="8" t="s">
        <v>265</v>
      </c>
      <c r="B30" s="15">
        <v>9</v>
      </c>
      <c r="C30" s="15">
        <v>0</v>
      </c>
      <c r="D30" s="13">
        <f t="shared" si="0"/>
        <v>0</v>
      </c>
    </row>
    <row r="31" spans="1:4" x14ac:dyDescent="0.55000000000000004">
      <c r="A31" s="8" t="s">
        <v>266</v>
      </c>
      <c r="B31" s="15">
        <v>8</v>
      </c>
      <c r="C31" s="15">
        <v>0</v>
      </c>
      <c r="D31" s="13">
        <f t="shared" si="0"/>
        <v>0</v>
      </c>
    </row>
    <row r="32" spans="1:4" x14ac:dyDescent="0.55000000000000004">
      <c r="A32" s="8" t="s">
        <v>267</v>
      </c>
      <c r="B32" s="11" t="s">
        <v>116</v>
      </c>
      <c r="C32" s="11" t="s">
        <v>116</v>
      </c>
      <c r="D32" s="13" t="s">
        <v>116</v>
      </c>
    </row>
    <row r="33" spans="1:4" x14ac:dyDescent="0.55000000000000004">
      <c r="A33" s="8" t="s">
        <v>268</v>
      </c>
      <c r="B33" s="15">
        <v>579</v>
      </c>
      <c r="C33" s="15">
        <v>0</v>
      </c>
      <c r="D33" s="13">
        <f t="shared" si="0"/>
        <v>0</v>
      </c>
    </row>
    <row r="34" spans="1:4" x14ac:dyDescent="0.55000000000000004">
      <c r="A34" s="8" t="s">
        <v>269</v>
      </c>
      <c r="B34" s="15">
        <v>238</v>
      </c>
      <c r="C34" s="15">
        <v>198</v>
      </c>
      <c r="D34" s="13">
        <f t="shared" si="0"/>
        <v>83.193277310924373</v>
      </c>
    </row>
    <row r="35" spans="1:4" x14ac:dyDescent="0.55000000000000004">
      <c r="A35" s="8" t="s">
        <v>270</v>
      </c>
      <c r="B35" s="11">
        <v>5</v>
      </c>
      <c r="C35" s="11">
        <v>2</v>
      </c>
      <c r="D35" s="13">
        <f t="shared" si="0"/>
        <v>40</v>
      </c>
    </row>
    <row r="36" spans="1:4" x14ac:dyDescent="0.55000000000000004">
      <c r="A36" s="16" t="s">
        <v>61</v>
      </c>
      <c r="B36" s="11">
        <f>SUM(B3:B35)</f>
        <v>1123</v>
      </c>
      <c r="C36" s="11">
        <f t="shared" ref="C36" si="1">SUM(C3:C35)</f>
        <v>207</v>
      </c>
      <c r="D36" s="13">
        <f t="shared" si="0"/>
        <v>18.432769367764916</v>
      </c>
    </row>
    <row r="37" spans="1:4" x14ac:dyDescent="0.55000000000000004">
      <c r="A37" s="56"/>
      <c r="B37" s="56"/>
      <c r="C37" s="56"/>
      <c r="D37" s="56"/>
    </row>
  </sheetData>
  <mergeCells count="2">
    <mergeCell ref="A37:D37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46DB2-E5B0-4D9A-B36D-2F32443ED305}">
  <sheetPr>
    <tabColor rgb="FFFF66FF"/>
  </sheetPr>
  <dimension ref="A1:D32"/>
  <sheetViews>
    <sheetView view="pageBreakPreview" zoomScale="60" zoomScaleNormal="100" workbookViewId="0">
      <selection activeCell="G33" sqref="G33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1505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271</v>
      </c>
      <c r="B3" s="11">
        <v>33</v>
      </c>
      <c r="C3" s="11">
        <v>4</v>
      </c>
      <c r="D3" s="13">
        <f t="shared" ref="D3:D31" si="0">C3/B3*100</f>
        <v>12.121212121212121</v>
      </c>
    </row>
    <row r="4" spans="1:4" x14ac:dyDescent="0.55000000000000004">
      <c r="A4" s="8" t="s">
        <v>272</v>
      </c>
      <c r="B4" s="11">
        <v>11</v>
      </c>
      <c r="C4" s="11">
        <v>0</v>
      </c>
      <c r="D4" s="13">
        <f t="shared" si="0"/>
        <v>0</v>
      </c>
    </row>
    <row r="5" spans="1:4" x14ac:dyDescent="0.55000000000000004">
      <c r="A5" s="8" t="s">
        <v>273</v>
      </c>
      <c r="B5" s="11">
        <v>29</v>
      </c>
      <c r="C5" s="11">
        <v>0</v>
      </c>
      <c r="D5" s="13">
        <f t="shared" si="0"/>
        <v>0</v>
      </c>
    </row>
    <row r="6" spans="1:4" x14ac:dyDescent="0.55000000000000004">
      <c r="A6" s="8" t="s">
        <v>274</v>
      </c>
      <c r="B6" s="11">
        <v>5</v>
      </c>
      <c r="C6" s="11">
        <v>0</v>
      </c>
      <c r="D6" s="13">
        <f t="shared" si="0"/>
        <v>0</v>
      </c>
    </row>
    <row r="7" spans="1:4" x14ac:dyDescent="0.55000000000000004">
      <c r="A7" s="8" t="s">
        <v>275</v>
      </c>
      <c r="B7" s="11">
        <v>1</v>
      </c>
      <c r="C7" s="11">
        <v>0</v>
      </c>
      <c r="D7" s="13">
        <f t="shared" si="0"/>
        <v>0</v>
      </c>
    </row>
    <row r="8" spans="1:4" x14ac:dyDescent="0.55000000000000004">
      <c r="A8" s="8" t="s">
        <v>276</v>
      </c>
      <c r="B8" s="11">
        <v>9</v>
      </c>
      <c r="C8" s="11">
        <v>0</v>
      </c>
      <c r="D8" s="13">
        <f t="shared" si="0"/>
        <v>0</v>
      </c>
    </row>
    <row r="9" spans="1:4" x14ac:dyDescent="0.55000000000000004">
      <c r="A9" s="8" t="s">
        <v>277</v>
      </c>
      <c r="B9" s="11">
        <v>13</v>
      </c>
      <c r="C9" s="11">
        <v>0</v>
      </c>
      <c r="D9" s="13">
        <f t="shared" si="0"/>
        <v>0</v>
      </c>
    </row>
    <row r="10" spans="1:4" x14ac:dyDescent="0.55000000000000004">
      <c r="A10" s="8" t="s">
        <v>278</v>
      </c>
      <c r="B10" s="11">
        <v>6</v>
      </c>
      <c r="C10" s="11">
        <v>0</v>
      </c>
      <c r="D10" s="13">
        <f t="shared" si="0"/>
        <v>0</v>
      </c>
    </row>
    <row r="11" spans="1:4" x14ac:dyDescent="0.55000000000000004">
      <c r="A11" s="8" t="s">
        <v>279</v>
      </c>
      <c r="B11" s="11">
        <v>1</v>
      </c>
      <c r="C11" s="11">
        <v>0</v>
      </c>
      <c r="D11" s="13">
        <f t="shared" si="0"/>
        <v>0</v>
      </c>
    </row>
    <row r="12" spans="1:4" x14ac:dyDescent="0.55000000000000004">
      <c r="A12" s="8" t="s">
        <v>280</v>
      </c>
      <c r="B12" s="11">
        <v>20</v>
      </c>
      <c r="C12" s="11">
        <v>2</v>
      </c>
      <c r="D12" s="13">
        <f t="shared" si="0"/>
        <v>10</v>
      </c>
    </row>
    <row r="13" spans="1:4" x14ac:dyDescent="0.55000000000000004">
      <c r="A13" s="8" t="s">
        <v>281</v>
      </c>
      <c r="B13" s="11">
        <v>24</v>
      </c>
      <c r="C13" s="11">
        <v>0</v>
      </c>
      <c r="D13" s="13">
        <f t="shared" si="0"/>
        <v>0</v>
      </c>
    </row>
    <row r="14" spans="1:4" x14ac:dyDescent="0.55000000000000004">
      <c r="A14" s="8" t="s">
        <v>282</v>
      </c>
      <c r="B14" s="11">
        <v>19</v>
      </c>
      <c r="C14" s="11">
        <v>0</v>
      </c>
      <c r="D14" s="13">
        <f t="shared" si="0"/>
        <v>0</v>
      </c>
    </row>
    <row r="15" spans="1:4" x14ac:dyDescent="0.55000000000000004">
      <c r="A15" s="8" t="s">
        <v>283</v>
      </c>
      <c r="B15" s="11">
        <v>11</v>
      </c>
      <c r="C15" s="11">
        <v>0</v>
      </c>
      <c r="D15" s="13">
        <f t="shared" si="0"/>
        <v>0</v>
      </c>
    </row>
    <row r="16" spans="1:4" x14ac:dyDescent="0.55000000000000004">
      <c r="A16" s="8" t="s">
        <v>284</v>
      </c>
      <c r="B16" s="11">
        <v>18</v>
      </c>
      <c r="C16" s="11">
        <v>0</v>
      </c>
      <c r="D16" s="13">
        <f t="shared" si="0"/>
        <v>0</v>
      </c>
    </row>
    <row r="17" spans="1:4" x14ac:dyDescent="0.55000000000000004">
      <c r="A17" s="8" t="s">
        <v>285</v>
      </c>
      <c r="B17" s="15">
        <v>146</v>
      </c>
      <c r="C17" s="15">
        <v>0</v>
      </c>
      <c r="D17" s="13">
        <f t="shared" si="0"/>
        <v>0</v>
      </c>
    </row>
    <row r="18" spans="1:4" x14ac:dyDescent="0.55000000000000004">
      <c r="A18" s="8" t="s">
        <v>286</v>
      </c>
      <c r="B18" s="15">
        <v>33</v>
      </c>
      <c r="C18" s="15">
        <v>33</v>
      </c>
      <c r="D18" s="13">
        <f t="shared" si="0"/>
        <v>100</v>
      </c>
    </row>
    <row r="19" spans="1:4" x14ac:dyDescent="0.55000000000000004">
      <c r="A19" s="8" t="s">
        <v>287</v>
      </c>
      <c r="B19" s="15">
        <v>5</v>
      </c>
      <c r="C19" s="15">
        <v>3</v>
      </c>
      <c r="D19" s="13">
        <f t="shared" si="0"/>
        <v>60</v>
      </c>
    </row>
    <row r="20" spans="1:4" x14ac:dyDescent="0.55000000000000004">
      <c r="A20" s="46" t="s">
        <v>288</v>
      </c>
      <c r="B20" s="15">
        <v>8</v>
      </c>
      <c r="C20" s="15">
        <v>4</v>
      </c>
      <c r="D20" s="13">
        <f t="shared" si="0"/>
        <v>50</v>
      </c>
    </row>
    <row r="21" spans="1:4" x14ac:dyDescent="0.55000000000000004">
      <c r="A21" s="8" t="s">
        <v>289</v>
      </c>
      <c r="B21" s="15">
        <v>8</v>
      </c>
      <c r="C21" s="15">
        <v>8</v>
      </c>
      <c r="D21" s="13">
        <f t="shared" si="0"/>
        <v>100</v>
      </c>
    </row>
    <row r="22" spans="1:4" x14ac:dyDescent="0.55000000000000004">
      <c r="A22" s="8" t="s">
        <v>290</v>
      </c>
      <c r="B22" s="15">
        <v>3</v>
      </c>
      <c r="C22" s="15">
        <v>0</v>
      </c>
      <c r="D22" s="13">
        <f t="shared" si="0"/>
        <v>0</v>
      </c>
    </row>
    <row r="23" spans="1:4" x14ac:dyDescent="0.55000000000000004">
      <c r="A23" s="8" t="s">
        <v>291</v>
      </c>
      <c r="B23" s="15">
        <v>5</v>
      </c>
      <c r="C23" s="15">
        <v>5</v>
      </c>
      <c r="D23" s="13">
        <f t="shared" si="0"/>
        <v>100</v>
      </c>
    </row>
    <row r="24" spans="1:4" x14ac:dyDescent="0.55000000000000004">
      <c r="A24" s="8" t="s">
        <v>292</v>
      </c>
      <c r="B24" s="15">
        <v>15</v>
      </c>
      <c r="C24" s="15">
        <v>0</v>
      </c>
      <c r="D24" s="13">
        <f t="shared" si="0"/>
        <v>0</v>
      </c>
    </row>
    <row r="25" spans="1:4" x14ac:dyDescent="0.55000000000000004">
      <c r="A25" s="8" t="s">
        <v>293</v>
      </c>
      <c r="B25" s="15">
        <v>3</v>
      </c>
      <c r="C25" s="15">
        <v>0</v>
      </c>
      <c r="D25" s="13">
        <f t="shared" si="0"/>
        <v>0</v>
      </c>
    </row>
    <row r="26" spans="1:4" x14ac:dyDescent="0.55000000000000004">
      <c r="A26" s="8" t="s">
        <v>294</v>
      </c>
      <c r="B26" s="15">
        <v>3</v>
      </c>
      <c r="C26" s="15">
        <v>0</v>
      </c>
      <c r="D26" s="13">
        <f t="shared" si="0"/>
        <v>0</v>
      </c>
    </row>
    <row r="27" spans="1:4" x14ac:dyDescent="0.55000000000000004">
      <c r="A27" s="8" t="s">
        <v>295</v>
      </c>
      <c r="B27" s="11">
        <v>3</v>
      </c>
      <c r="C27" s="11">
        <v>0</v>
      </c>
      <c r="D27" s="13">
        <f t="shared" si="0"/>
        <v>0</v>
      </c>
    </row>
    <row r="28" spans="1:4" x14ac:dyDescent="0.55000000000000004">
      <c r="A28" s="8" t="s">
        <v>296</v>
      </c>
      <c r="B28" s="15">
        <v>24</v>
      </c>
      <c r="C28" s="15">
        <v>0</v>
      </c>
      <c r="D28" s="13">
        <f t="shared" si="0"/>
        <v>0</v>
      </c>
    </row>
    <row r="29" spans="1:4" x14ac:dyDescent="0.55000000000000004">
      <c r="A29" s="8" t="s">
        <v>297</v>
      </c>
      <c r="B29" s="15">
        <v>16</v>
      </c>
      <c r="C29" s="15">
        <v>0</v>
      </c>
      <c r="D29" s="13">
        <f t="shared" si="0"/>
        <v>0</v>
      </c>
    </row>
    <row r="30" spans="1:4" x14ac:dyDescent="0.55000000000000004">
      <c r="A30" s="8" t="s">
        <v>298</v>
      </c>
      <c r="B30" s="15">
        <v>5</v>
      </c>
      <c r="C30" s="15">
        <v>0</v>
      </c>
      <c r="D30" s="13">
        <f t="shared" si="0"/>
        <v>0</v>
      </c>
    </row>
    <row r="31" spans="1:4" x14ac:dyDescent="0.55000000000000004">
      <c r="A31" s="23" t="s">
        <v>61</v>
      </c>
      <c r="B31" s="20">
        <f>SUM(B3:B30)</f>
        <v>477</v>
      </c>
      <c r="C31" s="20">
        <f>SUM(C3:C30)</f>
        <v>59</v>
      </c>
      <c r="D31" s="21">
        <f t="shared" si="0"/>
        <v>12.368972746331238</v>
      </c>
    </row>
    <row r="32" spans="1:4" x14ac:dyDescent="0.55000000000000004">
      <c r="A32" s="56"/>
      <c r="B32" s="56"/>
      <c r="C32" s="56"/>
      <c r="D32" s="56"/>
    </row>
  </sheetData>
  <mergeCells count="2">
    <mergeCell ref="A32:D32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9F676-AF56-40F1-8BF0-B944FAE9B0D6}">
  <sheetPr>
    <tabColor rgb="FFFF66FF"/>
  </sheetPr>
  <dimension ref="A1:D18"/>
  <sheetViews>
    <sheetView view="pageBreakPreview" zoomScale="60" zoomScaleNormal="100" workbookViewId="0">
      <selection activeCell="H15" sqref="H15"/>
    </sheetView>
  </sheetViews>
  <sheetFormatPr defaultColWidth="8.58203125" defaultRowHeight="13" x14ac:dyDescent="0.55000000000000004"/>
  <cols>
    <col min="1" max="1" width="15.58203125" style="14" customWidth="1"/>
    <col min="2" max="4" width="30.58203125" style="12" customWidth="1"/>
    <col min="5" max="16384" width="8.58203125" style="12"/>
  </cols>
  <sheetData>
    <row r="1" spans="1:4" s="2" customFormat="1" x14ac:dyDescent="0.55000000000000004">
      <c r="A1" s="55" t="s">
        <v>1506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4" customFormat="1" x14ac:dyDescent="0.55000000000000004">
      <c r="A3" s="8" t="s">
        <v>299</v>
      </c>
      <c r="B3" s="11">
        <v>133</v>
      </c>
      <c r="C3" s="11">
        <v>7</v>
      </c>
      <c r="D3" s="13">
        <f t="shared" ref="D3:D17" si="0">C3/B3*100</f>
        <v>5.2631578947368416</v>
      </c>
    </row>
    <row r="4" spans="1:4" x14ac:dyDescent="0.55000000000000004">
      <c r="A4" s="8" t="s">
        <v>300</v>
      </c>
      <c r="B4" s="11">
        <v>44</v>
      </c>
      <c r="C4" s="11">
        <v>0</v>
      </c>
      <c r="D4" s="13">
        <f t="shared" si="0"/>
        <v>0</v>
      </c>
    </row>
    <row r="5" spans="1:4" x14ac:dyDescent="0.55000000000000004">
      <c r="A5" s="8" t="s">
        <v>301</v>
      </c>
      <c r="B5" s="11">
        <v>5</v>
      </c>
      <c r="C5" s="11">
        <v>0</v>
      </c>
      <c r="D5" s="13">
        <f t="shared" si="0"/>
        <v>0</v>
      </c>
    </row>
    <row r="6" spans="1:4" x14ac:dyDescent="0.55000000000000004">
      <c r="A6" s="8" t="s">
        <v>302</v>
      </c>
      <c r="B6" s="11">
        <v>3</v>
      </c>
      <c r="C6" s="11">
        <v>0</v>
      </c>
      <c r="D6" s="13">
        <f t="shared" si="0"/>
        <v>0</v>
      </c>
    </row>
    <row r="7" spans="1:4" x14ac:dyDescent="0.55000000000000004">
      <c r="A7" s="8" t="s">
        <v>303</v>
      </c>
      <c r="B7" s="11">
        <v>15</v>
      </c>
      <c r="C7" s="11">
        <v>0</v>
      </c>
      <c r="D7" s="13">
        <f t="shared" si="0"/>
        <v>0</v>
      </c>
    </row>
    <row r="8" spans="1:4" x14ac:dyDescent="0.55000000000000004">
      <c r="A8" s="8" t="s">
        <v>304</v>
      </c>
      <c r="B8" s="11">
        <v>47</v>
      </c>
      <c r="C8" s="11">
        <v>0</v>
      </c>
      <c r="D8" s="13">
        <f t="shared" si="0"/>
        <v>0</v>
      </c>
    </row>
    <row r="9" spans="1:4" x14ac:dyDescent="0.55000000000000004">
      <c r="A9" s="8" t="s">
        <v>305</v>
      </c>
      <c r="B9" s="11">
        <v>18</v>
      </c>
      <c r="C9" s="11">
        <v>0</v>
      </c>
      <c r="D9" s="13">
        <f t="shared" si="0"/>
        <v>0</v>
      </c>
    </row>
    <row r="10" spans="1:4" x14ac:dyDescent="0.55000000000000004">
      <c r="A10" s="8" t="s">
        <v>306</v>
      </c>
      <c r="B10" s="11">
        <v>50</v>
      </c>
      <c r="C10" s="11">
        <v>0</v>
      </c>
      <c r="D10" s="13">
        <f t="shared" si="0"/>
        <v>0</v>
      </c>
    </row>
    <row r="11" spans="1:4" x14ac:dyDescent="0.55000000000000004">
      <c r="A11" s="8" t="s">
        <v>307</v>
      </c>
      <c r="B11" s="11">
        <v>60</v>
      </c>
      <c r="C11" s="11">
        <v>0</v>
      </c>
      <c r="D11" s="13">
        <f t="shared" si="0"/>
        <v>0</v>
      </c>
    </row>
    <row r="12" spans="1:4" x14ac:dyDescent="0.55000000000000004">
      <c r="A12" s="8" t="s">
        <v>308</v>
      </c>
      <c r="B12" s="11">
        <v>37</v>
      </c>
      <c r="C12" s="11">
        <v>9</v>
      </c>
      <c r="D12" s="13">
        <f t="shared" si="0"/>
        <v>24.324324324324326</v>
      </c>
    </row>
    <row r="13" spans="1:4" x14ac:dyDescent="0.55000000000000004">
      <c r="A13" s="8" t="s">
        <v>309</v>
      </c>
      <c r="B13" s="11">
        <v>8</v>
      </c>
      <c r="C13" s="11">
        <v>0</v>
      </c>
      <c r="D13" s="13">
        <f t="shared" si="0"/>
        <v>0</v>
      </c>
    </row>
    <row r="14" spans="1:4" x14ac:dyDescent="0.55000000000000004">
      <c r="A14" s="8" t="s">
        <v>310</v>
      </c>
      <c r="B14" s="11" t="s">
        <v>116</v>
      </c>
      <c r="C14" s="11" t="s">
        <v>116</v>
      </c>
      <c r="D14" s="13" t="s">
        <v>116</v>
      </c>
    </row>
    <row r="15" spans="1:4" x14ac:dyDescent="0.55000000000000004">
      <c r="A15" s="8" t="s">
        <v>311</v>
      </c>
      <c r="B15" s="11" t="s">
        <v>116</v>
      </c>
      <c r="C15" s="11" t="s">
        <v>116</v>
      </c>
      <c r="D15" s="13" t="s">
        <v>116</v>
      </c>
    </row>
    <row r="16" spans="1:4" ht="26" x14ac:dyDescent="0.55000000000000004">
      <c r="A16" s="8" t="s">
        <v>312</v>
      </c>
      <c r="B16" s="11">
        <v>70</v>
      </c>
      <c r="C16" s="11">
        <v>0</v>
      </c>
      <c r="D16" s="13">
        <f t="shared" si="0"/>
        <v>0</v>
      </c>
    </row>
    <row r="17" spans="1:4" x14ac:dyDescent="0.55000000000000004">
      <c r="A17" s="16" t="s">
        <v>61</v>
      </c>
      <c r="B17" s="11">
        <f>SUM(B3:B16)</f>
        <v>490</v>
      </c>
      <c r="C17" s="11">
        <f>SUM(C3:C16)</f>
        <v>16</v>
      </c>
      <c r="D17" s="13">
        <f t="shared" si="0"/>
        <v>3.2653061224489797</v>
      </c>
    </row>
    <row r="18" spans="1:4" x14ac:dyDescent="0.55000000000000004">
      <c r="A18" s="56"/>
      <c r="B18" s="56"/>
      <c r="C18" s="56"/>
      <c r="D18" s="56"/>
    </row>
  </sheetData>
  <mergeCells count="2">
    <mergeCell ref="A18:D1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66969-CBAB-4693-BC1C-B82DC5CBA86F}">
  <sheetPr>
    <tabColor rgb="FFFF66FF"/>
  </sheetPr>
  <dimension ref="A1:D23"/>
  <sheetViews>
    <sheetView view="pageBreakPreview" zoomScale="60" zoomScaleNormal="100" workbookViewId="0">
      <selection activeCell="G34" sqref="G34"/>
    </sheetView>
  </sheetViews>
  <sheetFormatPr defaultColWidth="8.58203125" defaultRowHeight="13" x14ac:dyDescent="0.55000000000000004"/>
  <cols>
    <col min="1" max="1" width="15.58203125" style="14" customWidth="1"/>
    <col min="2" max="4" width="30.58203125" style="12" customWidth="1"/>
    <col min="5" max="16384" width="8.58203125" style="12"/>
  </cols>
  <sheetData>
    <row r="1" spans="1:4" s="2" customFormat="1" x14ac:dyDescent="0.55000000000000004">
      <c r="A1" s="55" t="s">
        <v>1507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4" customFormat="1" x14ac:dyDescent="0.55000000000000004">
      <c r="A3" s="8" t="s">
        <v>313</v>
      </c>
      <c r="B3" s="11">
        <v>25</v>
      </c>
      <c r="C3" s="11">
        <v>0</v>
      </c>
      <c r="D3" s="13">
        <f t="shared" ref="D3:D21" si="0">C3/B3*100</f>
        <v>0</v>
      </c>
    </row>
    <row r="4" spans="1:4" x14ac:dyDescent="0.55000000000000004">
      <c r="A4" s="8" t="s">
        <v>314</v>
      </c>
      <c r="B4" s="11" t="s">
        <v>116</v>
      </c>
      <c r="C4" s="11" t="s">
        <v>116</v>
      </c>
      <c r="D4" s="13" t="s">
        <v>116</v>
      </c>
    </row>
    <row r="5" spans="1:4" x14ac:dyDescent="0.55000000000000004">
      <c r="A5" s="8" t="s">
        <v>315</v>
      </c>
      <c r="B5" s="11">
        <v>17</v>
      </c>
      <c r="C5" s="11">
        <v>9</v>
      </c>
      <c r="D5" s="13">
        <f t="shared" si="0"/>
        <v>52.941176470588239</v>
      </c>
    </row>
    <row r="6" spans="1:4" x14ac:dyDescent="0.55000000000000004">
      <c r="A6" s="8" t="s">
        <v>316</v>
      </c>
      <c r="B6" s="11" t="s">
        <v>116</v>
      </c>
      <c r="C6" s="11" t="s">
        <v>116</v>
      </c>
      <c r="D6" s="13" t="s">
        <v>116</v>
      </c>
    </row>
    <row r="7" spans="1:4" x14ac:dyDescent="0.55000000000000004">
      <c r="A7" s="8" t="s">
        <v>317</v>
      </c>
      <c r="B7" s="11" t="s">
        <v>116</v>
      </c>
      <c r="C7" s="11" t="s">
        <v>116</v>
      </c>
      <c r="D7" s="13" t="s">
        <v>116</v>
      </c>
    </row>
    <row r="8" spans="1:4" x14ac:dyDescent="0.55000000000000004">
      <c r="A8" s="8" t="s">
        <v>318</v>
      </c>
      <c r="B8" s="11">
        <v>1</v>
      </c>
      <c r="C8" s="11">
        <v>0</v>
      </c>
      <c r="D8" s="13">
        <f t="shared" si="0"/>
        <v>0</v>
      </c>
    </row>
    <row r="9" spans="1:4" x14ac:dyDescent="0.55000000000000004">
      <c r="A9" s="8" t="s">
        <v>319</v>
      </c>
      <c r="B9" s="11">
        <v>30</v>
      </c>
      <c r="C9" s="11">
        <v>0</v>
      </c>
      <c r="D9" s="13">
        <f t="shared" si="0"/>
        <v>0</v>
      </c>
    </row>
    <row r="10" spans="1:4" x14ac:dyDescent="0.55000000000000004">
      <c r="A10" s="8" t="s">
        <v>320</v>
      </c>
      <c r="B10" s="11">
        <v>23</v>
      </c>
      <c r="C10" s="11">
        <v>0</v>
      </c>
      <c r="D10" s="13">
        <f t="shared" si="0"/>
        <v>0</v>
      </c>
    </row>
    <row r="11" spans="1:4" x14ac:dyDescent="0.55000000000000004">
      <c r="A11" s="8" t="s">
        <v>321</v>
      </c>
      <c r="B11" s="11">
        <v>3</v>
      </c>
      <c r="C11" s="11">
        <v>0</v>
      </c>
      <c r="D11" s="13">
        <f t="shared" si="0"/>
        <v>0</v>
      </c>
    </row>
    <row r="12" spans="1:4" x14ac:dyDescent="0.55000000000000004">
      <c r="A12" s="8" t="s">
        <v>322</v>
      </c>
      <c r="B12" s="11">
        <v>5</v>
      </c>
      <c r="C12" s="11">
        <v>0</v>
      </c>
      <c r="D12" s="13">
        <f t="shared" si="0"/>
        <v>0</v>
      </c>
    </row>
    <row r="13" spans="1:4" x14ac:dyDescent="0.55000000000000004">
      <c r="A13" s="8" t="s">
        <v>323</v>
      </c>
      <c r="B13" s="11">
        <v>16</v>
      </c>
      <c r="C13" s="11">
        <v>13</v>
      </c>
      <c r="D13" s="13">
        <f t="shared" si="0"/>
        <v>81.25</v>
      </c>
    </row>
    <row r="14" spans="1:4" x14ac:dyDescent="0.55000000000000004">
      <c r="A14" s="8" t="s">
        <v>324</v>
      </c>
      <c r="B14" s="11">
        <v>3</v>
      </c>
      <c r="C14" s="11">
        <v>0</v>
      </c>
      <c r="D14" s="13">
        <f t="shared" si="0"/>
        <v>0</v>
      </c>
    </row>
    <row r="15" spans="1:4" x14ac:dyDescent="0.55000000000000004">
      <c r="A15" s="8" t="s">
        <v>325</v>
      </c>
      <c r="B15" s="11">
        <v>2</v>
      </c>
      <c r="C15" s="11">
        <v>0</v>
      </c>
      <c r="D15" s="13">
        <f t="shared" si="0"/>
        <v>0</v>
      </c>
    </row>
    <row r="16" spans="1:4" x14ac:dyDescent="0.55000000000000004">
      <c r="A16" s="8" t="s">
        <v>326</v>
      </c>
      <c r="B16" s="11" t="s">
        <v>116</v>
      </c>
      <c r="C16" s="11" t="s">
        <v>116</v>
      </c>
      <c r="D16" s="13" t="s">
        <v>116</v>
      </c>
    </row>
    <row r="17" spans="1:4" x14ac:dyDescent="0.55000000000000004">
      <c r="A17" s="8" t="s">
        <v>327</v>
      </c>
      <c r="B17" s="11">
        <v>17</v>
      </c>
      <c r="C17" s="11">
        <v>0</v>
      </c>
      <c r="D17" s="13">
        <f t="shared" si="0"/>
        <v>0</v>
      </c>
    </row>
    <row r="18" spans="1:4" x14ac:dyDescent="0.55000000000000004">
      <c r="A18" s="8" t="s">
        <v>328</v>
      </c>
      <c r="B18" s="15">
        <v>2</v>
      </c>
      <c r="C18" s="15">
        <v>2</v>
      </c>
      <c r="D18" s="13">
        <f t="shared" si="0"/>
        <v>100</v>
      </c>
    </row>
    <row r="19" spans="1:4" x14ac:dyDescent="0.55000000000000004">
      <c r="A19" s="8" t="s">
        <v>329</v>
      </c>
      <c r="B19" s="11" t="s">
        <v>116</v>
      </c>
      <c r="C19" s="11" t="s">
        <v>116</v>
      </c>
      <c r="D19" s="13" t="s">
        <v>116</v>
      </c>
    </row>
    <row r="20" spans="1:4" x14ac:dyDescent="0.55000000000000004">
      <c r="A20" s="8" t="s">
        <v>330</v>
      </c>
      <c r="B20" s="11" t="s">
        <v>116</v>
      </c>
      <c r="C20" s="11" t="s">
        <v>116</v>
      </c>
      <c r="D20" s="13" t="s">
        <v>116</v>
      </c>
    </row>
    <row r="21" spans="1:4" x14ac:dyDescent="0.55000000000000004">
      <c r="A21" s="16" t="s">
        <v>61</v>
      </c>
      <c r="B21" s="11">
        <f>SUM(B3:B20)</f>
        <v>144</v>
      </c>
      <c r="C21" s="11">
        <f>SUM(C3:C20)</f>
        <v>24</v>
      </c>
      <c r="D21" s="13">
        <f t="shared" si="0"/>
        <v>16.666666666666664</v>
      </c>
    </row>
    <row r="22" spans="1:4" x14ac:dyDescent="0.55000000000000004">
      <c r="A22" s="54" t="s">
        <v>1482</v>
      </c>
      <c r="B22" s="54"/>
      <c r="C22" s="54"/>
      <c r="D22" s="54"/>
    </row>
    <row r="23" spans="1:4" x14ac:dyDescent="0.55000000000000004">
      <c r="A23" s="56"/>
      <c r="B23" s="56"/>
      <c r="C23" s="56"/>
      <c r="D23" s="56"/>
    </row>
  </sheetData>
  <mergeCells count="3">
    <mergeCell ref="A22:D22"/>
    <mergeCell ref="A23:D23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973DF-6967-434A-BEFD-AB55BE50C343}">
  <sheetPr>
    <tabColor rgb="FFFF66FF"/>
  </sheetPr>
  <dimension ref="A1:D23"/>
  <sheetViews>
    <sheetView view="pageBreakPreview" zoomScale="60" zoomScaleNormal="100" workbookViewId="0">
      <selection activeCell="E12" sqref="E12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1508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331</v>
      </c>
      <c r="B3" s="11">
        <v>16</v>
      </c>
      <c r="C3" s="11">
        <v>0</v>
      </c>
      <c r="D3" s="13">
        <f t="shared" ref="D3:D20" si="0">C3/B3*100</f>
        <v>0</v>
      </c>
    </row>
    <row r="4" spans="1:4" x14ac:dyDescent="0.55000000000000004">
      <c r="A4" s="8" t="s">
        <v>332</v>
      </c>
      <c r="B4" s="11">
        <v>2</v>
      </c>
      <c r="C4" s="11">
        <v>0</v>
      </c>
      <c r="D4" s="13">
        <f t="shared" si="0"/>
        <v>0</v>
      </c>
    </row>
    <row r="5" spans="1:4" x14ac:dyDescent="0.55000000000000004">
      <c r="A5" s="8" t="s">
        <v>333</v>
      </c>
      <c r="B5" s="11">
        <v>15</v>
      </c>
      <c r="C5" s="11">
        <v>1</v>
      </c>
      <c r="D5" s="13">
        <f t="shared" si="0"/>
        <v>6.666666666666667</v>
      </c>
    </row>
    <row r="6" spans="1:4" x14ac:dyDescent="0.55000000000000004">
      <c r="A6" s="8" t="s">
        <v>334</v>
      </c>
      <c r="B6" s="11">
        <v>18</v>
      </c>
      <c r="C6" s="11">
        <v>0</v>
      </c>
      <c r="D6" s="13">
        <f t="shared" si="0"/>
        <v>0</v>
      </c>
    </row>
    <row r="7" spans="1:4" x14ac:dyDescent="0.55000000000000004">
      <c r="A7" s="8" t="s">
        <v>335</v>
      </c>
      <c r="B7" s="11">
        <v>38</v>
      </c>
      <c r="C7" s="11">
        <v>0</v>
      </c>
      <c r="D7" s="13">
        <f t="shared" si="0"/>
        <v>0</v>
      </c>
    </row>
    <row r="8" spans="1:4" x14ac:dyDescent="0.55000000000000004">
      <c r="A8" s="8" t="s">
        <v>336</v>
      </c>
      <c r="B8" s="11">
        <v>36</v>
      </c>
      <c r="C8" s="11">
        <v>0</v>
      </c>
      <c r="D8" s="13">
        <f t="shared" si="0"/>
        <v>0</v>
      </c>
    </row>
    <row r="9" spans="1:4" x14ac:dyDescent="0.55000000000000004">
      <c r="A9" s="8" t="s">
        <v>337</v>
      </c>
      <c r="B9" s="11">
        <v>47</v>
      </c>
      <c r="C9" s="11">
        <v>0</v>
      </c>
      <c r="D9" s="13">
        <f t="shared" si="0"/>
        <v>0</v>
      </c>
    </row>
    <row r="10" spans="1:4" x14ac:dyDescent="0.55000000000000004">
      <c r="A10" s="8" t="s">
        <v>338</v>
      </c>
      <c r="B10" s="11">
        <v>41</v>
      </c>
      <c r="C10" s="11">
        <v>0</v>
      </c>
      <c r="D10" s="13">
        <f t="shared" si="0"/>
        <v>0</v>
      </c>
    </row>
    <row r="11" spans="1:4" x14ac:dyDescent="0.55000000000000004">
      <c r="A11" s="8" t="s">
        <v>339</v>
      </c>
      <c r="B11" s="11">
        <v>38</v>
      </c>
      <c r="C11" s="11">
        <v>0</v>
      </c>
      <c r="D11" s="13">
        <f t="shared" si="0"/>
        <v>0</v>
      </c>
    </row>
    <row r="12" spans="1:4" x14ac:dyDescent="0.55000000000000004">
      <c r="A12" s="8" t="s">
        <v>340</v>
      </c>
      <c r="B12" s="11">
        <v>19</v>
      </c>
      <c r="C12" s="11">
        <v>0</v>
      </c>
      <c r="D12" s="13">
        <f t="shared" si="0"/>
        <v>0</v>
      </c>
    </row>
    <row r="13" spans="1:4" x14ac:dyDescent="0.55000000000000004">
      <c r="A13" s="8" t="s">
        <v>341</v>
      </c>
      <c r="B13" s="11">
        <v>7</v>
      </c>
      <c r="C13" s="11">
        <v>0</v>
      </c>
      <c r="D13" s="13">
        <f t="shared" si="0"/>
        <v>0</v>
      </c>
    </row>
    <row r="14" spans="1:4" x14ac:dyDescent="0.55000000000000004">
      <c r="A14" s="8" t="s">
        <v>342</v>
      </c>
      <c r="B14" s="11" t="s">
        <v>116</v>
      </c>
      <c r="C14" s="11" t="s">
        <v>116</v>
      </c>
      <c r="D14" s="13" t="s">
        <v>116</v>
      </c>
    </row>
    <row r="15" spans="1:4" x14ac:dyDescent="0.55000000000000004">
      <c r="A15" s="8" t="s">
        <v>343</v>
      </c>
      <c r="B15" s="11">
        <v>4</v>
      </c>
      <c r="C15" s="11">
        <v>0</v>
      </c>
      <c r="D15" s="13">
        <f t="shared" si="0"/>
        <v>0</v>
      </c>
    </row>
    <row r="16" spans="1:4" x14ac:dyDescent="0.55000000000000004">
      <c r="A16" s="8" t="s">
        <v>344</v>
      </c>
      <c r="B16" s="11">
        <v>8</v>
      </c>
      <c r="C16" s="11">
        <v>0</v>
      </c>
      <c r="D16" s="13">
        <v>0</v>
      </c>
    </row>
    <row r="17" spans="1:4" x14ac:dyDescent="0.55000000000000004">
      <c r="A17" s="8" t="s">
        <v>345</v>
      </c>
      <c r="B17" s="15">
        <v>16</v>
      </c>
      <c r="C17" s="15">
        <v>12</v>
      </c>
      <c r="D17" s="13">
        <f t="shared" si="0"/>
        <v>75</v>
      </c>
    </row>
    <row r="18" spans="1:4" x14ac:dyDescent="0.55000000000000004">
      <c r="A18" s="8" t="s">
        <v>346</v>
      </c>
      <c r="B18" s="15">
        <v>6</v>
      </c>
      <c r="C18" s="15">
        <v>0</v>
      </c>
      <c r="D18" s="13">
        <f t="shared" si="0"/>
        <v>0</v>
      </c>
    </row>
    <row r="19" spans="1:4" x14ac:dyDescent="0.55000000000000004">
      <c r="A19" s="8" t="s">
        <v>347</v>
      </c>
      <c r="B19" s="15">
        <v>4</v>
      </c>
      <c r="C19" s="15">
        <v>0</v>
      </c>
      <c r="D19" s="13">
        <f t="shared" si="0"/>
        <v>0</v>
      </c>
    </row>
    <row r="20" spans="1:4" ht="26" x14ac:dyDescent="0.55000000000000004">
      <c r="A20" s="8" t="s">
        <v>348</v>
      </c>
      <c r="B20" s="15">
        <v>7</v>
      </c>
      <c r="C20" s="15">
        <v>7</v>
      </c>
      <c r="D20" s="13">
        <f t="shared" si="0"/>
        <v>100</v>
      </c>
    </row>
    <row r="21" spans="1:4" ht="26" x14ac:dyDescent="0.55000000000000004">
      <c r="A21" s="8" t="s">
        <v>349</v>
      </c>
      <c r="B21" s="15" t="s">
        <v>116</v>
      </c>
      <c r="C21" s="15" t="s">
        <v>116</v>
      </c>
      <c r="D21" s="13" t="s">
        <v>116</v>
      </c>
    </row>
    <row r="22" spans="1:4" x14ac:dyDescent="0.55000000000000004">
      <c r="A22" s="16" t="s">
        <v>61</v>
      </c>
      <c r="B22" s="11">
        <f>SUM(B3:B21)</f>
        <v>322</v>
      </c>
      <c r="C22" s="11">
        <f>SUM(C3:C21)</f>
        <v>20</v>
      </c>
      <c r="D22" s="13">
        <f t="shared" ref="D22" si="1">C22/B22*100</f>
        <v>6.2111801242236027</v>
      </c>
    </row>
    <row r="23" spans="1:4" x14ac:dyDescent="0.55000000000000004">
      <c r="A23" s="56"/>
      <c r="B23" s="56"/>
      <c r="C23" s="56"/>
      <c r="D23" s="56"/>
    </row>
  </sheetData>
  <mergeCells count="2">
    <mergeCell ref="A23:D23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7A90-9CA0-49EE-84A4-D6492C4D4DB2}">
  <sheetPr>
    <tabColor rgb="FFFF66FF"/>
    <pageSetUpPr fitToPage="1"/>
  </sheetPr>
  <dimension ref="A1:D155"/>
  <sheetViews>
    <sheetView view="pageBreakPreview" topLeftCell="A126" zoomScale="60" zoomScaleNormal="70" workbookViewId="0">
      <selection activeCell="G149" sqref="G149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1491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ht="26" x14ac:dyDescent="0.55000000000000004">
      <c r="A3" s="35" t="s">
        <v>1486</v>
      </c>
      <c r="B3" s="11" t="s">
        <v>116</v>
      </c>
      <c r="C3" s="11" t="s">
        <v>116</v>
      </c>
      <c r="D3" s="13" t="s">
        <v>116</v>
      </c>
    </row>
    <row r="4" spans="1:4" x14ac:dyDescent="0.55000000000000004">
      <c r="A4" s="35" t="s">
        <v>1086</v>
      </c>
      <c r="B4" s="11">
        <v>16</v>
      </c>
      <c r="C4" s="11">
        <v>0</v>
      </c>
      <c r="D4" s="13">
        <f t="shared" ref="D4:D67" si="0">C4/B4*100</f>
        <v>0</v>
      </c>
    </row>
    <row r="5" spans="1:4" x14ac:dyDescent="0.55000000000000004">
      <c r="A5" s="35" t="s">
        <v>1087</v>
      </c>
      <c r="B5" s="11">
        <v>1</v>
      </c>
      <c r="C5" s="11">
        <v>1</v>
      </c>
      <c r="D5" s="13">
        <f t="shared" si="0"/>
        <v>100</v>
      </c>
    </row>
    <row r="6" spans="1:4" x14ac:dyDescent="0.55000000000000004">
      <c r="A6" s="35" t="s">
        <v>1088</v>
      </c>
      <c r="B6" s="11">
        <v>54</v>
      </c>
      <c r="C6" s="11">
        <v>0</v>
      </c>
      <c r="D6" s="13">
        <f t="shared" si="0"/>
        <v>0</v>
      </c>
    </row>
    <row r="7" spans="1:4" x14ac:dyDescent="0.55000000000000004">
      <c r="A7" s="35" t="s">
        <v>1089</v>
      </c>
      <c r="B7" s="11">
        <v>266</v>
      </c>
      <c r="C7" s="11">
        <v>0</v>
      </c>
      <c r="D7" s="13">
        <f t="shared" si="0"/>
        <v>0</v>
      </c>
    </row>
    <row r="8" spans="1:4" x14ac:dyDescent="0.55000000000000004">
      <c r="A8" s="35" t="s">
        <v>1090</v>
      </c>
      <c r="B8" s="11">
        <v>2</v>
      </c>
      <c r="C8" s="11">
        <v>0</v>
      </c>
      <c r="D8" s="13">
        <f t="shared" si="0"/>
        <v>0</v>
      </c>
    </row>
    <row r="9" spans="1:4" x14ac:dyDescent="0.55000000000000004">
      <c r="A9" s="35" t="s">
        <v>1091</v>
      </c>
      <c r="B9" s="11">
        <v>26</v>
      </c>
      <c r="C9" s="11">
        <v>0</v>
      </c>
      <c r="D9" s="13">
        <f t="shared" si="0"/>
        <v>0</v>
      </c>
    </row>
    <row r="10" spans="1:4" x14ac:dyDescent="0.55000000000000004">
      <c r="A10" s="35" t="s">
        <v>1092</v>
      </c>
      <c r="B10" s="11">
        <v>49</v>
      </c>
      <c r="C10" s="11">
        <v>2</v>
      </c>
      <c r="D10" s="13">
        <f t="shared" si="0"/>
        <v>4.0816326530612246</v>
      </c>
    </row>
    <row r="11" spans="1:4" x14ac:dyDescent="0.55000000000000004">
      <c r="A11" s="35" t="s">
        <v>1093</v>
      </c>
      <c r="B11" s="11">
        <v>4</v>
      </c>
      <c r="C11" s="11">
        <v>0</v>
      </c>
      <c r="D11" s="13">
        <f t="shared" si="0"/>
        <v>0</v>
      </c>
    </row>
    <row r="12" spans="1:4" x14ac:dyDescent="0.55000000000000004">
      <c r="A12" s="35" t="s">
        <v>1094</v>
      </c>
      <c r="B12" s="11" t="s">
        <v>116</v>
      </c>
      <c r="C12" s="11" t="s">
        <v>116</v>
      </c>
      <c r="D12" s="13" t="s">
        <v>116</v>
      </c>
    </row>
    <row r="13" spans="1:4" x14ac:dyDescent="0.55000000000000004">
      <c r="A13" s="35" t="s">
        <v>1095</v>
      </c>
      <c r="B13" s="11">
        <v>3</v>
      </c>
      <c r="C13" s="11">
        <v>0</v>
      </c>
      <c r="D13" s="13">
        <f t="shared" si="0"/>
        <v>0</v>
      </c>
    </row>
    <row r="14" spans="1:4" x14ac:dyDescent="0.55000000000000004">
      <c r="A14" s="35" t="s">
        <v>1096</v>
      </c>
      <c r="B14" s="11">
        <v>18</v>
      </c>
      <c r="C14" s="11">
        <v>0</v>
      </c>
      <c r="D14" s="13">
        <f t="shared" si="0"/>
        <v>0</v>
      </c>
    </row>
    <row r="15" spans="1:4" x14ac:dyDescent="0.55000000000000004">
      <c r="A15" s="35" t="s">
        <v>1097</v>
      </c>
      <c r="B15" s="11">
        <v>1</v>
      </c>
      <c r="C15" s="11">
        <v>0</v>
      </c>
      <c r="D15" s="13">
        <f t="shared" si="0"/>
        <v>0</v>
      </c>
    </row>
    <row r="16" spans="1:4" x14ac:dyDescent="0.55000000000000004">
      <c r="A16" s="35" t="s">
        <v>1098</v>
      </c>
      <c r="B16" s="11">
        <v>29</v>
      </c>
      <c r="C16" s="11">
        <v>0</v>
      </c>
      <c r="D16" s="13">
        <f t="shared" si="0"/>
        <v>0</v>
      </c>
    </row>
    <row r="17" spans="1:4" x14ac:dyDescent="0.55000000000000004">
      <c r="A17" s="35" t="s">
        <v>1099</v>
      </c>
      <c r="B17" s="15">
        <v>1</v>
      </c>
      <c r="C17" s="15">
        <v>0</v>
      </c>
      <c r="D17" s="13">
        <f t="shared" si="0"/>
        <v>0</v>
      </c>
    </row>
    <row r="18" spans="1:4" x14ac:dyDescent="0.55000000000000004">
      <c r="A18" s="35" t="s">
        <v>1100</v>
      </c>
      <c r="B18" s="15">
        <v>2</v>
      </c>
      <c r="C18" s="15">
        <v>0</v>
      </c>
      <c r="D18" s="13">
        <f t="shared" si="0"/>
        <v>0</v>
      </c>
    </row>
    <row r="19" spans="1:4" x14ac:dyDescent="0.55000000000000004">
      <c r="A19" s="35" t="s">
        <v>1101</v>
      </c>
      <c r="B19" s="15">
        <v>32</v>
      </c>
      <c r="C19" s="15">
        <v>0</v>
      </c>
      <c r="D19" s="13">
        <f t="shared" si="0"/>
        <v>0</v>
      </c>
    </row>
    <row r="20" spans="1:4" x14ac:dyDescent="0.55000000000000004">
      <c r="A20" s="35" t="s">
        <v>1102</v>
      </c>
      <c r="B20" s="15">
        <v>11</v>
      </c>
      <c r="C20" s="15">
        <v>0</v>
      </c>
      <c r="D20" s="13">
        <f t="shared" si="0"/>
        <v>0</v>
      </c>
    </row>
    <row r="21" spans="1:4" x14ac:dyDescent="0.55000000000000004">
      <c r="A21" s="35" t="s">
        <v>1103</v>
      </c>
      <c r="B21" s="15">
        <v>26</v>
      </c>
      <c r="C21" s="15">
        <v>0</v>
      </c>
      <c r="D21" s="13">
        <f t="shared" si="0"/>
        <v>0</v>
      </c>
    </row>
    <row r="22" spans="1:4" x14ac:dyDescent="0.55000000000000004">
      <c r="A22" s="35" t="s">
        <v>1104</v>
      </c>
      <c r="B22" s="15">
        <v>22</v>
      </c>
      <c r="C22" s="15">
        <v>0</v>
      </c>
      <c r="D22" s="13">
        <f t="shared" si="0"/>
        <v>0</v>
      </c>
    </row>
    <row r="23" spans="1:4" x14ac:dyDescent="0.55000000000000004">
      <c r="A23" s="35" t="s">
        <v>1105</v>
      </c>
      <c r="B23" s="15">
        <v>9</v>
      </c>
      <c r="C23" s="15">
        <v>0</v>
      </c>
      <c r="D23" s="13">
        <f t="shared" si="0"/>
        <v>0</v>
      </c>
    </row>
    <row r="24" spans="1:4" x14ac:dyDescent="0.55000000000000004">
      <c r="A24" s="35" t="s">
        <v>1106</v>
      </c>
      <c r="B24" s="15">
        <v>35</v>
      </c>
      <c r="C24" s="15">
        <v>0</v>
      </c>
      <c r="D24" s="13">
        <f t="shared" si="0"/>
        <v>0</v>
      </c>
    </row>
    <row r="25" spans="1:4" x14ac:dyDescent="0.55000000000000004">
      <c r="A25" s="35" t="s">
        <v>1107</v>
      </c>
      <c r="B25" s="15">
        <v>12</v>
      </c>
      <c r="C25" s="15">
        <v>0</v>
      </c>
      <c r="D25" s="13">
        <f t="shared" si="0"/>
        <v>0</v>
      </c>
    </row>
    <row r="26" spans="1:4" x14ac:dyDescent="0.55000000000000004">
      <c r="A26" s="35" t="s">
        <v>1108</v>
      </c>
      <c r="B26" s="15">
        <v>13</v>
      </c>
      <c r="C26" s="15">
        <v>0</v>
      </c>
      <c r="D26" s="13">
        <f t="shared" si="0"/>
        <v>0</v>
      </c>
    </row>
    <row r="27" spans="1:4" x14ac:dyDescent="0.55000000000000004">
      <c r="A27" s="35" t="s">
        <v>1109</v>
      </c>
      <c r="B27" s="11">
        <v>65</v>
      </c>
      <c r="C27" s="11">
        <v>0</v>
      </c>
      <c r="D27" s="13">
        <f t="shared" si="0"/>
        <v>0</v>
      </c>
    </row>
    <row r="28" spans="1:4" x14ac:dyDescent="0.55000000000000004">
      <c r="A28" s="35" t="s">
        <v>1110</v>
      </c>
      <c r="B28" s="15">
        <v>2</v>
      </c>
      <c r="C28" s="15">
        <v>0</v>
      </c>
      <c r="D28" s="13">
        <f t="shared" si="0"/>
        <v>0</v>
      </c>
    </row>
    <row r="29" spans="1:4" x14ac:dyDescent="0.55000000000000004">
      <c r="A29" s="35" t="s">
        <v>1111</v>
      </c>
      <c r="B29" s="15">
        <v>2</v>
      </c>
      <c r="C29" s="15">
        <v>0</v>
      </c>
      <c r="D29" s="13">
        <f t="shared" si="0"/>
        <v>0</v>
      </c>
    </row>
    <row r="30" spans="1:4" x14ac:dyDescent="0.55000000000000004">
      <c r="A30" s="35" t="s">
        <v>1112</v>
      </c>
      <c r="B30" s="15">
        <v>2</v>
      </c>
      <c r="C30" s="15">
        <v>2</v>
      </c>
      <c r="D30" s="13">
        <f t="shared" si="0"/>
        <v>100</v>
      </c>
    </row>
    <row r="31" spans="1:4" x14ac:dyDescent="0.55000000000000004">
      <c r="A31" s="35" t="s">
        <v>1113</v>
      </c>
      <c r="B31" s="15">
        <v>7</v>
      </c>
      <c r="C31" s="15">
        <v>0</v>
      </c>
      <c r="D31" s="13">
        <f t="shared" si="0"/>
        <v>0</v>
      </c>
    </row>
    <row r="32" spans="1:4" x14ac:dyDescent="0.55000000000000004">
      <c r="A32" s="35" t="s">
        <v>1114</v>
      </c>
      <c r="B32" s="15">
        <v>18</v>
      </c>
      <c r="C32" s="15">
        <v>0</v>
      </c>
      <c r="D32" s="13">
        <f t="shared" si="0"/>
        <v>0</v>
      </c>
    </row>
    <row r="33" spans="1:4" x14ac:dyDescent="0.55000000000000004">
      <c r="A33" s="35" t="s">
        <v>1115</v>
      </c>
      <c r="B33" s="15">
        <v>41</v>
      </c>
      <c r="C33" s="15">
        <v>38</v>
      </c>
      <c r="D33" s="13">
        <f t="shared" si="0"/>
        <v>92.682926829268297</v>
      </c>
    </row>
    <row r="34" spans="1:4" x14ac:dyDescent="0.55000000000000004">
      <c r="A34" s="35" t="s">
        <v>1116</v>
      </c>
      <c r="B34" s="15">
        <v>52</v>
      </c>
      <c r="C34" s="15">
        <v>0</v>
      </c>
      <c r="D34" s="13">
        <f t="shared" si="0"/>
        <v>0</v>
      </c>
    </row>
    <row r="35" spans="1:4" x14ac:dyDescent="0.55000000000000004">
      <c r="A35" s="35" t="s">
        <v>1117</v>
      </c>
      <c r="B35" s="15">
        <v>3</v>
      </c>
      <c r="C35" s="15">
        <v>0</v>
      </c>
      <c r="D35" s="13">
        <f t="shared" si="0"/>
        <v>0</v>
      </c>
    </row>
    <row r="36" spans="1:4" x14ac:dyDescent="0.55000000000000004">
      <c r="A36" s="35" t="s">
        <v>1118</v>
      </c>
      <c r="B36" s="15">
        <v>15</v>
      </c>
      <c r="C36" s="15">
        <v>0</v>
      </c>
      <c r="D36" s="13">
        <f t="shared" si="0"/>
        <v>0</v>
      </c>
    </row>
    <row r="37" spans="1:4" x14ac:dyDescent="0.55000000000000004">
      <c r="A37" s="35" t="s">
        <v>1119</v>
      </c>
      <c r="B37" s="15">
        <v>3</v>
      </c>
      <c r="C37" s="15">
        <v>0</v>
      </c>
      <c r="D37" s="13">
        <f t="shared" si="0"/>
        <v>0</v>
      </c>
    </row>
    <row r="38" spans="1:4" x14ac:dyDescent="0.55000000000000004">
      <c r="A38" s="35" t="s">
        <v>1120</v>
      </c>
      <c r="B38" s="15">
        <v>8</v>
      </c>
      <c r="C38" s="15">
        <v>0</v>
      </c>
      <c r="D38" s="13">
        <f t="shared" si="0"/>
        <v>0</v>
      </c>
    </row>
    <row r="39" spans="1:4" x14ac:dyDescent="0.55000000000000004">
      <c r="A39" s="35" t="s">
        <v>1121</v>
      </c>
      <c r="B39" s="15">
        <v>8</v>
      </c>
      <c r="C39" s="15">
        <v>0</v>
      </c>
      <c r="D39" s="13">
        <f t="shared" si="0"/>
        <v>0</v>
      </c>
    </row>
    <row r="40" spans="1:4" x14ac:dyDescent="0.55000000000000004">
      <c r="A40" s="35" t="s">
        <v>1122</v>
      </c>
      <c r="B40" s="15">
        <v>12</v>
      </c>
      <c r="C40" s="15">
        <v>0</v>
      </c>
      <c r="D40" s="13">
        <f t="shared" si="0"/>
        <v>0</v>
      </c>
    </row>
    <row r="41" spans="1:4" x14ac:dyDescent="0.55000000000000004">
      <c r="A41" s="35" t="s">
        <v>1123</v>
      </c>
      <c r="B41" s="15">
        <v>6</v>
      </c>
      <c r="C41" s="15">
        <v>0</v>
      </c>
      <c r="D41" s="13">
        <f t="shared" si="0"/>
        <v>0</v>
      </c>
    </row>
    <row r="42" spans="1:4" x14ac:dyDescent="0.55000000000000004">
      <c r="A42" s="35" t="s">
        <v>1124</v>
      </c>
      <c r="B42" s="15">
        <v>12</v>
      </c>
      <c r="C42" s="15">
        <v>0</v>
      </c>
      <c r="D42" s="13">
        <f t="shared" si="0"/>
        <v>0</v>
      </c>
    </row>
    <row r="43" spans="1:4" x14ac:dyDescent="0.55000000000000004">
      <c r="A43" s="35" t="s">
        <v>1125</v>
      </c>
      <c r="B43" s="15">
        <v>10</v>
      </c>
      <c r="C43" s="15">
        <v>1</v>
      </c>
      <c r="D43" s="13">
        <f t="shared" si="0"/>
        <v>10</v>
      </c>
    </row>
    <row r="44" spans="1:4" x14ac:dyDescent="0.55000000000000004">
      <c r="A44" s="35" t="s">
        <v>1126</v>
      </c>
      <c r="B44" s="15">
        <v>2</v>
      </c>
      <c r="C44" s="15">
        <v>2</v>
      </c>
      <c r="D44" s="13">
        <f t="shared" si="0"/>
        <v>100</v>
      </c>
    </row>
    <row r="45" spans="1:4" x14ac:dyDescent="0.55000000000000004">
      <c r="A45" s="35" t="s">
        <v>1127</v>
      </c>
      <c r="B45" s="15" t="s">
        <v>116</v>
      </c>
      <c r="C45" s="15" t="s">
        <v>116</v>
      </c>
      <c r="D45" s="13" t="s">
        <v>116</v>
      </c>
    </row>
    <row r="46" spans="1:4" x14ac:dyDescent="0.55000000000000004">
      <c r="A46" s="35" t="s">
        <v>1128</v>
      </c>
      <c r="B46" s="15">
        <v>2</v>
      </c>
      <c r="C46" s="15">
        <v>2</v>
      </c>
      <c r="D46" s="13">
        <f t="shared" si="0"/>
        <v>100</v>
      </c>
    </row>
    <row r="47" spans="1:4" x14ac:dyDescent="0.55000000000000004">
      <c r="A47" s="35" t="s">
        <v>1129</v>
      </c>
      <c r="B47" s="15">
        <v>4</v>
      </c>
      <c r="C47" s="15">
        <v>4</v>
      </c>
      <c r="D47" s="13">
        <f t="shared" si="0"/>
        <v>100</v>
      </c>
    </row>
    <row r="48" spans="1:4" x14ac:dyDescent="0.55000000000000004">
      <c r="A48" s="35" t="s">
        <v>1130</v>
      </c>
      <c r="B48" s="15">
        <v>10</v>
      </c>
      <c r="C48" s="15">
        <v>0</v>
      </c>
      <c r="D48" s="13">
        <f t="shared" si="0"/>
        <v>0</v>
      </c>
    </row>
    <row r="49" spans="1:4" x14ac:dyDescent="0.55000000000000004">
      <c r="A49" s="35" t="s">
        <v>1131</v>
      </c>
      <c r="B49" s="15">
        <v>3</v>
      </c>
      <c r="C49" s="15">
        <v>0</v>
      </c>
      <c r="D49" s="13">
        <f t="shared" si="0"/>
        <v>0</v>
      </c>
    </row>
    <row r="50" spans="1:4" x14ac:dyDescent="0.55000000000000004">
      <c r="A50" s="35" t="s">
        <v>1132</v>
      </c>
      <c r="B50" s="15">
        <v>10</v>
      </c>
      <c r="C50" s="15">
        <v>0</v>
      </c>
      <c r="D50" s="13">
        <f t="shared" si="0"/>
        <v>0</v>
      </c>
    </row>
    <row r="51" spans="1:4" x14ac:dyDescent="0.55000000000000004">
      <c r="A51" s="35" t="s">
        <v>1133</v>
      </c>
      <c r="B51" s="15">
        <v>6</v>
      </c>
      <c r="C51" s="15">
        <v>0</v>
      </c>
      <c r="D51" s="13">
        <f t="shared" si="0"/>
        <v>0</v>
      </c>
    </row>
    <row r="52" spans="1:4" x14ac:dyDescent="0.55000000000000004">
      <c r="A52" s="35" t="s">
        <v>1134</v>
      </c>
      <c r="B52" s="15">
        <v>3</v>
      </c>
      <c r="C52" s="15">
        <v>0</v>
      </c>
      <c r="D52" s="13">
        <f t="shared" si="0"/>
        <v>0</v>
      </c>
    </row>
    <row r="53" spans="1:4" x14ac:dyDescent="0.55000000000000004">
      <c r="A53" s="35" t="s">
        <v>1135</v>
      </c>
      <c r="B53" s="15">
        <v>13</v>
      </c>
      <c r="C53" s="15">
        <v>0</v>
      </c>
      <c r="D53" s="13">
        <f t="shared" si="0"/>
        <v>0</v>
      </c>
    </row>
    <row r="54" spans="1:4" x14ac:dyDescent="0.55000000000000004">
      <c r="A54" s="35" t="s">
        <v>1136</v>
      </c>
      <c r="B54" s="15">
        <v>10</v>
      </c>
      <c r="C54" s="15">
        <v>0</v>
      </c>
      <c r="D54" s="13">
        <f t="shared" si="0"/>
        <v>0</v>
      </c>
    </row>
    <row r="55" spans="1:4" x14ac:dyDescent="0.55000000000000004">
      <c r="A55" s="35" t="s">
        <v>1137</v>
      </c>
      <c r="B55" s="15">
        <v>5</v>
      </c>
      <c r="C55" s="15">
        <v>0</v>
      </c>
      <c r="D55" s="13">
        <f t="shared" si="0"/>
        <v>0</v>
      </c>
    </row>
    <row r="56" spans="1:4" x14ac:dyDescent="0.55000000000000004">
      <c r="A56" s="35" t="s">
        <v>1138</v>
      </c>
      <c r="B56" s="15">
        <v>7</v>
      </c>
      <c r="C56" s="15">
        <v>0</v>
      </c>
      <c r="D56" s="13">
        <f t="shared" si="0"/>
        <v>0</v>
      </c>
    </row>
    <row r="57" spans="1:4" x14ac:dyDescent="0.55000000000000004">
      <c r="A57" s="35" t="s">
        <v>1139</v>
      </c>
      <c r="B57" s="15">
        <v>11</v>
      </c>
      <c r="C57" s="15">
        <v>11</v>
      </c>
      <c r="D57" s="13">
        <f t="shared" si="0"/>
        <v>100</v>
      </c>
    </row>
    <row r="58" spans="1:4" x14ac:dyDescent="0.55000000000000004">
      <c r="A58" s="35" t="s">
        <v>1140</v>
      </c>
      <c r="B58" s="15">
        <v>10</v>
      </c>
      <c r="C58" s="15">
        <v>0</v>
      </c>
      <c r="D58" s="13">
        <f t="shared" si="0"/>
        <v>0</v>
      </c>
    </row>
    <row r="59" spans="1:4" x14ac:dyDescent="0.55000000000000004">
      <c r="A59" s="35" t="s">
        <v>1141</v>
      </c>
      <c r="B59" s="15">
        <v>12</v>
      </c>
      <c r="C59" s="15">
        <v>0</v>
      </c>
      <c r="D59" s="13">
        <f t="shared" si="0"/>
        <v>0</v>
      </c>
    </row>
    <row r="60" spans="1:4" x14ac:dyDescent="0.55000000000000004">
      <c r="A60" s="35" t="s">
        <v>1142</v>
      </c>
      <c r="B60" s="15">
        <v>16</v>
      </c>
      <c r="C60" s="15">
        <v>1</v>
      </c>
      <c r="D60" s="13">
        <f t="shared" si="0"/>
        <v>6.25</v>
      </c>
    </row>
    <row r="61" spans="1:4" x14ac:dyDescent="0.55000000000000004">
      <c r="A61" s="35" t="s">
        <v>1143</v>
      </c>
      <c r="B61" s="15">
        <v>16</v>
      </c>
      <c r="C61" s="15">
        <v>9</v>
      </c>
      <c r="D61" s="13">
        <f t="shared" si="0"/>
        <v>56.25</v>
      </c>
    </row>
    <row r="62" spans="1:4" x14ac:dyDescent="0.55000000000000004">
      <c r="A62" s="35" t="s">
        <v>1144</v>
      </c>
      <c r="B62" s="15">
        <v>14</v>
      </c>
      <c r="C62" s="15">
        <v>0</v>
      </c>
      <c r="D62" s="13">
        <f t="shared" si="0"/>
        <v>0</v>
      </c>
    </row>
    <row r="63" spans="1:4" x14ac:dyDescent="0.55000000000000004">
      <c r="A63" s="35" t="s">
        <v>1145</v>
      </c>
      <c r="B63" s="15">
        <v>1</v>
      </c>
      <c r="C63" s="15">
        <v>1</v>
      </c>
      <c r="D63" s="13">
        <f t="shared" si="0"/>
        <v>100</v>
      </c>
    </row>
    <row r="64" spans="1:4" x14ac:dyDescent="0.55000000000000004">
      <c r="A64" s="35" t="s">
        <v>1146</v>
      </c>
      <c r="B64" s="15">
        <v>4</v>
      </c>
      <c r="C64" s="15">
        <v>0</v>
      </c>
      <c r="D64" s="13">
        <f t="shared" si="0"/>
        <v>0</v>
      </c>
    </row>
    <row r="65" spans="1:4" x14ac:dyDescent="0.55000000000000004">
      <c r="A65" s="35" t="s">
        <v>1147</v>
      </c>
      <c r="B65" s="15">
        <v>7</v>
      </c>
      <c r="C65" s="15">
        <v>0</v>
      </c>
      <c r="D65" s="13">
        <f t="shared" si="0"/>
        <v>0</v>
      </c>
    </row>
    <row r="66" spans="1:4" x14ac:dyDescent="0.55000000000000004">
      <c r="A66" s="35" t="s">
        <v>1148</v>
      </c>
      <c r="B66" s="15">
        <v>1</v>
      </c>
      <c r="C66" s="15">
        <v>0</v>
      </c>
      <c r="D66" s="13">
        <f t="shared" si="0"/>
        <v>0</v>
      </c>
    </row>
    <row r="67" spans="1:4" x14ac:dyDescent="0.55000000000000004">
      <c r="A67" s="35" t="s">
        <v>1149</v>
      </c>
      <c r="B67" s="15">
        <v>2</v>
      </c>
      <c r="C67" s="15">
        <v>0</v>
      </c>
      <c r="D67" s="13">
        <f t="shared" si="0"/>
        <v>0</v>
      </c>
    </row>
    <row r="68" spans="1:4" x14ac:dyDescent="0.55000000000000004">
      <c r="A68" s="35" t="s">
        <v>1150</v>
      </c>
      <c r="B68" s="15">
        <v>1</v>
      </c>
      <c r="C68" s="15">
        <v>1</v>
      </c>
      <c r="D68" s="13">
        <f t="shared" ref="D68:D129" si="1">C68/B68*100</f>
        <v>100</v>
      </c>
    </row>
    <row r="69" spans="1:4" x14ac:dyDescent="0.55000000000000004">
      <c r="A69" s="35" t="s">
        <v>1151</v>
      </c>
      <c r="B69" s="15">
        <v>5</v>
      </c>
      <c r="C69" s="15">
        <v>0</v>
      </c>
      <c r="D69" s="13">
        <f t="shared" si="1"/>
        <v>0</v>
      </c>
    </row>
    <row r="70" spans="1:4" x14ac:dyDescent="0.55000000000000004">
      <c r="A70" s="35" t="s">
        <v>1152</v>
      </c>
      <c r="B70" s="15">
        <v>1</v>
      </c>
      <c r="C70" s="15">
        <v>0</v>
      </c>
      <c r="D70" s="13">
        <f t="shared" si="1"/>
        <v>0</v>
      </c>
    </row>
    <row r="71" spans="1:4" x14ac:dyDescent="0.55000000000000004">
      <c r="A71" s="35" t="s">
        <v>1153</v>
      </c>
      <c r="B71" s="15">
        <v>7</v>
      </c>
      <c r="C71" s="15">
        <v>0</v>
      </c>
      <c r="D71" s="13">
        <f t="shared" si="1"/>
        <v>0</v>
      </c>
    </row>
    <row r="72" spans="1:4" x14ac:dyDescent="0.55000000000000004">
      <c r="A72" s="35" t="s">
        <v>1154</v>
      </c>
      <c r="B72" s="15">
        <v>8</v>
      </c>
      <c r="C72" s="15">
        <v>0</v>
      </c>
      <c r="D72" s="13">
        <f t="shared" si="1"/>
        <v>0</v>
      </c>
    </row>
    <row r="73" spans="1:4" x14ac:dyDescent="0.55000000000000004">
      <c r="A73" s="35" t="s">
        <v>1155</v>
      </c>
      <c r="B73" s="15">
        <v>1</v>
      </c>
      <c r="C73" s="15">
        <v>0</v>
      </c>
      <c r="D73" s="13">
        <f t="shared" si="1"/>
        <v>0</v>
      </c>
    </row>
    <row r="74" spans="1:4" x14ac:dyDescent="0.55000000000000004">
      <c r="A74" s="35" t="s">
        <v>1156</v>
      </c>
      <c r="B74" s="15">
        <v>8</v>
      </c>
      <c r="C74" s="15">
        <v>0</v>
      </c>
      <c r="D74" s="13">
        <f t="shared" si="1"/>
        <v>0</v>
      </c>
    </row>
    <row r="75" spans="1:4" x14ac:dyDescent="0.55000000000000004">
      <c r="A75" s="35" t="s">
        <v>1157</v>
      </c>
      <c r="B75" s="15">
        <v>9</v>
      </c>
      <c r="C75" s="15">
        <v>0</v>
      </c>
      <c r="D75" s="13">
        <f t="shared" si="1"/>
        <v>0</v>
      </c>
    </row>
    <row r="76" spans="1:4" x14ac:dyDescent="0.55000000000000004">
      <c r="A76" s="35" t="s">
        <v>1158</v>
      </c>
      <c r="B76" s="15">
        <v>10</v>
      </c>
      <c r="C76" s="15">
        <v>0</v>
      </c>
      <c r="D76" s="13">
        <f t="shared" si="1"/>
        <v>0</v>
      </c>
    </row>
    <row r="77" spans="1:4" x14ac:dyDescent="0.55000000000000004">
      <c r="A77" s="35" t="s">
        <v>1159</v>
      </c>
      <c r="B77" s="15">
        <v>10</v>
      </c>
      <c r="C77" s="15">
        <v>0</v>
      </c>
      <c r="D77" s="13">
        <f t="shared" si="1"/>
        <v>0</v>
      </c>
    </row>
    <row r="78" spans="1:4" x14ac:dyDescent="0.55000000000000004">
      <c r="A78" s="35" t="s">
        <v>1160</v>
      </c>
      <c r="B78" s="15">
        <v>1</v>
      </c>
      <c r="C78" s="15">
        <v>0</v>
      </c>
      <c r="D78" s="13">
        <f t="shared" si="1"/>
        <v>0</v>
      </c>
    </row>
    <row r="79" spans="1:4" x14ac:dyDescent="0.55000000000000004">
      <c r="A79" s="35" t="s">
        <v>1161</v>
      </c>
      <c r="B79" s="15">
        <v>8</v>
      </c>
      <c r="C79" s="15">
        <v>0</v>
      </c>
      <c r="D79" s="13">
        <f t="shared" si="1"/>
        <v>0</v>
      </c>
    </row>
    <row r="80" spans="1:4" x14ac:dyDescent="0.55000000000000004">
      <c r="A80" s="35" t="s">
        <v>1162</v>
      </c>
      <c r="B80" s="15" t="s">
        <v>116</v>
      </c>
      <c r="C80" s="15" t="s">
        <v>116</v>
      </c>
      <c r="D80" s="13" t="s">
        <v>116</v>
      </c>
    </row>
    <row r="81" spans="1:4" x14ac:dyDescent="0.55000000000000004">
      <c r="A81" s="35" t="s">
        <v>1163</v>
      </c>
      <c r="B81" s="15">
        <v>3</v>
      </c>
      <c r="C81" s="15">
        <v>0</v>
      </c>
      <c r="D81" s="13">
        <f t="shared" si="1"/>
        <v>0</v>
      </c>
    </row>
    <row r="82" spans="1:4" x14ac:dyDescent="0.55000000000000004">
      <c r="A82" s="35" t="s">
        <v>1164</v>
      </c>
      <c r="B82" s="15">
        <v>4</v>
      </c>
      <c r="C82" s="15">
        <v>0</v>
      </c>
      <c r="D82" s="13">
        <f t="shared" si="1"/>
        <v>0</v>
      </c>
    </row>
    <row r="83" spans="1:4" x14ac:dyDescent="0.55000000000000004">
      <c r="A83" s="35" t="s">
        <v>1165</v>
      </c>
      <c r="B83" s="15">
        <v>3</v>
      </c>
      <c r="C83" s="15">
        <v>0</v>
      </c>
      <c r="D83" s="13">
        <f t="shared" si="1"/>
        <v>0</v>
      </c>
    </row>
    <row r="84" spans="1:4" x14ac:dyDescent="0.55000000000000004">
      <c r="A84" s="35" t="s">
        <v>1166</v>
      </c>
      <c r="B84" s="15">
        <v>3</v>
      </c>
      <c r="C84" s="15">
        <v>0</v>
      </c>
      <c r="D84" s="13">
        <f t="shared" si="1"/>
        <v>0</v>
      </c>
    </row>
    <row r="85" spans="1:4" x14ac:dyDescent="0.55000000000000004">
      <c r="A85" s="35" t="s">
        <v>1167</v>
      </c>
      <c r="B85" s="15">
        <v>1</v>
      </c>
      <c r="C85" s="15">
        <v>0</v>
      </c>
      <c r="D85" s="13">
        <f t="shared" si="1"/>
        <v>0</v>
      </c>
    </row>
    <row r="86" spans="1:4" x14ac:dyDescent="0.55000000000000004">
      <c r="A86" s="35" t="s">
        <v>1168</v>
      </c>
      <c r="B86" s="15">
        <v>2</v>
      </c>
      <c r="C86" s="15">
        <v>0</v>
      </c>
      <c r="D86" s="13">
        <f t="shared" si="1"/>
        <v>0</v>
      </c>
    </row>
    <row r="87" spans="1:4" x14ac:dyDescent="0.55000000000000004">
      <c r="A87" s="35" t="s">
        <v>1169</v>
      </c>
      <c r="B87" s="15">
        <v>2</v>
      </c>
      <c r="C87" s="15">
        <v>0</v>
      </c>
      <c r="D87" s="13">
        <f t="shared" si="1"/>
        <v>0</v>
      </c>
    </row>
    <row r="88" spans="1:4" x14ac:dyDescent="0.55000000000000004">
      <c r="A88" s="35" t="s">
        <v>1170</v>
      </c>
      <c r="B88" s="15">
        <v>1</v>
      </c>
      <c r="C88" s="15">
        <v>0</v>
      </c>
      <c r="D88" s="13">
        <f t="shared" si="1"/>
        <v>0</v>
      </c>
    </row>
    <row r="89" spans="1:4" x14ac:dyDescent="0.55000000000000004">
      <c r="A89" s="35" t="s">
        <v>1171</v>
      </c>
      <c r="B89" s="15">
        <v>6</v>
      </c>
      <c r="C89" s="15">
        <v>0</v>
      </c>
      <c r="D89" s="13">
        <f t="shared" si="1"/>
        <v>0</v>
      </c>
    </row>
    <row r="90" spans="1:4" x14ac:dyDescent="0.55000000000000004">
      <c r="A90" s="35" t="s">
        <v>1172</v>
      </c>
      <c r="B90" s="15">
        <v>4</v>
      </c>
      <c r="C90" s="15">
        <v>0</v>
      </c>
      <c r="D90" s="13">
        <f t="shared" si="1"/>
        <v>0</v>
      </c>
    </row>
    <row r="91" spans="1:4" x14ac:dyDescent="0.55000000000000004">
      <c r="A91" s="35" t="s">
        <v>1173</v>
      </c>
      <c r="B91" s="15" t="s">
        <v>116</v>
      </c>
      <c r="C91" s="15" t="s">
        <v>116</v>
      </c>
      <c r="D91" s="13" t="s">
        <v>116</v>
      </c>
    </row>
    <row r="92" spans="1:4" x14ac:dyDescent="0.55000000000000004">
      <c r="A92" s="35" t="s">
        <v>1174</v>
      </c>
      <c r="B92" s="15">
        <v>8</v>
      </c>
      <c r="C92" s="15">
        <v>0</v>
      </c>
      <c r="D92" s="13">
        <f t="shared" si="1"/>
        <v>0</v>
      </c>
    </row>
    <row r="93" spans="1:4" x14ac:dyDescent="0.55000000000000004">
      <c r="A93" s="35" t="s">
        <v>1175</v>
      </c>
      <c r="B93" s="15">
        <v>9</v>
      </c>
      <c r="C93" s="15">
        <v>0</v>
      </c>
      <c r="D93" s="13">
        <f t="shared" si="1"/>
        <v>0</v>
      </c>
    </row>
    <row r="94" spans="1:4" x14ac:dyDescent="0.55000000000000004">
      <c r="A94" s="35" t="s">
        <v>1176</v>
      </c>
      <c r="B94" s="15" t="s">
        <v>116</v>
      </c>
      <c r="C94" s="15" t="s">
        <v>116</v>
      </c>
      <c r="D94" s="13" t="s">
        <v>116</v>
      </c>
    </row>
    <row r="95" spans="1:4" x14ac:dyDescent="0.55000000000000004">
      <c r="A95" s="35" t="s">
        <v>1177</v>
      </c>
      <c r="B95" s="15">
        <v>2</v>
      </c>
      <c r="C95" s="15">
        <v>0</v>
      </c>
      <c r="D95" s="13">
        <f t="shared" si="1"/>
        <v>0</v>
      </c>
    </row>
    <row r="96" spans="1:4" x14ac:dyDescent="0.55000000000000004">
      <c r="A96" s="35" t="s">
        <v>1178</v>
      </c>
      <c r="B96" s="15" t="s">
        <v>116</v>
      </c>
      <c r="C96" s="15" t="s">
        <v>116</v>
      </c>
      <c r="D96" s="13" t="s">
        <v>116</v>
      </c>
    </row>
    <row r="97" spans="1:4" x14ac:dyDescent="0.55000000000000004">
      <c r="A97" s="35" t="s">
        <v>1179</v>
      </c>
      <c r="B97" s="15">
        <v>8</v>
      </c>
      <c r="C97" s="15">
        <v>0</v>
      </c>
      <c r="D97" s="13">
        <f t="shared" si="1"/>
        <v>0</v>
      </c>
    </row>
    <row r="98" spans="1:4" x14ac:dyDescent="0.55000000000000004">
      <c r="A98" s="35" t="s">
        <v>1180</v>
      </c>
      <c r="B98" s="15">
        <v>2</v>
      </c>
      <c r="C98" s="15">
        <v>0</v>
      </c>
      <c r="D98" s="13">
        <f t="shared" si="1"/>
        <v>0</v>
      </c>
    </row>
    <row r="99" spans="1:4" x14ac:dyDescent="0.55000000000000004">
      <c r="A99" s="35" t="s">
        <v>1181</v>
      </c>
      <c r="B99" s="15">
        <v>1</v>
      </c>
      <c r="C99" s="15">
        <v>0</v>
      </c>
      <c r="D99" s="13">
        <f t="shared" si="1"/>
        <v>0</v>
      </c>
    </row>
    <row r="100" spans="1:4" x14ac:dyDescent="0.55000000000000004">
      <c r="A100" s="35" t="s">
        <v>1182</v>
      </c>
      <c r="B100" s="15" t="s">
        <v>116</v>
      </c>
      <c r="C100" s="15" t="s">
        <v>116</v>
      </c>
      <c r="D100" s="13" t="s">
        <v>116</v>
      </c>
    </row>
    <row r="101" spans="1:4" x14ac:dyDescent="0.55000000000000004">
      <c r="A101" s="35" t="s">
        <v>1183</v>
      </c>
      <c r="B101" s="15">
        <v>5</v>
      </c>
      <c r="C101" s="15">
        <v>0</v>
      </c>
      <c r="D101" s="13">
        <f t="shared" si="1"/>
        <v>0</v>
      </c>
    </row>
    <row r="102" spans="1:4" x14ac:dyDescent="0.55000000000000004">
      <c r="A102" s="35" t="s">
        <v>1184</v>
      </c>
      <c r="B102" s="15">
        <v>4</v>
      </c>
      <c r="C102" s="15">
        <v>4</v>
      </c>
      <c r="D102" s="13">
        <f t="shared" si="1"/>
        <v>100</v>
      </c>
    </row>
    <row r="103" spans="1:4" x14ac:dyDescent="0.55000000000000004">
      <c r="A103" s="35" t="s">
        <v>1185</v>
      </c>
      <c r="B103" s="15">
        <v>8</v>
      </c>
      <c r="C103" s="15">
        <v>0</v>
      </c>
      <c r="D103" s="13">
        <f t="shared" si="1"/>
        <v>0</v>
      </c>
    </row>
    <row r="104" spans="1:4" x14ac:dyDescent="0.55000000000000004">
      <c r="A104" s="35" t="s">
        <v>1186</v>
      </c>
      <c r="B104" s="15">
        <v>8</v>
      </c>
      <c r="C104" s="15">
        <v>0</v>
      </c>
      <c r="D104" s="13">
        <f t="shared" si="1"/>
        <v>0</v>
      </c>
    </row>
    <row r="105" spans="1:4" x14ac:dyDescent="0.55000000000000004">
      <c r="A105" s="35" t="s">
        <v>1187</v>
      </c>
      <c r="B105" s="15">
        <v>9</v>
      </c>
      <c r="C105" s="15">
        <v>0</v>
      </c>
      <c r="D105" s="13">
        <f t="shared" si="1"/>
        <v>0</v>
      </c>
    </row>
    <row r="106" spans="1:4" x14ac:dyDescent="0.55000000000000004">
      <c r="A106" s="35" t="s">
        <v>1477</v>
      </c>
      <c r="B106" s="15">
        <v>17</v>
      </c>
      <c r="C106" s="15">
        <v>0</v>
      </c>
      <c r="D106" s="13">
        <v>0</v>
      </c>
    </row>
    <row r="107" spans="1:4" x14ac:dyDescent="0.55000000000000004">
      <c r="A107" s="35" t="s">
        <v>1188</v>
      </c>
      <c r="B107" s="15">
        <v>21</v>
      </c>
      <c r="C107" s="15">
        <v>0</v>
      </c>
      <c r="D107" s="13">
        <f t="shared" si="1"/>
        <v>0</v>
      </c>
    </row>
    <row r="108" spans="1:4" x14ac:dyDescent="0.55000000000000004">
      <c r="A108" s="35" t="s">
        <v>1189</v>
      </c>
      <c r="B108" s="15">
        <v>8</v>
      </c>
      <c r="C108" s="15">
        <v>0</v>
      </c>
      <c r="D108" s="13">
        <f t="shared" si="1"/>
        <v>0</v>
      </c>
    </row>
    <row r="109" spans="1:4" x14ac:dyDescent="0.55000000000000004">
      <c r="A109" s="35" t="s">
        <v>1190</v>
      </c>
      <c r="B109" s="15">
        <v>28</v>
      </c>
      <c r="C109" s="15">
        <v>0</v>
      </c>
      <c r="D109" s="13">
        <f t="shared" si="1"/>
        <v>0</v>
      </c>
    </row>
    <row r="110" spans="1:4" x14ac:dyDescent="0.55000000000000004">
      <c r="A110" s="35" t="s">
        <v>1191</v>
      </c>
      <c r="B110" s="15">
        <v>3</v>
      </c>
      <c r="C110" s="15">
        <v>0</v>
      </c>
      <c r="D110" s="13">
        <f t="shared" si="1"/>
        <v>0</v>
      </c>
    </row>
    <row r="111" spans="1:4" x14ac:dyDescent="0.55000000000000004">
      <c r="A111" s="35" t="s">
        <v>1192</v>
      </c>
      <c r="B111" s="15">
        <v>11</v>
      </c>
      <c r="C111" s="15">
        <v>0</v>
      </c>
      <c r="D111" s="13">
        <f t="shared" si="1"/>
        <v>0</v>
      </c>
    </row>
    <row r="112" spans="1:4" x14ac:dyDescent="0.55000000000000004">
      <c r="A112" s="35" t="s">
        <v>1193</v>
      </c>
      <c r="B112" s="15">
        <v>19</v>
      </c>
      <c r="C112" s="15">
        <v>0</v>
      </c>
      <c r="D112" s="13">
        <f t="shared" si="1"/>
        <v>0</v>
      </c>
    </row>
    <row r="113" spans="1:4" x14ac:dyDescent="0.55000000000000004">
      <c r="A113" s="35" t="s">
        <v>1194</v>
      </c>
      <c r="B113" s="15" t="s">
        <v>116</v>
      </c>
      <c r="C113" s="15" t="s">
        <v>116</v>
      </c>
      <c r="D113" s="13" t="s">
        <v>116</v>
      </c>
    </row>
    <row r="114" spans="1:4" x14ac:dyDescent="0.55000000000000004">
      <c r="A114" s="35" t="s">
        <v>1195</v>
      </c>
      <c r="B114" s="15">
        <v>16</v>
      </c>
      <c r="C114" s="15">
        <v>0</v>
      </c>
      <c r="D114" s="13">
        <f t="shared" si="1"/>
        <v>0</v>
      </c>
    </row>
    <row r="115" spans="1:4" x14ac:dyDescent="0.55000000000000004">
      <c r="A115" s="35" t="s">
        <v>1196</v>
      </c>
      <c r="B115" s="15">
        <v>27</v>
      </c>
      <c r="C115" s="15">
        <v>0</v>
      </c>
      <c r="D115" s="13">
        <f t="shared" si="1"/>
        <v>0</v>
      </c>
    </row>
    <row r="116" spans="1:4" x14ac:dyDescent="0.55000000000000004">
      <c r="A116" s="35" t="s">
        <v>1197</v>
      </c>
      <c r="B116" s="15" t="s">
        <v>116</v>
      </c>
      <c r="C116" s="15" t="s">
        <v>116</v>
      </c>
      <c r="D116" s="13" t="s">
        <v>116</v>
      </c>
    </row>
    <row r="117" spans="1:4" x14ac:dyDescent="0.55000000000000004">
      <c r="A117" s="35" t="s">
        <v>1198</v>
      </c>
      <c r="B117" s="15">
        <v>11</v>
      </c>
      <c r="C117" s="15">
        <v>0</v>
      </c>
      <c r="D117" s="13">
        <v>0</v>
      </c>
    </row>
    <row r="118" spans="1:4" x14ac:dyDescent="0.55000000000000004">
      <c r="A118" s="35" t="s">
        <v>1199</v>
      </c>
      <c r="B118" s="15">
        <v>1</v>
      </c>
      <c r="C118" s="15">
        <v>0</v>
      </c>
      <c r="D118" s="13">
        <f t="shared" si="1"/>
        <v>0</v>
      </c>
    </row>
    <row r="119" spans="1:4" x14ac:dyDescent="0.55000000000000004">
      <c r="A119" s="35" t="s">
        <v>1200</v>
      </c>
      <c r="B119" s="15">
        <v>41</v>
      </c>
      <c r="C119" s="15">
        <v>0</v>
      </c>
      <c r="D119" s="13">
        <f t="shared" si="1"/>
        <v>0</v>
      </c>
    </row>
    <row r="120" spans="1:4" x14ac:dyDescent="0.55000000000000004">
      <c r="A120" s="35" t="s">
        <v>1201</v>
      </c>
      <c r="B120" s="15">
        <v>11</v>
      </c>
      <c r="C120" s="15">
        <v>0</v>
      </c>
      <c r="D120" s="13">
        <f t="shared" si="1"/>
        <v>0</v>
      </c>
    </row>
    <row r="121" spans="1:4" x14ac:dyDescent="0.55000000000000004">
      <c r="A121" s="35" t="s">
        <v>1202</v>
      </c>
      <c r="B121" s="15">
        <v>3</v>
      </c>
      <c r="C121" s="15">
        <v>0</v>
      </c>
      <c r="D121" s="13">
        <f t="shared" si="1"/>
        <v>0</v>
      </c>
    </row>
    <row r="122" spans="1:4" x14ac:dyDescent="0.55000000000000004">
      <c r="A122" s="35" t="s">
        <v>1203</v>
      </c>
      <c r="B122" s="15">
        <v>8</v>
      </c>
      <c r="C122" s="15">
        <v>0</v>
      </c>
      <c r="D122" s="13">
        <f t="shared" si="1"/>
        <v>0</v>
      </c>
    </row>
    <row r="123" spans="1:4" x14ac:dyDescent="0.55000000000000004">
      <c r="A123" s="35" t="s">
        <v>1204</v>
      </c>
      <c r="B123" s="15">
        <v>19</v>
      </c>
      <c r="C123" s="15">
        <v>0</v>
      </c>
      <c r="D123" s="13">
        <f t="shared" si="1"/>
        <v>0</v>
      </c>
    </row>
    <row r="124" spans="1:4" x14ac:dyDescent="0.55000000000000004">
      <c r="A124" s="35" t="s">
        <v>1205</v>
      </c>
      <c r="B124" s="15">
        <v>8</v>
      </c>
      <c r="C124" s="15">
        <v>0</v>
      </c>
      <c r="D124" s="13">
        <f t="shared" si="1"/>
        <v>0</v>
      </c>
    </row>
    <row r="125" spans="1:4" x14ac:dyDescent="0.55000000000000004">
      <c r="A125" s="35" t="s">
        <v>1206</v>
      </c>
      <c r="B125" s="15">
        <v>11</v>
      </c>
      <c r="C125" s="15">
        <v>0</v>
      </c>
      <c r="D125" s="13">
        <f t="shared" si="1"/>
        <v>0</v>
      </c>
    </row>
    <row r="126" spans="1:4" x14ac:dyDescent="0.55000000000000004">
      <c r="A126" s="35" t="s">
        <v>1207</v>
      </c>
      <c r="B126" s="15">
        <v>5</v>
      </c>
      <c r="C126" s="15">
        <v>5</v>
      </c>
      <c r="D126" s="13">
        <f t="shared" si="1"/>
        <v>100</v>
      </c>
    </row>
    <row r="127" spans="1:4" x14ac:dyDescent="0.55000000000000004">
      <c r="A127" s="35" t="s">
        <v>1208</v>
      </c>
      <c r="B127" s="15">
        <v>56</v>
      </c>
      <c r="C127" s="15">
        <v>0</v>
      </c>
      <c r="D127" s="13">
        <f t="shared" si="1"/>
        <v>0</v>
      </c>
    </row>
    <row r="128" spans="1:4" x14ac:dyDescent="0.55000000000000004">
      <c r="A128" s="35" t="s">
        <v>1209</v>
      </c>
      <c r="B128" s="15">
        <v>10</v>
      </c>
      <c r="C128" s="15">
        <v>0</v>
      </c>
      <c r="D128" s="13">
        <f t="shared" si="1"/>
        <v>0</v>
      </c>
    </row>
    <row r="129" spans="1:4" x14ac:dyDescent="0.55000000000000004">
      <c r="A129" s="35" t="s">
        <v>1210</v>
      </c>
      <c r="B129" s="15">
        <v>8</v>
      </c>
      <c r="C129" s="15">
        <v>0</v>
      </c>
      <c r="D129" s="13">
        <f t="shared" si="1"/>
        <v>0</v>
      </c>
    </row>
    <row r="130" spans="1:4" x14ac:dyDescent="0.55000000000000004">
      <c r="A130" s="35" t="s">
        <v>1211</v>
      </c>
      <c r="B130" s="15" t="s">
        <v>116</v>
      </c>
      <c r="C130" s="15" t="s">
        <v>116</v>
      </c>
      <c r="D130" s="13" t="s">
        <v>116</v>
      </c>
    </row>
    <row r="131" spans="1:4" x14ac:dyDescent="0.55000000000000004">
      <c r="A131" s="35" t="s">
        <v>1212</v>
      </c>
      <c r="B131" s="15" t="s">
        <v>116</v>
      </c>
      <c r="C131" s="15" t="s">
        <v>116</v>
      </c>
      <c r="D131" s="13" t="s">
        <v>116</v>
      </c>
    </row>
    <row r="132" spans="1:4" x14ac:dyDescent="0.55000000000000004">
      <c r="A132" s="35" t="s">
        <v>1213</v>
      </c>
      <c r="B132" s="15">
        <v>14</v>
      </c>
      <c r="C132" s="15">
        <v>0</v>
      </c>
      <c r="D132" s="13">
        <f t="shared" ref="D132:D154" si="2">C132/B132*100</f>
        <v>0</v>
      </c>
    </row>
    <row r="133" spans="1:4" x14ac:dyDescent="0.55000000000000004">
      <c r="A133" s="35" t="s">
        <v>1214</v>
      </c>
      <c r="B133" s="15">
        <v>6</v>
      </c>
      <c r="C133" s="15">
        <v>0</v>
      </c>
      <c r="D133" s="13">
        <f t="shared" si="2"/>
        <v>0</v>
      </c>
    </row>
    <row r="134" spans="1:4" x14ac:dyDescent="0.55000000000000004">
      <c r="A134" s="35" t="s">
        <v>1215</v>
      </c>
      <c r="B134" s="15">
        <v>7</v>
      </c>
      <c r="C134" s="15">
        <v>0</v>
      </c>
      <c r="D134" s="13">
        <f t="shared" si="2"/>
        <v>0</v>
      </c>
    </row>
    <row r="135" spans="1:4" x14ac:dyDescent="0.55000000000000004">
      <c r="A135" s="35" t="s">
        <v>1216</v>
      </c>
      <c r="B135" s="15">
        <v>3</v>
      </c>
      <c r="C135" s="15">
        <v>3</v>
      </c>
      <c r="D135" s="13">
        <f t="shared" si="2"/>
        <v>100</v>
      </c>
    </row>
    <row r="136" spans="1:4" x14ac:dyDescent="0.55000000000000004">
      <c r="A136" s="35" t="s">
        <v>1217</v>
      </c>
      <c r="B136" s="15">
        <v>10</v>
      </c>
      <c r="C136" s="15">
        <v>0</v>
      </c>
      <c r="D136" s="13">
        <f t="shared" si="2"/>
        <v>0</v>
      </c>
    </row>
    <row r="137" spans="1:4" x14ac:dyDescent="0.55000000000000004">
      <c r="A137" s="35" t="s">
        <v>1218</v>
      </c>
      <c r="B137" s="15">
        <v>2</v>
      </c>
      <c r="C137" s="15">
        <v>0</v>
      </c>
      <c r="D137" s="13">
        <f t="shared" si="2"/>
        <v>0</v>
      </c>
    </row>
    <row r="138" spans="1:4" x14ac:dyDescent="0.55000000000000004">
      <c r="A138" s="35" t="s">
        <v>1219</v>
      </c>
      <c r="B138" s="15">
        <v>17</v>
      </c>
      <c r="C138" s="15">
        <v>0</v>
      </c>
      <c r="D138" s="13">
        <f t="shared" si="2"/>
        <v>0</v>
      </c>
    </row>
    <row r="139" spans="1:4" x14ac:dyDescent="0.55000000000000004">
      <c r="A139" s="35" t="s">
        <v>1220</v>
      </c>
      <c r="B139" s="15">
        <v>9</v>
      </c>
      <c r="C139" s="15">
        <v>0</v>
      </c>
      <c r="D139" s="13">
        <f t="shared" si="2"/>
        <v>0</v>
      </c>
    </row>
    <row r="140" spans="1:4" x14ac:dyDescent="0.55000000000000004">
      <c r="A140" s="35" t="s">
        <v>1221</v>
      </c>
      <c r="B140" s="15">
        <v>12</v>
      </c>
      <c r="C140" s="15">
        <v>0</v>
      </c>
      <c r="D140" s="13">
        <f t="shared" si="2"/>
        <v>0</v>
      </c>
    </row>
    <row r="141" spans="1:4" x14ac:dyDescent="0.55000000000000004">
      <c r="A141" s="35" t="s">
        <v>1222</v>
      </c>
      <c r="B141" s="15">
        <v>1</v>
      </c>
      <c r="C141" s="15">
        <v>0</v>
      </c>
      <c r="D141" s="13">
        <f t="shared" si="2"/>
        <v>0</v>
      </c>
    </row>
    <row r="142" spans="1:4" x14ac:dyDescent="0.55000000000000004">
      <c r="A142" s="35" t="s">
        <v>1223</v>
      </c>
      <c r="B142" s="15">
        <v>1</v>
      </c>
      <c r="C142" s="15">
        <v>0</v>
      </c>
      <c r="D142" s="13">
        <f t="shared" si="2"/>
        <v>0</v>
      </c>
    </row>
    <row r="143" spans="1:4" x14ac:dyDescent="0.55000000000000004">
      <c r="A143" s="35" t="s">
        <v>1224</v>
      </c>
      <c r="B143" s="15">
        <v>25</v>
      </c>
      <c r="C143" s="15">
        <v>0</v>
      </c>
      <c r="D143" s="13">
        <f t="shared" si="2"/>
        <v>0</v>
      </c>
    </row>
    <row r="144" spans="1:4" x14ac:dyDescent="0.55000000000000004">
      <c r="A144" s="35" t="s">
        <v>1225</v>
      </c>
      <c r="B144" s="15">
        <v>2</v>
      </c>
      <c r="C144" s="15">
        <v>0</v>
      </c>
      <c r="D144" s="13">
        <f t="shared" si="2"/>
        <v>0</v>
      </c>
    </row>
    <row r="145" spans="1:4" x14ac:dyDescent="0.55000000000000004">
      <c r="A145" s="35" t="s">
        <v>1226</v>
      </c>
      <c r="B145" s="15" t="s">
        <v>116</v>
      </c>
      <c r="C145" s="15" t="s">
        <v>116</v>
      </c>
      <c r="D145" s="13" t="s">
        <v>116</v>
      </c>
    </row>
    <row r="146" spans="1:4" x14ac:dyDescent="0.55000000000000004">
      <c r="A146" s="35" t="s">
        <v>1227</v>
      </c>
      <c r="B146" s="15">
        <v>3</v>
      </c>
      <c r="C146" s="15">
        <v>0</v>
      </c>
      <c r="D146" s="13">
        <f t="shared" si="2"/>
        <v>0</v>
      </c>
    </row>
    <row r="147" spans="1:4" x14ac:dyDescent="0.55000000000000004">
      <c r="A147" s="35" t="s">
        <v>1228</v>
      </c>
      <c r="B147" s="15">
        <v>30</v>
      </c>
      <c r="C147" s="15">
        <v>0</v>
      </c>
      <c r="D147" s="13">
        <f t="shared" si="2"/>
        <v>0</v>
      </c>
    </row>
    <row r="148" spans="1:4" x14ac:dyDescent="0.55000000000000004">
      <c r="A148" s="35" t="s">
        <v>1229</v>
      </c>
      <c r="B148" s="15">
        <v>11</v>
      </c>
      <c r="C148" s="15">
        <v>0</v>
      </c>
      <c r="D148" s="13">
        <f t="shared" si="2"/>
        <v>0</v>
      </c>
    </row>
    <row r="149" spans="1:4" x14ac:dyDescent="0.55000000000000004">
      <c r="A149" s="35" t="s">
        <v>1230</v>
      </c>
      <c r="B149" s="15">
        <v>10</v>
      </c>
      <c r="C149" s="15">
        <v>0</v>
      </c>
      <c r="D149" s="13">
        <f t="shared" si="2"/>
        <v>0</v>
      </c>
    </row>
    <row r="150" spans="1:4" x14ac:dyDescent="0.55000000000000004">
      <c r="A150" s="35" t="s">
        <v>1231</v>
      </c>
      <c r="B150" s="15">
        <v>8</v>
      </c>
      <c r="C150" s="15">
        <v>1</v>
      </c>
      <c r="D150" s="13">
        <f t="shared" si="2"/>
        <v>12.5</v>
      </c>
    </row>
    <row r="151" spans="1:4" x14ac:dyDescent="0.55000000000000004">
      <c r="A151" s="35" t="s">
        <v>1232</v>
      </c>
      <c r="B151" s="15">
        <v>3</v>
      </c>
      <c r="C151" s="15">
        <v>0</v>
      </c>
      <c r="D151" s="13">
        <f t="shared" si="2"/>
        <v>0</v>
      </c>
    </row>
    <row r="152" spans="1:4" x14ac:dyDescent="0.55000000000000004">
      <c r="A152" s="35" t="s">
        <v>1233</v>
      </c>
      <c r="B152" s="15">
        <v>23</v>
      </c>
      <c r="C152" s="15">
        <v>0</v>
      </c>
      <c r="D152" s="13">
        <f t="shared" si="2"/>
        <v>0</v>
      </c>
    </row>
    <row r="153" spans="1:4" x14ac:dyDescent="0.55000000000000004">
      <c r="A153" s="35" t="s">
        <v>1234</v>
      </c>
      <c r="B153" s="15">
        <v>14</v>
      </c>
      <c r="C153" s="15">
        <v>0</v>
      </c>
      <c r="D153" s="13">
        <f t="shared" si="2"/>
        <v>0</v>
      </c>
    </row>
    <row r="154" spans="1:4" x14ac:dyDescent="0.55000000000000004">
      <c r="A154" s="35" t="s">
        <v>1235</v>
      </c>
      <c r="B154" s="15">
        <v>4</v>
      </c>
      <c r="C154" s="15">
        <v>0</v>
      </c>
      <c r="D154" s="13">
        <f t="shared" si="2"/>
        <v>0</v>
      </c>
    </row>
    <row r="155" spans="1:4" x14ac:dyDescent="0.55000000000000004">
      <c r="A155" s="16" t="s">
        <v>61</v>
      </c>
      <c r="B155" s="11">
        <f>SUM(B3:B154)</f>
        <v>1786</v>
      </c>
      <c r="C155" s="11">
        <f>SUM(C3:C154)</f>
        <v>88</v>
      </c>
      <c r="D155" s="13">
        <f>C155/B155*100</f>
        <v>4.9272116461366178</v>
      </c>
    </row>
  </sheetData>
  <mergeCells count="1">
    <mergeCell ref="A1:D1"/>
  </mergeCells>
  <phoneticPr fontId="1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0FE6C-39C5-4EC6-BDD7-2C2C7CFD04F0}">
  <sheetPr>
    <tabColor rgb="FFFF66FF"/>
  </sheetPr>
  <dimension ref="A1:D28"/>
  <sheetViews>
    <sheetView view="pageBreakPreview" zoomScale="60" zoomScaleNormal="85" workbookViewId="0">
      <selection activeCell="K13" sqref="K13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1509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350</v>
      </c>
      <c r="B3" s="11">
        <v>3</v>
      </c>
      <c r="C3" s="11">
        <v>0</v>
      </c>
      <c r="D3" s="13">
        <f t="shared" ref="D3:D27" si="0">C3/B3*100</f>
        <v>0</v>
      </c>
    </row>
    <row r="4" spans="1:4" x14ac:dyDescent="0.55000000000000004">
      <c r="A4" s="8" t="s">
        <v>351</v>
      </c>
      <c r="B4" s="11">
        <v>18</v>
      </c>
      <c r="C4" s="11">
        <v>0</v>
      </c>
      <c r="D4" s="13">
        <f t="shared" si="0"/>
        <v>0</v>
      </c>
    </row>
    <row r="5" spans="1:4" x14ac:dyDescent="0.55000000000000004">
      <c r="A5" s="8" t="s">
        <v>352</v>
      </c>
      <c r="B5" s="11">
        <v>10</v>
      </c>
      <c r="C5" s="11">
        <v>5</v>
      </c>
      <c r="D5" s="13">
        <f t="shared" si="0"/>
        <v>50</v>
      </c>
    </row>
    <row r="6" spans="1:4" x14ac:dyDescent="0.55000000000000004">
      <c r="A6" s="8" t="s">
        <v>353</v>
      </c>
      <c r="B6" s="11">
        <v>33</v>
      </c>
      <c r="C6" s="11">
        <v>33</v>
      </c>
      <c r="D6" s="13">
        <f t="shared" si="0"/>
        <v>100</v>
      </c>
    </row>
    <row r="7" spans="1:4" x14ac:dyDescent="0.55000000000000004">
      <c r="A7" s="8" t="s">
        <v>354</v>
      </c>
      <c r="B7" s="11">
        <v>7</v>
      </c>
      <c r="C7" s="11">
        <v>0</v>
      </c>
      <c r="D7" s="13">
        <f t="shared" si="0"/>
        <v>0</v>
      </c>
    </row>
    <row r="8" spans="1:4" x14ac:dyDescent="0.55000000000000004">
      <c r="A8" s="8" t="s">
        <v>355</v>
      </c>
      <c r="B8" s="11">
        <v>19</v>
      </c>
      <c r="C8" s="11">
        <v>0</v>
      </c>
      <c r="D8" s="13">
        <f t="shared" si="0"/>
        <v>0</v>
      </c>
    </row>
    <row r="9" spans="1:4" ht="26" x14ac:dyDescent="0.55000000000000004">
      <c r="A9" s="8" t="s">
        <v>356</v>
      </c>
      <c r="B9" s="11">
        <v>46</v>
      </c>
      <c r="C9" s="11">
        <v>43</v>
      </c>
      <c r="D9" s="13">
        <f t="shared" si="0"/>
        <v>93.478260869565219</v>
      </c>
    </row>
    <row r="10" spans="1:4" x14ac:dyDescent="0.55000000000000004">
      <c r="A10" s="8" t="s">
        <v>357</v>
      </c>
      <c r="B10" s="11">
        <v>72</v>
      </c>
      <c r="C10" s="11">
        <v>0</v>
      </c>
      <c r="D10" s="13">
        <f t="shared" si="0"/>
        <v>0</v>
      </c>
    </row>
    <row r="11" spans="1:4" x14ac:dyDescent="0.55000000000000004">
      <c r="A11" s="8" t="s">
        <v>358</v>
      </c>
      <c r="B11" s="11">
        <v>16</v>
      </c>
      <c r="C11" s="11">
        <v>1</v>
      </c>
      <c r="D11" s="13">
        <f t="shared" si="0"/>
        <v>6.25</v>
      </c>
    </row>
    <row r="12" spans="1:4" x14ac:dyDescent="0.55000000000000004">
      <c r="A12" s="8" t="s">
        <v>359</v>
      </c>
      <c r="B12" s="11">
        <v>44</v>
      </c>
      <c r="C12" s="11">
        <v>2</v>
      </c>
      <c r="D12" s="13">
        <f t="shared" si="0"/>
        <v>4.5454545454545459</v>
      </c>
    </row>
    <row r="13" spans="1:4" x14ac:dyDescent="0.55000000000000004">
      <c r="A13" s="8" t="s">
        <v>360</v>
      </c>
      <c r="B13" s="11">
        <v>10</v>
      </c>
      <c r="C13" s="11">
        <v>0</v>
      </c>
      <c r="D13" s="13">
        <f t="shared" si="0"/>
        <v>0</v>
      </c>
    </row>
    <row r="14" spans="1:4" x14ac:dyDescent="0.55000000000000004">
      <c r="A14" s="8" t="s">
        <v>361</v>
      </c>
      <c r="B14" s="11">
        <v>15</v>
      </c>
      <c r="C14" s="11">
        <v>15</v>
      </c>
      <c r="D14" s="13">
        <f t="shared" si="0"/>
        <v>100</v>
      </c>
    </row>
    <row r="15" spans="1:4" x14ac:dyDescent="0.55000000000000004">
      <c r="A15" s="8" t="s">
        <v>362</v>
      </c>
      <c r="B15" s="11">
        <v>1</v>
      </c>
      <c r="C15" s="11">
        <v>1</v>
      </c>
      <c r="D15" s="13">
        <f t="shared" si="0"/>
        <v>100</v>
      </c>
    </row>
    <row r="16" spans="1:4" x14ac:dyDescent="0.55000000000000004">
      <c r="A16" s="8" t="s">
        <v>363</v>
      </c>
      <c r="B16" s="11">
        <v>1</v>
      </c>
      <c r="C16" s="11">
        <v>1</v>
      </c>
      <c r="D16" s="13">
        <f t="shared" si="0"/>
        <v>100</v>
      </c>
    </row>
    <row r="17" spans="1:4" x14ac:dyDescent="0.55000000000000004">
      <c r="A17" s="8" t="s">
        <v>364</v>
      </c>
      <c r="B17" s="15" t="s">
        <v>116</v>
      </c>
      <c r="C17" s="15" t="s">
        <v>116</v>
      </c>
      <c r="D17" s="13" t="s">
        <v>116</v>
      </c>
    </row>
    <row r="18" spans="1:4" x14ac:dyDescent="0.55000000000000004">
      <c r="A18" s="8" t="s">
        <v>365</v>
      </c>
      <c r="B18" s="15">
        <v>72</v>
      </c>
      <c r="C18" s="15">
        <v>0</v>
      </c>
      <c r="D18" s="13">
        <f t="shared" si="0"/>
        <v>0</v>
      </c>
    </row>
    <row r="19" spans="1:4" x14ac:dyDescent="0.55000000000000004">
      <c r="A19" s="8" t="s">
        <v>366</v>
      </c>
      <c r="B19" s="15">
        <v>2</v>
      </c>
      <c r="C19" s="15">
        <v>0</v>
      </c>
      <c r="D19" s="13">
        <f t="shared" si="0"/>
        <v>0</v>
      </c>
    </row>
    <row r="20" spans="1:4" x14ac:dyDescent="0.55000000000000004">
      <c r="A20" s="8" t="s">
        <v>367</v>
      </c>
      <c r="B20" s="15" t="s">
        <v>116</v>
      </c>
      <c r="C20" s="15" t="s">
        <v>116</v>
      </c>
      <c r="D20" s="13" t="s">
        <v>116</v>
      </c>
    </row>
    <row r="21" spans="1:4" x14ac:dyDescent="0.55000000000000004">
      <c r="A21" s="8" t="s">
        <v>368</v>
      </c>
      <c r="B21" s="15">
        <v>1</v>
      </c>
      <c r="C21" s="15">
        <v>1</v>
      </c>
      <c r="D21" s="13">
        <f t="shared" si="0"/>
        <v>100</v>
      </c>
    </row>
    <row r="22" spans="1:4" x14ac:dyDescent="0.55000000000000004">
      <c r="A22" s="8" t="s">
        <v>369</v>
      </c>
      <c r="B22" s="15">
        <v>12</v>
      </c>
      <c r="C22" s="15">
        <v>3</v>
      </c>
      <c r="D22" s="13">
        <f t="shared" si="0"/>
        <v>25</v>
      </c>
    </row>
    <row r="23" spans="1:4" x14ac:dyDescent="0.55000000000000004">
      <c r="A23" s="8" t="s">
        <v>370</v>
      </c>
      <c r="B23" s="15">
        <v>18</v>
      </c>
      <c r="C23" s="15">
        <v>0</v>
      </c>
      <c r="D23" s="13">
        <f t="shared" si="0"/>
        <v>0</v>
      </c>
    </row>
    <row r="24" spans="1:4" ht="26" x14ac:dyDescent="0.55000000000000004">
      <c r="A24" s="8" t="s">
        <v>371</v>
      </c>
      <c r="B24" s="15">
        <v>6</v>
      </c>
      <c r="C24" s="15">
        <v>0</v>
      </c>
      <c r="D24" s="13">
        <f t="shared" si="0"/>
        <v>0</v>
      </c>
    </row>
    <row r="25" spans="1:4" x14ac:dyDescent="0.55000000000000004">
      <c r="A25" s="8" t="s">
        <v>372</v>
      </c>
      <c r="B25" s="15">
        <v>1</v>
      </c>
      <c r="C25" s="15">
        <v>0</v>
      </c>
      <c r="D25" s="13">
        <f t="shared" si="0"/>
        <v>0</v>
      </c>
    </row>
    <row r="26" spans="1:4" x14ac:dyDescent="0.55000000000000004">
      <c r="A26" s="8" t="s">
        <v>373</v>
      </c>
      <c r="B26" s="15">
        <v>5</v>
      </c>
      <c r="C26" s="15">
        <v>0</v>
      </c>
      <c r="D26" s="13">
        <f t="shared" si="0"/>
        <v>0</v>
      </c>
    </row>
    <row r="27" spans="1:4" x14ac:dyDescent="0.55000000000000004">
      <c r="A27" s="16" t="s">
        <v>61</v>
      </c>
      <c r="B27" s="11">
        <f>SUM(B3:B26)</f>
        <v>412</v>
      </c>
      <c r="C27" s="11">
        <f>SUM(C3:C26)</f>
        <v>105</v>
      </c>
      <c r="D27" s="13">
        <f t="shared" si="0"/>
        <v>25.485436893203882</v>
      </c>
    </row>
    <row r="28" spans="1:4" x14ac:dyDescent="0.55000000000000004">
      <c r="A28" s="56"/>
      <c r="B28" s="56"/>
      <c r="C28" s="56"/>
      <c r="D28" s="56"/>
    </row>
  </sheetData>
  <mergeCells count="2">
    <mergeCell ref="A28:D2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5826-74C3-4918-BBBE-7B3E14F3AEAB}">
  <sheetPr>
    <tabColor rgb="FFFF66FF"/>
  </sheetPr>
  <dimension ref="A1:D68"/>
  <sheetViews>
    <sheetView view="pageBreakPreview" topLeftCell="A37" zoomScale="60" zoomScaleNormal="85" workbookViewId="0">
      <selection activeCell="I19" sqref="I19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1510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374</v>
      </c>
      <c r="B3" s="11">
        <v>26</v>
      </c>
      <c r="C3" s="11">
        <v>1</v>
      </c>
      <c r="D3" s="13">
        <f t="shared" ref="D3:D66" si="0">C3/B3*100</f>
        <v>3.8461538461538463</v>
      </c>
    </row>
    <row r="4" spans="1:4" x14ac:dyDescent="0.55000000000000004">
      <c r="A4" s="8" t="s">
        <v>375</v>
      </c>
      <c r="B4" s="11">
        <v>27</v>
      </c>
      <c r="C4" s="11">
        <v>0</v>
      </c>
      <c r="D4" s="13">
        <f t="shared" si="0"/>
        <v>0</v>
      </c>
    </row>
    <row r="5" spans="1:4" x14ac:dyDescent="0.55000000000000004">
      <c r="A5" s="8" t="s">
        <v>376</v>
      </c>
      <c r="B5" s="11">
        <v>6</v>
      </c>
      <c r="C5" s="11">
        <v>0</v>
      </c>
      <c r="D5" s="13">
        <f t="shared" si="0"/>
        <v>0</v>
      </c>
    </row>
    <row r="6" spans="1:4" x14ac:dyDescent="0.55000000000000004">
      <c r="A6" s="8" t="s">
        <v>377</v>
      </c>
      <c r="B6" s="11">
        <v>11</v>
      </c>
      <c r="C6" s="11">
        <v>0</v>
      </c>
      <c r="D6" s="13">
        <f t="shared" si="0"/>
        <v>0</v>
      </c>
    </row>
    <row r="7" spans="1:4" x14ac:dyDescent="0.55000000000000004">
      <c r="A7" s="8" t="s">
        <v>378</v>
      </c>
      <c r="B7" s="11">
        <v>2</v>
      </c>
      <c r="C7" s="11">
        <v>0</v>
      </c>
      <c r="D7" s="13">
        <f t="shared" si="0"/>
        <v>0</v>
      </c>
    </row>
    <row r="8" spans="1:4" x14ac:dyDescent="0.55000000000000004">
      <c r="A8" s="8" t="s">
        <v>379</v>
      </c>
      <c r="B8" s="11">
        <v>24</v>
      </c>
      <c r="C8" s="11">
        <v>0</v>
      </c>
      <c r="D8" s="13">
        <f t="shared" si="0"/>
        <v>0</v>
      </c>
    </row>
    <row r="9" spans="1:4" x14ac:dyDescent="0.55000000000000004">
      <c r="A9" s="8" t="s">
        <v>380</v>
      </c>
      <c r="B9" s="11">
        <v>12</v>
      </c>
      <c r="C9" s="11">
        <v>0</v>
      </c>
      <c r="D9" s="13">
        <f t="shared" si="0"/>
        <v>0</v>
      </c>
    </row>
    <row r="10" spans="1:4" x14ac:dyDescent="0.55000000000000004">
      <c r="A10" s="8" t="s">
        <v>381</v>
      </c>
      <c r="B10" s="11">
        <v>2</v>
      </c>
      <c r="C10" s="11">
        <v>0</v>
      </c>
      <c r="D10" s="13">
        <f t="shared" si="0"/>
        <v>0</v>
      </c>
    </row>
    <row r="11" spans="1:4" x14ac:dyDescent="0.55000000000000004">
      <c r="A11" s="8" t="s">
        <v>382</v>
      </c>
      <c r="B11" s="11">
        <v>33</v>
      </c>
      <c r="C11" s="11">
        <v>11</v>
      </c>
      <c r="D11" s="13">
        <f t="shared" si="0"/>
        <v>33.333333333333329</v>
      </c>
    </row>
    <row r="12" spans="1:4" x14ac:dyDescent="0.55000000000000004">
      <c r="A12" s="8" t="s">
        <v>383</v>
      </c>
      <c r="B12" s="11">
        <v>4</v>
      </c>
      <c r="C12" s="11">
        <v>0</v>
      </c>
      <c r="D12" s="13">
        <f t="shared" si="0"/>
        <v>0</v>
      </c>
    </row>
    <row r="13" spans="1:4" x14ac:dyDescent="0.55000000000000004">
      <c r="A13" s="8" t="s">
        <v>384</v>
      </c>
      <c r="B13" s="11">
        <v>17</v>
      </c>
      <c r="C13" s="11">
        <v>0</v>
      </c>
      <c r="D13" s="13">
        <f t="shared" si="0"/>
        <v>0</v>
      </c>
    </row>
    <row r="14" spans="1:4" x14ac:dyDescent="0.55000000000000004">
      <c r="A14" s="8" t="s">
        <v>385</v>
      </c>
      <c r="B14" s="11">
        <v>15</v>
      </c>
      <c r="C14" s="11">
        <v>0</v>
      </c>
      <c r="D14" s="13">
        <f t="shared" si="0"/>
        <v>0</v>
      </c>
    </row>
    <row r="15" spans="1:4" x14ac:dyDescent="0.55000000000000004">
      <c r="A15" s="8" t="s">
        <v>386</v>
      </c>
      <c r="B15" s="11">
        <v>6</v>
      </c>
      <c r="C15" s="11">
        <v>0</v>
      </c>
      <c r="D15" s="13">
        <f t="shared" si="0"/>
        <v>0</v>
      </c>
    </row>
    <row r="16" spans="1:4" x14ac:dyDescent="0.55000000000000004">
      <c r="A16" s="8" t="s">
        <v>387</v>
      </c>
      <c r="B16" s="11">
        <v>3</v>
      </c>
      <c r="C16" s="11">
        <v>0</v>
      </c>
      <c r="D16" s="13">
        <f t="shared" si="0"/>
        <v>0</v>
      </c>
    </row>
    <row r="17" spans="1:4" x14ac:dyDescent="0.55000000000000004">
      <c r="A17" s="8" t="s">
        <v>388</v>
      </c>
      <c r="B17" s="15">
        <v>1</v>
      </c>
      <c r="C17" s="15">
        <v>0</v>
      </c>
      <c r="D17" s="13">
        <f t="shared" si="0"/>
        <v>0</v>
      </c>
    </row>
    <row r="18" spans="1:4" x14ac:dyDescent="0.55000000000000004">
      <c r="A18" s="8" t="s">
        <v>389</v>
      </c>
      <c r="B18" s="15">
        <v>1</v>
      </c>
      <c r="C18" s="15">
        <v>0</v>
      </c>
      <c r="D18" s="13">
        <f t="shared" si="0"/>
        <v>0</v>
      </c>
    </row>
    <row r="19" spans="1:4" x14ac:dyDescent="0.55000000000000004">
      <c r="A19" s="8" t="s">
        <v>390</v>
      </c>
      <c r="B19" s="15">
        <v>6</v>
      </c>
      <c r="C19" s="15">
        <v>5</v>
      </c>
      <c r="D19" s="13">
        <f t="shared" si="0"/>
        <v>83.333333333333343</v>
      </c>
    </row>
    <row r="20" spans="1:4" x14ac:dyDescent="0.55000000000000004">
      <c r="A20" s="8" t="s">
        <v>391</v>
      </c>
      <c r="B20" s="15">
        <v>10</v>
      </c>
      <c r="C20" s="15">
        <v>0</v>
      </c>
      <c r="D20" s="13">
        <f t="shared" si="0"/>
        <v>0</v>
      </c>
    </row>
    <row r="21" spans="1:4" x14ac:dyDescent="0.55000000000000004">
      <c r="A21" s="8" t="s">
        <v>392</v>
      </c>
      <c r="B21" s="15">
        <v>16</v>
      </c>
      <c r="C21" s="15">
        <v>12</v>
      </c>
      <c r="D21" s="13">
        <f t="shared" si="0"/>
        <v>75</v>
      </c>
    </row>
    <row r="22" spans="1:4" x14ac:dyDescent="0.55000000000000004">
      <c r="A22" s="8" t="s">
        <v>393</v>
      </c>
      <c r="B22" s="15">
        <v>2</v>
      </c>
      <c r="C22" s="15">
        <v>0</v>
      </c>
      <c r="D22" s="13">
        <f t="shared" si="0"/>
        <v>0</v>
      </c>
    </row>
    <row r="23" spans="1:4" x14ac:dyDescent="0.55000000000000004">
      <c r="A23" s="8" t="s">
        <v>394</v>
      </c>
      <c r="B23" s="15">
        <v>7</v>
      </c>
      <c r="C23" s="15">
        <v>0</v>
      </c>
      <c r="D23" s="13">
        <f t="shared" si="0"/>
        <v>0</v>
      </c>
    </row>
    <row r="24" spans="1:4" x14ac:dyDescent="0.55000000000000004">
      <c r="A24" s="8" t="s">
        <v>395</v>
      </c>
      <c r="B24" s="15">
        <v>10</v>
      </c>
      <c r="C24" s="15">
        <v>0</v>
      </c>
      <c r="D24" s="13">
        <f t="shared" si="0"/>
        <v>0</v>
      </c>
    </row>
    <row r="25" spans="1:4" x14ac:dyDescent="0.55000000000000004">
      <c r="A25" s="8" t="s">
        <v>396</v>
      </c>
      <c r="B25" s="15">
        <v>7</v>
      </c>
      <c r="C25" s="15">
        <v>0</v>
      </c>
      <c r="D25" s="13">
        <f t="shared" si="0"/>
        <v>0</v>
      </c>
    </row>
    <row r="26" spans="1:4" x14ac:dyDescent="0.55000000000000004">
      <c r="A26" s="8" t="s">
        <v>397</v>
      </c>
      <c r="B26" s="15">
        <v>6</v>
      </c>
      <c r="C26" s="15">
        <v>0</v>
      </c>
      <c r="D26" s="13">
        <f t="shared" si="0"/>
        <v>0</v>
      </c>
    </row>
    <row r="27" spans="1:4" x14ac:dyDescent="0.55000000000000004">
      <c r="A27" s="8" t="s">
        <v>398</v>
      </c>
      <c r="B27" s="11">
        <v>11</v>
      </c>
      <c r="C27" s="11">
        <v>0</v>
      </c>
      <c r="D27" s="13">
        <f t="shared" si="0"/>
        <v>0</v>
      </c>
    </row>
    <row r="28" spans="1:4" x14ac:dyDescent="0.55000000000000004">
      <c r="A28" s="8" t="s">
        <v>399</v>
      </c>
      <c r="B28" s="15">
        <v>7</v>
      </c>
      <c r="C28" s="15">
        <v>0</v>
      </c>
      <c r="D28" s="13">
        <f t="shared" si="0"/>
        <v>0</v>
      </c>
    </row>
    <row r="29" spans="1:4" x14ac:dyDescent="0.55000000000000004">
      <c r="A29" s="8" t="s">
        <v>400</v>
      </c>
      <c r="B29" s="15">
        <v>5</v>
      </c>
      <c r="C29" s="15">
        <v>0</v>
      </c>
      <c r="D29" s="13">
        <f t="shared" si="0"/>
        <v>0</v>
      </c>
    </row>
    <row r="30" spans="1:4" x14ac:dyDescent="0.55000000000000004">
      <c r="A30" s="8" t="s">
        <v>401</v>
      </c>
      <c r="B30" s="15">
        <v>2</v>
      </c>
      <c r="C30" s="15">
        <v>0</v>
      </c>
      <c r="D30" s="13">
        <f t="shared" si="0"/>
        <v>0</v>
      </c>
    </row>
    <row r="31" spans="1:4" x14ac:dyDescent="0.55000000000000004">
      <c r="A31" s="8" t="s">
        <v>402</v>
      </c>
      <c r="B31" s="11">
        <v>3</v>
      </c>
      <c r="C31" s="11">
        <v>0</v>
      </c>
      <c r="D31" s="13">
        <f t="shared" si="0"/>
        <v>0</v>
      </c>
    </row>
    <row r="32" spans="1:4" x14ac:dyDescent="0.55000000000000004">
      <c r="A32" s="8" t="s">
        <v>403</v>
      </c>
      <c r="B32" s="15">
        <v>14</v>
      </c>
      <c r="C32" s="15">
        <v>0</v>
      </c>
      <c r="D32" s="13">
        <f t="shared" si="0"/>
        <v>0</v>
      </c>
    </row>
    <row r="33" spans="1:4" x14ac:dyDescent="0.55000000000000004">
      <c r="A33" s="8" t="s">
        <v>404</v>
      </c>
      <c r="B33" s="15">
        <v>35</v>
      </c>
      <c r="C33" s="15">
        <v>0</v>
      </c>
      <c r="D33" s="13">
        <f t="shared" si="0"/>
        <v>0</v>
      </c>
    </row>
    <row r="34" spans="1:4" x14ac:dyDescent="0.55000000000000004">
      <c r="A34" s="8" t="s">
        <v>405</v>
      </c>
      <c r="B34" s="15">
        <v>3</v>
      </c>
      <c r="C34" s="15">
        <v>0</v>
      </c>
      <c r="D34" s="13">
        <f t="shared" si="0"/>
        <v>0</v>
      </c>
    </row>
    <row r="35" spans="1:4" x14ac:dyDescent="0.55000000000000004">
      <c r="A35" s="8" t="s">
        <v>406</v>
      </c>
      <c r="B35" s="15">
        <v>27</v>
      </c>
      <c r="C35" s="15">
        <v>1</v>
      </c>
      <c r="D35" s="13">
        <f t="shared" si="0"/>
        <v>3.7037037037037033</v>
      </c>
    </row>
    <row r="36" spans="1:4" x14ac:dyDescent="0.55000000000000004">
      <c r="A36" s="8" t="s">
        <v>407</v>
      </c>
      <c r="B36" s="15">
        <v>2</v>
      </c>
      <c r="C36" s="15">
        <v>0</v>
      </c>
      <c r="D36" s="13">
        <f t="shared" si="0"/>
        <v>0</v>
      </c>
    </row>
    <row r="37" spans="1:4" x14ac:dyDescent="0.55000000000000004">
      <c r="A37" s="8" t="s">
        <v>408</v>
      </c>
      <c r="B37" s="15">
        <v>1</v>
      </c>
      <c r="C37" s="15">
        <v>1</v>
      </c>
      <c r="D37" s="13">
        <f t="shared" si="0"/>
        <v>100</v>
      </c>
    </row>
    <row r="38" spans="1:4" x14ac:dyDescent="0.55000000000000004">
      <c r="A38" s="8" t="s">
        <v>409</v>
      </c>
      <c r="B38" s="15">
        <v>7</v>
      </c>
      <c r="C38" s="15">
        <v>7</v>
      </c>
      <c r="D38" s="13">
        <f t="shared" si="0"/>
        <v>100</v>
      </c>
    </row>
    <row r="39" spans="1:4" x14ac:dyDescent="0.55000000000000004">
      <c r="A39" s="8" t="s">
        <v>410</v>
      </c>
      <c r="B39" s="15">
        <v>24</v>
      </c>
      <c r="C39" s="15">
        <v>0</v>
      </c>
      <c r="D39" s="13">
        <f t="shared" si="0"/>
        <v>0</v>
      </c>
    </row>
    <row r="40" spans="1:4" x14ac:dyDescent="0.55000000000000004">
      <c r="A40" s="8" t="s">
        <v>411</v>
      </c>
      <c r="B40" s="15">
        <v>7</v>
      </c>
      <c r="C40" s="15">
        <v>0</v>
      </c>
      <c r="D40" s="13">
        <f t="shared" si="0"/>
        <v>0</v>
      </c>
    </row>
    <row r="41" spans="1:4" x14ac:dyDescent="0.55000000000000004">
      <c r="A41" s="8" t="s">
        <v>412</v>
      </c>
      <c r="B41" s="15">
        <v>1</v>
      </c>
      <c r="C41" s="15">
        <v>0</v>
      </c>
      <c r="D41" s="13">
        <f t="shared" si="0"/>
        <v>0</v>
      </c>
    </row>
    <row r="42" spans="1:4" x14ac:dyDescent="0.55000000000000004">
      <c r="A42" s="8" t="s">
        <v>413</v>
      </c>
      <c r="B42" s="15">
        <v>4</v>
      </c>
      <c r="C42" s="15">
        <v>0</v>
      </c>
      <c r="D42" s="13">
        <f t="shared" si="0"/>
        <v>0</v>
      </c>
    </row>
    <row r="43" spans="1:4" x14ac:dyDescent="0.55000000000000004">
      <c r="A43" s="8" t="s">
        <v>414</v>
      </c>
      <c r="B43" s="15">
        <v>5</v>
      </c>
      <c r="C43" s="15">
        <v>0</v>
      </c>
      <c r="D43" s="13">
        <f t="shared" si="0"/>
        <v>0</v>
      </c>
    </row>
    <row r="44" spans="1:4" x14ac:dyDescent="0.55000000000000004">
      <c r="A44" s="8" t="s">
        <v>415</v>
      </c>
      <c r="B44" s="15">
        <v>1</v>
      </c>
      <c r="C44" s="15">
        <v>1</v>
      </c>
      <c r="D44" s="13">
        <f t="shared" si="0"/>
        <v>100</v>
      </c>
    </row>
    <row r="45" spans="1:4" x14ac:dyDescent="0.55000000000000004">
      <c r="A45" s="8" t="s">
        <v>416</v>
      </c>
      <c r="B45" s="15">
        <v>1</v>
      </c>
      <c r="C45" s="15">
        <v>0</v>
      </c>
      <c r="D45" s="13">
        <f t="shared" si="0"/>
        <v>0</v>
      </c>
    </row>
    <row r="46" spans="1:4" x14ac:dyDescent="0.55000000000000004">
      <c r="A46" s="8" t="s">
        <v>417</v>
      </c>
      <c r="B46" s="15">
        <v>17</v>
      </c>
      <c r="C46" s="15">
        <v>0</v>
      </c>
      <c r="D46" s="13">
        <f t="shared" si="0"/>
        <v>0</v>
      </c>
    </row>
    <row r="47" spans="1:4" x14ac:dyDescent="0.55000000000000004">
      <c r="A47" s="8" t="s">
        <v>418</v>
      </c>
      <c r="B47" s="15">
        <v>2</v>
      </c>
      <c r="C47" s="15">
        <v>0</v>
      </c>
      <c r="D47" s="13">
        <f t="shared" si="0"/>
        <v>0</v>
      </c>
    </row>
    <row r="48" spans="1:4" x14ac:dyDescent="0.55000000000000004">
      <c r="A48" s="8" t="s">
        <v>419</v>
      </c>
      <c r="B48" s="15">
        <v>19</v>
      </c>
      <c r="C48" s="15">
        <v>0</v>
      </c>
      <c r="D48" s="13">
        <f t="shared" si="0"/>
        <v>0</v>
      </c>
    </row>
    <row r="49" spans="1:4" x14ac:dyDescent="0.55000000000000004">
      <c r="A49" s="8" t="s">
        <v>420</v>
      </c>
      <c r="B49" s="15">
        <v>2</v>
      </c>
      <c r="C49" s="15">
        <v>2</v>
      </c>
      <c r="D49" s="13">
        <f t="shared" si="0"/>
        <v>100</v>
      </c>
    </row>
    <row r="50" spans="1:4" x14ac:dyDescent="0.55000000000000004">
      <c r="A50" s="8" t="s">
        <v>421</v>
      </c>
      <c r="B50" s="15">
        <v>5</v>
      </c>
      <c r="C50" s="15">
        <v>5</v>
      </c>
      <c r="D50" s="13">
        <f t="shared" si="0"/>
        <v>100</v>
      </c>
    </row>
    <row r="51" spans="1:4" x14ac:dyDescent="0.55000000000000004">
      <c r="A51" s="8" t="s">
        <v>422</v>
      </c>
      <c r="B51" s="15">
        <v>1</v>
      </c>
      <c r="C51" s="15">
        <v>0</v>
      </c>
      <c r="D51" s="13">
        <f t="shared" si="0"/>
        <v>0</v>
      </c>
    </row>
    <row r="52" spans="1:4" x14ac:dyDescent="0.55000000000000004">
      <c r="A52" s="8" t="s">
        <v>423</v>
      </c>
      <c r="B52" s="15">
        <v>4</v>
      </c>
      <c r="C52" s="15">
        <v>0</v>
      </c>
      <c r="D52" s="13">
        <f t="shared" si="0"/>
        <v>0</v>
      </c>
    </row>
    <row r="53" spans="1:4" x14ac:dyDescent="0.55000000000000004">
      <c r="A53" s="8" t="s">
        <v>424</v>
      </c>
      <c r="B53" s="15">
        <v>1</v>
      </c>
      <c r="C53" s="15">
        <v>0</v>
      </c>
      <c r="D53" s="13">
        <f t="shared" si="0"/>
        <v>0</v>
      </c>
    </row>
    <row r="54" spans="1:4" x14ac:dyDescent="0.55000000000000004">
      <c r="A54" s="8" t="s">
        <v>425</v>
      </c>
      <c r="B54" s="15">
        <v>4</v>
      </c>
      <c r="C54" s="15">
        <v>0</v>
      </c>
      <c r="D54" s="13">
        <f t="shared" si="0"/>
        <v>0</v>
      </c>
    </row>
    <row r="55" spans="1:4" x14ac:dyDescent="0.55000000000000004">
      <c r="A55" s="8" t="s">
        <v>426</v>
      </c>
      <c r="B55" s="15">
        <v>1</v>
      </c>
      <c r="C55" s="15">
        <v>0</v>
      </c>
      <c r="D55" s="13">
        <f t="shared" si="0"/>
        <v>0</v>
      </c>
    </row>
    <row r="56" spans="1:4" x14ac:dyDescent="0.55000000000000004">
      <c r="A56" s="8" t="s">
        <v>427</v>
      </c>
      <c r="B56" s="15">
        <v>11</v>
      </c>
      <c r="C56" s="15">
        <v>2</v>
      </c>
      <c r="D56" s="13">
        <f t="shared" si="0"/>
        <v>18.181818181818183</v>
      </c>
    </row>
    <row r="57" spans="1:4" x14ac:dyDescent="0.55000000000000004">
      <c r="A57" s="8" t="s">
        <v>428</v>
      </c>
      <c r="B57" s="15">
        <v>15</v>
      </c>
      <c r="C57" s="15">
        <v>0</v>
      </c>
      <c r="D57" s="13">
        <f t="shared" si="0"/>
        <v>0</v>
      </c>
    </row>
    <row r="58" spans="1:4" x14ac:dyDescent="0.55000000000000004">
      <c r="A58" s="8" t="s">
        <v>429</v>
      </c>
      <c r="B58" s="15">
        <v>5</v>
      </c>
      <c r="C58" s="15">
        <v>0</v>
      </c>
      <c r="D58" s="13">
        <f t="shared" si="0"/>
        <v>0</v>
      </c>
    </row>
    <row r="59" spans="1:4" x14ac:dyDescent="0.55000000000000004">
      <c r="A59" s="8" t="s">
        <v>430</v>
      </c>
      <c r="B59" s="15">
        <v>25</v>
      </c>
      <c r="C59" s="15">
        <v>25</v>
      </c>
      <c r="D59" s="13">
        <f t="shared" si="0"/>
        <v>100</v>
      </c>
    </row>
    <row r="60" spans="1:4" x14ac:dyDescent="0.55000000000000004">
      <c r="A60" s="8" t="s">
        <v>431</v>
      </c>
      <c r="B60" s="15">
        <v>43</v>
      </c>
      <c r="C60" s="15">
        <v>0</v>
      </c>
      <c r="D60" s="13">
        <f t="shared" si="0"/>
        <v>0</v>
      </c>
    </row>
    <row r="61" spans="1:4" x14ac:dyDescent="0.55000000000000004">
      <c r="A61" s="8" t="s">
        <v>432</v>
      </c>
      <c r="B61" s="15">
        <v>9</v>
      </c>
      <c r="C61" s="15">
        <v>9</v>
      </c>
      <c r="D61" s="13">
        <f t="shared" si="0"/>
        <v>100</v>
      </c>
    </row>
    <row r="62" spans="1:4" x14ac:dyDescent="0.55000000000000004">
      <c r="A62" s="8" t="s">
        <v>433</v>
      </c>
      <c r="B62" s="15">
        <v>11</v>
      </c>
      <c r="C62" s="15">
        <v>0</v>
      </c>
      <c r="D62" s="13">
        <f t="shared" si="0"/>
        <v>0</v>
      </c>
    </row>
    <row r="63" spans="1:4" x14ac:dyDescent="0.55000000000000004">
      <c r="A63" s="8" t="s">
        <v>434</v>
      </c>
      <c r="B63" s="15">
        <v>1</v>
      </c>
      <c r="C63" s="15">
        <v>0</v>
      </c>
      <c r="D63" s="13">
        <f t="shared" si="0"/>
        <v>0</v>
      </c>
    </row>
    <row r="64" spans="1:4" x14ac:dyDescent="0.55000000000000004">
      <c r="A64" s="8" t="s">
        <v>435</v>
      </c>
      <c r="B64" s="15">
        <v>15</v>
      </c>
      <c r="C64" s="15">
        <v>1</v>
      </c>
      <c r="D64" s="13">
        <f t="shared" si="0"/>
        <v>6.666666666666667</v>
      </c>
    </row>
    <row r="65" spans="1:4" ht="26" x14ac:dyDescent="0.55000000000000004">
      <c r="A65" s="41" t="s">
        <v>1476</v>
      </c>
      <c r="B65" s="15" t="s">
        <v>116</v>
      </c>
      <c r="C65" s="15" t="s">
        <v>116</v>
      </c>
      <c r="D65" s="13" t="s">
        <v>116</v>
      </c>
    </row>
    <row r="66" spans="1:4" ht="26" x14ac:dyDescent="0.55000000000000004">
      <c r="A66" s="41" t="s">
        <v>1475</v>
      </c>
      <c r="B66" s="15">
        <v>6</v>
      </c>
      <c r="C66" s="15">
        <v>6</v>
      </c>
      <c r="D66" s="13">
        <f t="shared" si="0"/>
        <v>100</v>
      </c>
    </row>
    <row r="67" spans="1:4" x14ac:dyDescent="0.55000000000000004">
      <c r="A67" s="16" t="s">
        <v>61</v>
      </c>
      <c r="B67" s="11">
        <f>SUM(B3:B66)</f>
        <v>611</v>
      </c>
      <c r="C67" s="11">
        <f>SUM(C3:C66)</f>
        <v>89</v>
      </c>
      <c r="D67" s="13">
        <f t="shared" ref="D67" si="1">C67/B67*100</f>
        <v>14.566284779050736</v>
      </c>
    </row>
    <row r="68" spans="1:4" x14ac:dyDescent="0.55000000000000004">
      <c r="A68" s="56"/>
      <c r="B68" s="56"/>
      <c r="C68" s="56"/>
      <c r="D68" s="56"/>
    </row>
  </sheetData>
  <mergeCells count="2">
    <mergeCell ref="A68:D6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183A1-1FD1-4930-940F-7CC216FDA8B9}">
  <sheetPr>
    <tabColor rgb="FFFF66FF"/>
  </sheetPr>
  <dimension ref="A1:D42"/>
  <sheetViews>
    <sheetView view="pageBreakPreview" topLeftCell="A13" zoomScale="60" zoomScaleNormal="100" workbookViewId="0">
      <selection activeCell="G16" sqref="G16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1511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436</v>
      </c>
      <c r="B3" s="11">
        <v>17</v>
      </c>
      <c r="C3" s="11">
        <v>0</v>
      </c>
      <c r="D3" s="13">
        <f t="shared" ref="D3:D41" si="0">C3/B3*100</f>
        <v>0</v>
      </c>
    </row>
    <row r="4" spans="1:4" x14ac:dyDescent="0.55000000000000004">
      <c r="A4" s="8" t="s">
        <v>437</v>
      </c>
      <c r="B4" s="11">
        <v>38</v>
      </c>
      <c r="C4" s="11">
        <v>0</v>
      </c>
      <c r="D4" s="13">
        <f t="shared" si="0"/>
        <v>0</v>
      </c>
    </row>
    <row r="5" spans="1:4" x14ac:dyDescent="0.55000000000000004">
      <c r="A5" s="8" t="s">
        <v>438</v>
      </c>
      <c r="B5" s="11">
        <v>12</v>
      </c>
      <c r="C5" s="11">
        <v>0</v>
      </c>
      <c r="D5" s="13">
        <f t="shared" si="0"/>
        <v>0</v>
      </c>
    </row>
    <row r="6" spans="1:4" x14ac:dyDescent="0.55000000000000004">
      <c r="A6" s="8" t="s">
        <v>439</v>
      </c>
      <c r="B6" s="11">
        <v>4</v>
      </c>
      <c r="C6" s="11">
        <v>0</v>
      </c>
      <c r="D6" s="13">
        <f t="shared" si="0"/>
        <v>0</v>
      </c>
    </row>
    <row r="7" spans="1:4" x14ac:dyDescent="0.55000000000000004">
      <c r="A7" s="8" t="s">
        <v>440</v>
      </c>
      <c r="B7" s="11">
        <v>2</v>
      </c>
      <c r="C7" s="11">
        <v>0</v>
      </c>
      <c r="D7" s="13">
        <f t="shared" si="0"/>
        <v>0</v>
      </c>
    </row>
    <row r="8" spans="1:4" x14ac:dyDescent="0.55000000000000004">
      <c r="A8" s="8" t="s">
        <v>441</v>
      </c>
      <c r="B8" s="11">
        <v>75</v>
      </c>
      <c r="C8" s="11">
        <v>0</v>
      </c>
      <c r="D8" s="13">
        <f t="shared" si="0"/>
        <v>0</v>
      </c>
    </row>
    <row r="9" spans="1:4" x14ac:dyDescent="0.55000000000000004">
      <c r="A9" s="8" t="s">
        <v>442</v>
      </c>
      <c r="B9" s="11">
        <v>12</v>
      </c>
      <c r="C9" s="11">
        <v>0</v>
      </c>
      <c r="D9" s="13">
        <f t="shared" si="0"/>
        <v>0</v>
      </c>
    </row>
    <row r="10" spans="1:4" x14ac:dyDescent="0.55000000000000004">
      <c r="A10" s="8" t="s">
        <v>443</v>
      </c>
      <c r="B10" s="11">
        <v>13</v>
      </c>
      <c r="C10" s="11">
        <v>2</v>
      </c>
      <c r="D10" s="13">
        <f t="shared" si="0"/>
        <v>15.384615384615385</v>
      </c>
    </row>
    <row r="11" spans="1:4" x14ac:dyDescent="0.55000000000000004">
      <c r="A11" s="8" t="s">
        <v>444</v>
      </c>
      <c r="B11" s="11">
        <v>3</v>
      </c>
      <c r="C11" s="11">
        <v>0</v>
      </c>
      <c r="D11" s="13">
        <f t="shared" si="0"/>
        <v>0</v>
      </c>
    </row>
    <row r="12" spans="1:4" x14ac:dyDescent="0.55000000000000004">
      <c r="A12" s="8" t="s">
        <v>445</v>
      </c>
      <c r="B12" s="11">
        <v>36</v>
      </c>
      <c r="C12" s="11">
        <v>3</v>
      </c>
      <c r="D12" s="13">
        <f t="shared" si="0"/>
        <v>8.3333333333333321</v>
      </c>
    </row>
    <row r="13" spans="1:4" x14ac:dyDescent="0.55000000000000004">
      <c r="A13" s="8" t="s">
        <v>446</v>
      </c>
      <c r="B13" s="11">
        <v>16</v>
      </c>
      <c r="C13" s="11">
        <v>0</v>
      </c>
      <c r="D13" s="13">
        <f t="shared" si="0"/>
        <v>0</v>
      </c>
    </row>
    <row r="14" spans="1:4" x14ac:dyDescent="0.55000000000000004">
      <c r="A14" s="8" t="s">
        <v>447</v>
      </c>
      <c r="B14" s="11">
        <v>4</v>
      </c>
      <c r="C14" s="11">
        <v>0</v>
      </c>
      <c r="D14" s="13">
        <f t="shared" si="0"/>
        <v>0</v>
      </c>
    </row>
    <row r="15" spans="1:4" x14ac:dyDescent="0.55000000000000004">
      <c r="A15" s="8" t="s">
        <v>448</v>
      </c>
      <c r="B15" s="11">
        <v>1</v>
      </c>
      <c r="C15" s="11">
        <v>0</v>
      </c>
      <c r="D15" s="13">
        <f t="shared" si="0"/>
        <v>0</v>
      </c>
    </row>
    <row r="16" spans="1:4" x14ac:dyDescent="0.55000000000000004">
      <c r="A16" s="8" t="s">
        <v>449</v>
      </c>
      <c r="B16" s="11">
        <v>14</v>
      </c>
      <c r="C16" s="11">
        <v>14</v>
      </c>
      <c r="D16" s="13">
        <f t="shared" si="0"/>
        <v>100</v>
      </c>
    </row>
    <row r="17" spans="1:4" x14ac:dyDescent="0.55000000000000004">
      <c r="A17" s="8" t="s">
        <v>450</v>
      </c>
      <c r="B17" s="15">
        <v>17</v>
      </c>
      <c r="C17" s="15">
        <v>4</v>
      </c>
      <c r="D17" s="13">
        <f t="shared" si="0"/>
        <v>23.52941176470588</v>
      </c>
    </row>
    <row r="18" spans="1:4" x14ac:dyDescent="0.55000000000000004">
      <c r="A18" s="8" t="s">
        <v>451</v>
      </c>
      <c r="B18" s="15">
        <v>1</v>
      </c>
      <c r="C18" s="15">
        <v>0</v>
      </c>
      <c r="D18" s="13">
        <f t="shared" si="0"/>
        <v>0</v>
      </c>
    </row>
    <row r="19" spans="1:4" x14ac:dyDescent="0.55000000000000004">
      <c r="A19" s="8" t="s">
        <v>452</v>
      </c>
      <c r="B19" s="15">
        <v>4</v>
      </c>
      <c r="C19" s="15">
        <v>0</v>
      </c>
      <c r="D19" s="13">
        <f t="shared" si="0"/>
        <v>0</v>
      </c>
    </row>
    <row r="20" spans="1:4" x14ac:dyDescent="0.55000000000000004">
      <c r="A20" s="8" t="s">
        <v>453</v>
      </c>
      <c r="B20" s="15" t="s">
        <v>116</v>
      </c>
      <c r="C20" s="15" t="s">
        <v>116</v>
      </c>
      <c r="D20" s="13" t="s">
        <v>116</v>
      </c>
    </row>
    <row r="21" spans="1:4" x14ac:dyDescent="0.55000000000000004">
      <c r="A21" s="8" t="s">
        <v>454</v>
      </c>
      <c r="B21" s="15">
        <v>89</v>
      </c>
      <c r="C21" s="15">
        <v>0</v>
      </c>
      <c r="D21" s="13">
        <f t="shared" si="0"/>
        <v>0</v>
      </c>
    </row>
    <row r="22" spans="1:4" x14ac:dyDescent="0.55000000000000004">
      <c r="A22" s="8" t="s">
        <v>455</v>
      </c>
      <c r="B22" s="15">
        <v>3</v>
      </c>
      <c r="C22" s="15">
        <v>0</v>
      </c>
      <c r="D22" s="13">
        <f t="shared" si="0"/>
        <v>0</v>
      </c>
    </row>
    <row r="23" spans="1:4" x14ac:dyDescent="0.55000000000000004">
      <c r="A23" s="8" t="s">
        <v>456</v>
      </c>
      <c r="B23" s="15">
        <v>1</v>
      </c>
      <c r="C23" s="15">
        <v>0</v>
      </c>
      <c r="D23" s="13">
        <f t="shared" si="0"/>
        <v>0</v>
      </c>
    </row>
    <row r="24" spans="1:4" x14ac:dyDescent="0.55000000000000004">
      <c r="A24" s="8" t="s">
        <v>457</v>
      </c>
      <c r="B24" s="15">
        <v>7</v>
      </c>
      <c r="C24" s="15">
        <v>3</v>
      </c>
      <c r="D24" s="13">
        <f t="shared" si="0"/>
        <v>42.857142857142854</v>
      </c>
    </row>
    <row r="25" spans="1:4" x14ac:dyDescent="0.55000000000000004">
      <c r="A25" s="8" t="s">
        <v>458</v>
      </c>
      <c r="B25" s="15">
        <v>2</v>
      </c>
      <c r="C25" s="15">
        <v>0</v>
      </c>
      <c r="D25" s="13">
        <f t="shared" si="0"/>
        <v>0</v>
      </c>
    </row>
    <row r="26" spans="1:4" x14ac:dyDescent="0.55000000000000004">
      <c r="A26" s="8" t="s">
        <v>459</v>
      </c>
      <c r="B26" s="15">
        <v>1</v>
      </c>
      <c r="C26" s="15">
        <v>0</v>
      </c>
      <c r="D26" s="13">
        <f t="shared" si="0"/>
        <v>0</v>
      </c>
    </row>
    <row r="27" spans="1:4" x14ac:dyDescent="0.55000000000000004">
      <c r="A27" s="8" t="s">
        <v>460</v>
      </c>
      <c r="B27" s="11">
        <v>29</v>
      </c>
      <c r="C27" s="11">
        <v>6</v>
      </c>
      <c r="D27" s="13">
        <f t="shared" si="0"/>
        <v>20.689655172413794</v>
      </c>
    </row>
    <row r="28" spans="1:4" x14ac:dyDescent="0.55000000000000004">
      <c r="A28" s="8" t="s">
        <v>461</v>
      </c>
      <c r="B28" s="15">
        <v>19</v>
      </c>
      <c r="C28" s="15">
        <v>0</v>
      </c>
      <c r="D28" s="13">
        <f t="shared" si="0"/>
        <v>0</v>
      </c>
    </row>
    <row r="29" spans="1:4" x14ac:dyDescent="0.55000000000000004">
      <c r="A29" s="8" t="s">
        <v>462</v>
      </c>
      <c r="B29" s="15">
        <v>15</v>
      </c>
      <c r="C29" s="15">
        <v>0</v>
      </c>
      <c r="D29" s="13">
        <f t="shared" si="0"/>
        <v>0</v>
      </c>
    </row>
    <row r="30" spans="1:4" x14ac:dyDescent="0.55000000000000004">
      <c r="A30" s="8" t="s">
        <v>463</v>
      </c>
      <c r="B30" s="15">
        <v>1</v>
      </c>
      <c r="C30" s="15">
        <v>0</v>
      </c>
      <c r="D30" s="13">
        <f t="shared" si="0"/>
        <v>0</v>
      </c>
    </row>
    <row r="31" spans="1:4" x14ac:dyDescent="0.55000000000000004">
      <c r="A31" s="8" t="s">
        <v>464</v>
      </c>
      <c r="B31" s="11">
        <v>2</v>
      </c>
      <c r="C31" s="11">
        <v>0</v>
      </c>
      <c r="D31" s="13">
        <f t="shared" si="0"/>
        <v>0</v>
      </c>
    </row>
    <row r="32" spans="1:4" x14ac:dyDescent="0.55000000000000004">
      <c r="A32" s="8" t="s">
        <v>465</v>
      </c>
      <c r="B32" s="15">
        <v>2</v>
      </c>
      <c r="C32" s="15">
        <v>0</v>
      </c>
      <c r="D32" s="13">
        <f t="shared" si="0"/>
        <v>0</v>
      </c>
    </row>
    <row r="33" spans="1:4" x14ac:dyDescent="0.55000000000000004">
      <c r="A33" s="8" t="s">
        <v>466</v>
      </c>
      <c r="B33" s="15">
        <v>15</v>
      </c>
      <c r="C33" s="15">
        <v>0</v>
      </c>
      <c r="D33" s="13">
        <f t="shared" si="0"/>
        <v>0</v>
      </c>
    </row>
    <row r="34" spans="1:4" x14ac:dyDescent="0.55000000000000004">
      <c r="A34" s="8" t="s">
        <v>467</v>
      </c>
      <c r="B34" s="15">
        <v>8</v>
      </c>
      <c r="C34" s="15">
        <v>0</v>
      </c>
      <c r="D34" s="13">
        <f t="shared" si="0"/>
        <v>0</v>
      </c>
    </row>
    <row r="35" spans="1:4" x14ac:dyDescent="0.55000000000000004">
      <c r="A35" s="8" t="s">
        <v>468</v>
      </c>
      <c r="B35" s="15">
        <v>7</v>
      </c>
      <c r="C35" s="15">
        <v>0</v>
      </c>
      <c r="D35" s="13">
        <f t="shared" si="0"/>
        <v>0</v>
      </c>
    </row>
    <row r="36" spans="1:4" x14ac:dyDescent="0.55000000000000004">
      <c r="A36" s="8" t="s">
        <v>469</v>
      </c>
      <c r="B36" s="15">
        <v>10</v>
      </c>
      <c r="C36" s="15">
        <v>0</v>
      </c>
      <c r="D36" s="13">
        <f t="shared" si="0"/>
        <v>0</v>
      </c>
    </row>
    <row r="37" spans="1:4" x14ac:dyDescent="0.55000000000000004">
      <c r="A37" s="8" t="s">
        <v>470</v>
      </c>
      <c r="B37" s="15">
        <v>27</v>
      </c>
      <c r="C37" s="15">
        <v>0</v>
      </c>
      <c r="D37" s="13">
        <f t="shared" si="0"/>
        <v>0</v>
      </c>
    </row>
    <row r="38" spans="1:4" x14ac:dyDescent="0.55000000000000004">
      <c r="A38" s="8" t="s">
        <v>471</v>
      </c>
      <c r="B38" s="15">
        <v>4</v>
      </c>
      <c r="C38" s="15">
        <v>0</v>
      </c>
      <c r="D38" s="13">
        <f t="shared" si="0"/>
        <v>0</v>
      </c>
    </row>
    <row r="39" spans="1:4" x14ac:dyDescent="0.55000000000000004">
      <c r="A39" s="8" t="s">
        <v>472</v>
      </c>
      <c r="B39" s="15">
        <v>16</v>
      </c>
      <c r="C39" s="15">
        <v>1</v>
      </c>
      <c r="D39" s="13">
        <f t="shared" si="0"/>
        <v>6.25</v>
      </c>
    </row>
    <row r="40" spans="1:4" x14ac:dyDescent="0.55000000000000004">
      <c r="A40" s="8" t="s">
        <v>473</v>
      </c>
      <c r="B40" s="15">
        <v>20</v>
      </c>
      <c r="C40" s="15">
        <v>0</v>
      </c>
      <c r="D40" s="13">
        <f t="shared" si="0"/>
        <v>0</v>
      </c>
    </row>
    <row r="41" spans="1:4" x14ac:dyDescent="0.55000000000000004">
      <c r="A41" s="16" t="s">
        <v>61</v>
      </c>
      <c r="B41" s="11">
        <f>SUM(B3:B40)</f>
        <v>547</v>
      </c>
      <c r="C41" s="11">
        <f>SUM(C3:C40)</f>
        <v>33</v>
      </c>
      <c r="D41" s="13">
        <f t="shared" si="0"/>
        <v>6.0329067641681906</v>
      </c>
    </row>
    <row r="42" spans="1:4" x14ac:dyDescent="0.55000000000000004">
      <c r="A42" s="56"/>
      <c r="B42" s="56"/>
      <c r="C42" s="56"/>
      <c r="D42" s="56"/>
    </row>
  </sheetData>
  <mergeCells count="2">
    <mergeCell ref="A42:D42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D053-B477-419E-97F3-F0384FAA7CA2}">
  <sheetPr>
    <tabColor rgb="FFFF66FF"/>
  </sheetPr>
  <dimension ref="A1:D32"/>
  <sheetViews>
    <sheetView view="pageBreakPreview" zoomScale="60" zoomScaleNormal="100" workbookViewId="0">
      <selection activeCell="F12" sqref="F12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1512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474</v>
      </c>
      <c r="B3" s="11">
        <v>262</v>
      </c>
      <c r="C3" s="11">
        <v>0</v>
      </c>
      <c r="D3" s="13">
        <f t="shared" ref="D3:D31" si="0">C3/B3*100</f>
        <v>0</v>
      </c>
    </row>
    <row r="4" spans="1:4" x14ac:dyDescent="0.55000000000000004">
      <c r="A4" s="8" t="s">
        <v>475</v>
      </c>
      <c r="B4" s="11">
        <v>81</v>
      </c>
      <c r="C4" s="11">
        <v>0</v>
      </c>
      <c r="D4" s="13">
        <f t="shared" si="0"/>
        <v>0</v>
      </c>
    </row>
    <row r="5" spans="1:4" x14ac:dyDescent="0.55000000000000004">
      <c r="A5" s="8" t="s">
        <v>476</v>
      </c>
      <c r="B5" s="11">
        <v>52</v>
      </c>
      <c r="C5" s="11">
        <v>2</v>
      </c>
      <c r="D5" s="13">
        <f t="shared" si="0"/>
        <v>3.8461538461538463</v>
      </c>
    </row>
    <row r="6" spans="1:4" x14ac:dyDescent="0.55000000000000004">
      <c r="A6" s="8" t="s">
        <v>477</v>
      </c>
      <c r="B6" s="11">
        <v>8</v>
      </c>
      <c r="C6" s="11">
        <v>0</v>
      </c>
      <c r="D6" s="13">
        <f t="shared" si="0"/>
        <v>0</v>
      </c>
    </row>
    <row r="7" spans="1:4" x14ac:dyDescent="0.55000000000000004">
      <c r="A7" s="8" t="s">
        <v>478</v>
      </c>
      <c r="B7" s="11">
        <v>25</v>
      </c>
      <c r="C7" s="11">
        <v>0</v>
      </c>
      <c r="D7" s="13">
        <f t="shared" si="0"/>
        <v>0</v>
      </c>
    </row>
    <row r="8" spans="1:4" x14ac:dyDescent="0.55000000000000004">
      <c r="A8" s="8" t="s">
        <v>479</v>
      </c>
      <c r="B8" s="11">
        <v>3</v>
      </c>
      <c r="C8" s="11">
        <v>0</v>
      </c>
      <c r="D8" s="13">
        <f t="shared" si="0"/>
        <v>0</v>
      </c>
    </row>
    <row r="9" spans="1:4" x14ac:dyDescent="0.55000000000000004">
      <c r="A9" s="8" t="s">
        <v>480</v>
      </c>
      <c r="B9" s="11">
        <v>6</v>
      </c>
      <c r="C9" s="11">
        <v>0</v>
      </c>
      <c r="D9" s="13">
        <f t="shared" si="0"/>
        <v>0</v>
      </c>
    </row>
    <row r="10" spans="1:4" x14ac:dyDescent="0.55000000000000004">
      <c r="A10" s="8" t="s">
        <v>481</v>
      </c>
      <c r="B10" s="11">
        <v>38</v>
      </c>
      <c r="C10" s="11">
        <v>0</v>
      </c>
      <c r="D10" s="13">
        <f t="shared" si="0"/>
        <v>0</v>
      </c>
    </row>
    <row r="11" spans="1:4" x14ac:dyDescent="0.55000000000000004">
      <c r="A11" s="8" t="s">
        <v>482</v>
      </c>
      <c r="B11" s="11">
        <v>39</v>
      </c>
      <c r="C11" s="11">
        <v>0</v>
      </c>
      <c r="D11" s="13">
        <f t="shared" si="0"/>
        <v>0</v>
      </c>
    </row>
    <row r="12" spans="1:4" x14ac:dyDescent="0.55000000000000004">
      <c r="A12" s="8" t="s">
        <v>483</v>
      </c>
      <c r="B12" s="11">
        <v>5</v>
      </c>
      <c r="C12" s="11">
        <v>0</v>
      </c>
      <c r="D12" s="13">
        <f t="shared" si="0"/>
        <v>0</v>
      </c>
    </row>
    <row r="13" spans="1:4" x14ac:dyDescent="0.55000000000000004">
      <c r="A13" s="8" t="s">
        <v>484</v>
      </c>
      <c r="B13" s="11">
        <v>5</v>
      </c>
      <c r="C13" s="11">
        <v>0</v>
      </c>
      <c r="D13" s="13">
        <f t="shared" si="0"/>
        <v>0</v>
      </c>
    </row>
    <row r="14" spans="1:4" x14ac:dyDescent="0.55000000000000004">
      <c r="A14" s="8" t="s">
        <v>485</v>
      </c>
      <c r="B14" s="11">
        <v>29</v>
      </c>
      <c r="C14" s="11">
        <v>0</v>
      </c>
      <c r="D14" s="13">
        <f t="shared" si="0"/>
        <v>0</v>
      </c>
    </row>
    <row r="15" spans="1:4" x14ac:dyDescent="0.55000000000000004">
      <c r="A15" s="8" t="s">
        <v>486</v>
      </c>
      <c r="B15" s="11">
        <v>14</v>
      </c>
      <c r="C15" s="11">
        <v>14</v>
      </c>
      <c r="D15" s="13">
        <f t="shared" si="0"/>
        <v>100</v>
      </c>
    </row>
    <row r="16" spans="1:4" x14ac:dyDescent="0.55000000000000004">
      <c r="A16" s="8" t="s">
        <v>487</v>
      </c>
      <c r="B16" s="11">
        <v>4</v>
      </c>
      <c r="C16" s="11">
        <v>0</v>
      </c>
      <c r="D16" s="13">
        <f t="shared" si="0"/>
        <v>0</v>
      </c>
    </row>
    <row r="17" spans="1:4" x14ac:dyDescent="0.55000000000000004">
      <c r="A17" s="8" t="s">
        <v>488</v>
      </c>
      <c r="B17" s="15">
        <v>4</v>
      </c>
      <c r="C17" s="15">
        <v>4</v>
      </c>
      <c r="D17" s="13">
        <f t="shared" si="0"/>
        <v>100</v>
      </c>
    </row>
    <row r="18" spans="1:4" x14ac:dyDescent="0.55000000000000004">
      <c r="A18" s="8" t="s">
        <v>489</v>
      </c>
      <c r="B18" s="15">
        <v>23</v>
      </c>
      <c r="C18" s="15">
        <v>23</v>
      </c>
      <c r="D18" s="13">
        <f t="shared" si="0"/>
        <v>100</v>
      </c>
    </row>
    <row r="19" spans="1:4" x14ac:dyDescent="0.55000000000000004">
      <c r="A19" s="8" t="s">
        <v>490</v>
      </c>
      <c r="B19" s="15">
        <v>15</v>
      </c>
      <c r="C19" s="15">
        <v>15</v>
      </c>
      <c r="D19" s="13">
        <f t="shared" si="0"/>
        <v>100</v>
      </c>
    </row>
    <row r="20" spans="1:4" x14ac:dyDescent="0.55000000000000004">
      <c r="A20" s="8" t="s">
        <v>491</v>
      </c>
      <c r="B20" s="15">
        <v>19</v>
      </c>
      <c r="C20" s="15">
        <v>0</v>
      </c>
      <c r="D20" s="13">
        <f t="shared" si="0"/>
        <v>0</v>
      </c>
    </row>
    <row r="21" spans="1:4" x14ac:dyDescent="0.55000000000000004">
      <c r="A21" s="8" t="s">
        <v>492</v>
      </c>
      <c r="B21" s="15">
        <v>7</v>
      </c>
      <c r="C21" s="15">
        <v>0</v>
      </c>
      <c r="D21" s="13">
        <f t="shared" si="0"/>
        <v>0</v>
      </c>
    </row>
    <row r="22" spans="1:4" x14ac:dyDescent="0.55000000000000004">
      <c r="A22" s="8" t="s">
        <v>493</v>
      </c>
      <c r="B22" s="15">
        <v>4</v>
      </c>
      <c r="C22" s="15">
        <v>0</v>
      </c>
      <c r="D22" s="13">
        <f t="shared" si="0"/>
        <v>0</v>
      </c>
    </row>
    <row r="23" spans="1:4" x14ac:dyDescent="0.55000000000000004">
      <c r="A23" s="8" t="s">
        <v>494</v>
      </c>
      <c r="B23" s="15">
        <v>24</v>
      </c>
      <c r="C23" s="15">
        <v>0</v>
      </c>
      <c r="D23" s="13">
        <f t="shared" si="0"/>
        <v>0</v>
      </c>
    </row>
    <row r="24" spans="1:4" x14ac:dyDescent="0.55000000000000004">
      <c r="A24" s="8" t="s">
        <v>495</v>
      </c>
      <c r="B24" s="15">
        <v>9</v>
      </c>
      <c r="C24" s="15">
        <v>0</v>
      </c>
      <c r="D24" s="13">
        <f t="shared" si="0"/>
        <v>0</v>
      </c>
    </row>
    <row r="25" spans="1:4" x14ac:dyDescent="0.55000000000000004">
      <c r="A25" s="8" t="s">
        <v>496</v>
      </c>
      <c r="B25" s="15">
        <v>11</v>
      </c>
      <c r="C25" s="15">
        <v>0</v>
      </c>
      <c r="D25" s="13">
        <f t="shared" si="0"/>
        <v>0</v>
      </c>
    </row>
    <row r="26" spans="1:4" x14ac:dyDescent="0.55000000000000004">
      <c r="A26" s="8" t="s">
        <v>497</v>
      </c>
      <c r="B26" s="15">
        <v>16</v>
      </c>
      <c r="C26" s="15">
        <v>0</v>
      </c>
      <c r="D26" s="13">
        <f t="shared" si="0"/>
        <v>0</v>
      </c>
    </row>
    <row r="27" spans="1:4" x14ac:dyDescent="0.55000000000000004">
      <c r="A27" s="8" t="s">
        <v>498</v>
      </c>
      <c r="B27" s="11">
        <v>13</v>
      </c>
      <c r="C27" s="11">
        <v>0</v>
      </c>
      <c r="D27" s="13">
        <f t="shared" si="0"/>
        <v>0</v>
      </c>
    </row>
    <row r="28" spans="1:4" x14ac:dyDescent="0.55000000000000004">
      <c r="A28" s="8" t="s">
        <v>499</v>
      </c>
      <c r="B28" s="15">
        <v>3</v>
      </c>
      <c r="C28" s="15">
        <v>3</v>
      </c>
      <c r="D28" s="13">
        <f t="shared" si="0"/>
        <v>100</v>
      </c>
    </row>
    <row r="29" spans="1:4" x14ac:dyDescent="0.55000000000000004">
      <c r="A29" s="8" t="s">
        <v>500</v>
      </c>
      <c r="B29" s="15">
        <v>15</v>
      </c>
      <c r="C29" s="15">
        <v>5</v>
      </c>
      <c r="D29" s="13">
        <f t="shared" si="0"/>
        <v>33.333333333333329</v>
      </c>
    </row>
    <row r="30" spans="1:4" x14ac:dyDescent="0.55000000000000004">
      <c r="A30" s="8" t="s">
        <v>501</v>
      </c>
      <c r="B30" s="15">
        <v>10</v>
      </c>
      <c r="C30" s="15">
        <v>10</v>
      </c>
      <c r="D30" s="13">
        <f t="shared" si="0"/>
        <v>100</v>
      </c>
    </row>
    <row r="31" spans="1:4" x14ac:dyDescent="0.55000000000000004">
      <c r="A31" s="23" t="s">
        <v>61</v>
      </c>
      <c r="B31" s="20">
        <f>SUM(B3:B30)</f>
        <v>744</v>
      </c>
      <c r="C31" s="20">
        <f>SUM(C3:C30)</f>
        <v>76</v>
      </c>
      <c r="D31" s="21">
        <f t="shared" si="0"/>
        <v>10.21505376344086</v>
      </c>
    </row>
    <row r="32" spans="1:4" x14ac:dyDescent="0.55000000000000004">
      <c r="A32" s="56"/>
      <c r="B32" s="56"/>
      <c r="C32" s="56"/>
      <c r="D32" s="56"/>
    </row>
  </sheetData>
  <mergeCells count="2">
    <mergeCell ref="A32:D32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2246D-DDC6-473F-AD92-FCCEB869C1D2}">
  <sheetPr>
    <tabColor rgb="FFFF66FF"/>
  </sheetPr>
  <dimension ref="A1:D54"/>
  <sheetViews>
    <sheetView view="pageBreakPreview" topLeftCell="A25" zoomScale="60" zoomScaleNormal="85" workbookViewId="0">
      <selection activeCell="I21" sqref="I21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1513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502</v>
      </c>
      <c r="B3" s="11">
        <v>1476</v>
      </c>
      <c r="C3" s="11">
        <v>33</v>
      </c>
      <c r="D3" s="13">
        <f t="shared" ref="D3:D53" si="0">C3/B3*100</f>
        <v>2.2357723577235773</v>
      </c>
    </row>
    <row r="4" spans="1:4" x14ac:dyDescent="0.55000000000000004">
      <c r="A4" s="8" t="s">
        <v>503</v>
      </c>
      <c r="B4" s="11">
        <v>208</v>
      </c>
      <c r="C4" s="11">
        <v>0</v>
      </c>
      <c r="D4" s="13">
        <f t="shared" si="0"/>
        <v>0</v>
      </c>
    </row>
    <row r="5" spans="1:4" x14ac:dyDescent="0.55000000000000004">
      <c r="A5" s="8" t="s">
        <v>504</v>
      </c>
      <c r="B5" s="11">
        <v>46</v>
      </c>
      <c r="C5" s="11">
        <v>0</v>
      </c>
      <c r="D5" s="13">
        <f t="shared" si="0"/>
        <v>0</v>
      </c>
    </row>
    <row r="6" spans="1:4" x14ac:dyDescent="0.55000000000000004">
      <c r="A6" s="8" t="s">
        <v>505</v>
      </c>
      <c r="B6" s="11">
        <v>54</v>
      </c>
      <c r="C6" s="11">
        <v>0</v>
      </c>
      <c r="D6" s="13">
        <f t="shared" si="0"/>
        <v>0</v>
      </c>
    </row>
    <row r="7" spans="1:4" x14ac:dyDescent="0.55000000000000004">
      <c r="A7" s="8" t="s">
        <v>506</v>
      </c>
      <c r="B7" s="11">
        <v>20</v>
      </c>
      <c r="C7" s="11">
        <v>1</v>
      </c>
      <c r="D7" s="13">
        <f t="shared" si="0"/>
        <v>5</v>
      </c>
    </row>
    <row r="8" spans="1:4" x14ac:dyDescent="0.55000000000000004">
      <c r="A8" s="8" t="s">
        <v>507</v>
      </c>
      <c r="B8" s="11">
        <v>49</v>
      </c>
      <c r="C8" s="11">
        <v>49</v>
      </c>
      <c r="D8" s="13">
        <f t="shared" si="0"/>
        <v>100</v>
      </c>
    </row>
    <row r="9" spans="1:4" x14ac:dyDescent="0.55000000000000004">
      <c r="A9" s="8" t="s">
        <v>508</v>
      </c>
      <c r="B9" s="11">
        <v>38</v>
      </c>
      <c r="C9" s="11">
        <v>5</v>
      </c>
      <c r="D9" s="13">
        <f t="shared" si="0"/>
        <v>13.157894736842104</v>
      </c>
    </row>
    <row r="10" spans="1:4" x14ac:dyDescent="0.55000000000000004">
      <c r="A10" s="8" t="s">
        <v>509</v>
      </c>
      <c r="B10" s="11">
        <v>5</v>
      </c>
      <c r="C10" s="11">
        <v>0</v>
      </c>
      <c r="D10" s="13">
        <f t="shared" si="0"/>
        <v>0</v>
      </c>
    </row>
    <row r="11" spans="1:4" x14ac:dyDescent="0.55000000000000004">
      <c r="A11" s="8" t="s">
        <v>510</v>
      </c>
      <c r="B11" s="11">
        <v>22</v>
      </c>
      <c r="C11" s="11">
        <v>10</v>
      </c>
      <c r="D11" s="13">
        <f t="shared" si="0"/>
        <v>45.454545454545453</v>
      </c>
    </row>
    <row r="12" spans="1:4" x14ac:dyDescent="0.55000000000000004">
      <c r="A12" s="8" t="s">
        <v>511</v>
      </c>
      <c r="B12" s="11">
        <v>9</v>
      </c>
      <c r="C12" s="11">
        <v>2</v>
      </c>
      <c r="D12" s="13">
        <f t="shared" si="0"/>
        <v>22.222222222222221</v>
      </c>
    </row>
    <row r="13" spans="1:4" x14ac:dyDescent="0.55000000000000004">
      <c r="A13" s="8" t="s">
        <v>512</v>
      </c>
      <c r="B13" s="11">
        <v>45</v>
      </c>
      <c r="C13" s="11">
        <v>13</v>
      </c>
      <c r="D13" s="13">
        <f t="shared" si="0"/>
        <v>28.888888888888886</v>
      </c>
    </row>
    <row r="14" spans="1:4" x14ac:dyDescent="0.55000000000000004">
      <c r="A14" s="8" t="s">
        <v>513</v>
      </c>
      <c r="B14" s="11">
        <v>18</v>
      </c>
      <c r="C14" s="11">
        <v>1</v>
      </c>
      <c r="D14" s="13">
        <f t="shared" si="0"/>
        <v>5.5555555555555554</v>
      </c>
    </row>
    <row r="15" spans="1:4" x14ac:dyDescent="0.55000000000000004">
      <c r="A15" s="8" t="s">
        <v>514</v>
      </c>
      <c r="B15" s="11">
        <v>58</v>
      </c>
      <c r="C15" s="11">
        <v>50</v>
      </c>
      <c r="D15" s="13">
        <f t="shared" si="0"/>
        <v>86.206896551724128</v>
      </c>
    </row>
    <row r="16" spans="1:4" x14ac:dyDescent="0.55000000000000004">
      <c r="A16" s="8" t="s">
        <v>515</v>
      </c>
      <c r="B16" s="11">
        <v>55</v>
      </c>
      <c r="C16" s="11">
        <v>0</v>
      </c>
      <c r="D16" s="13">
        <f t="shared" si="0"/>
        <v>0</v>
      </c>
    </row>
    <row r="17" spans="1:4" x14ac:dyDescent="0.55000000000000004">
      <c r="A17" s="8" t="s">
        <v>516</v>
      </c>
      <c r="B17" s="15">
        <v>3</v>
      </c>
      <c r="C17" s="15">
        <v>0</v>
      </c>
      <c r="D17" s="13">
        <f t="shared" si="0"/>
        <v>0</v>
      </c>
    </row>
    <row r="18" spans="1:4" x14ac:dyDescent="0.55000000000000004">
      <c r="A18" s="8" t="s">
        <v>517</v>
      </c>
      <c r="B18" s="15">
        <v>3</v>
      </c>
      <c r="C18" s="15">
        <v>0</v>
      </c>
      <c r="D18" s="13">
        <f t="shared" si="0"/>
        <v>0</v>
      </c>
    </row>
    <row r="19" spans="1:4" x14ac:dyDescent="0.55000000000000004">
      <c r="A19" s="8" t="s">
        <v>518</v>
      </c>
      <c r="B19" s="15">
        <v>12</v>
      </c>
      <c r="C19" s="15">
        <v>1</v>
      </c>
      <c r="D19" s="13">
        <f t="shared" si="0"/>
        <v>8.3333333333333321</v>
      </c>
    </row>
    <row r="20" spans="1:4" x14ac:dyDescent="0.55000000000000004">
      <c r="A20" s="8" t="s">
        <v>519</v>
      </c>
      <c r="B20" s="15">
        <v>13</v>
      </c>
      <c r="C20" s="15">
        <v>2</v>
      </c>
      <c r="D20" s="13">
        <f t="shared" si="0"/>
        <v>15.384615384615385</v>
      </c>
    </row>
    <row r="21" spans="1:4" x14ac:dyDescent="0.55000000000000004">
      <c r="A21" s="8" t="s">
        <v>520</v>
      </c>
      <c r="B21" s="15">
        <v>42</v>
      </c>
      <c r="C21" s="15">
        <v>17</v>
      </c>
      <c r="D21" s="13">
        <f t="shared" si="0"/>
        <v>40.476190476190474</v>
      </c>
    </row>
    <row r="22" spans="1:4" x14ac:dyDescent="0.55000000000000004">
      <c r="A22" s="8" t="s">
        <v>521</v>
      </c>
      <c r="B22" s="15">
        <v>18</v>
      </c>
      <c r="C22" s="15">
        <v>9</v>
      </c>
      <c r="D22" s="13">
        <f t="shared" si="0"/>
        <v>50</v>
      </c>
    </row>
    <row r="23" spans="1:4" x14ac:dyDescent="0.55000000000000004">
      <c r="A23" s="8" t="s">
        <v>522</v>
      </c>
      <c r="B23" s="15">
        <v>3</v>
      </c>
      <c r="C23" s="15">
        <v>3</v>
      </c>
      <c r="D23" s="13">
        <f t="shared" si="0"/>
        <v>100</v>
      </c>
    </row>
    <row r="24" spans="1:4" x14ac:dyDescent="0.55000000000000004">
      <c r="A24" s="8" t="s">
        <v>523</v>
      </c>
      <c r="B24" s="15">
        <v>28</v>
      </c>
      <c r="C24" s="15">
        <v>0</v>
      </c>
      <c r="D24" s="13">
        <f t="shared" si="0"/>
        <v>0</v>
      </c>
    </row>
    <row r="25" spans="1:4" x14ac:dyDescent="0.55000000000000004">
      <c r="A25" s="8" t="s">
        <v>524</v>
      </c>
      <c r="B25" s="15">
        <v>26</v>
      </c>
      <c r="C25" s="15">
        <v>21</v>
      </c>
      <c r="D25" s="13">
        <f t="shared" si="0"/>
        <v>80.769230769230774</v>
      </c>
    </row>
    <row r="26" spans="1:4" x14ac:dyDescent="0.55000000000000004">
      <c r="A26" s="8" t="s">
        <v>525</v>
      </c>
      <c r="B26" s="15">
        <v>36</v>
      </c>
      <c r="C26" s="15">
        <v>0</v>
      </c>
      <c r="D26" s="13">
        <f t="shared" si="0"/>
        <v>0</v>
      </c>
    </row>
    <row r="27" spans="1:4" x14ac:dyDescent="0.55000000000000004">
      <c r="A27" s="8" t="s">
        <v>526</v>
      </c>
      <c r="B27" s="11">
        <v>19</v>
      </c>
      <c r="C27" s="11">
        <v>3</v>
      </c>
      <c r="D27" s="13">
        <f t="shared" si="0"/>
        <v>15.789473684210526</v>
      </c>
    </row>
    <row r="28" spans="1:4" x14ac:dyDescent="0.55000000000000004">
      <c r="A28" s="8" t="s">
        <v>527</v>
      </c>
      <c r="B28" s="15">
        <v>8</v>
      </c>
      <c r="C28" s="15">
        <v>8</v>
      </c>
      <c r="D28" s="13">
        <f t="shared" si="0"/>
        <v>100</v>
      </c>
    </row>
    <row r="29" spans="1:4" x14ac:dyDescent="0.55000000000000004">
      <c r="A29" s="8" t="s">
        <v>528</v>
      </c>
      <c r="B29" s="15">
        <v>9</v>
      </c>
      <c r="C29" s="15">
        <v>9</v>
      </c>
      <c r="D29" s="13">
        <f t="shared" si="0"/>
        <v>100</v>
      </c>
    </row>
    <row r="30" spans="1:4" x14ac:dyDescent="0.55000000000000004">
      <c r="A30" s="8" t="s">
        <v>529</v>
      </c>
      <c r="B30" s="15">
        <v>5</v>
      </c>
      <c r="C30" s="15">
        <v>0</v>
      </c>
      <c r="D30" s="13">
        <f t="shared" si="0"/>
        <v>0</v>
      </c>
    </row>
    <row r="31" spans="1:4" x14ac:dyDescent="0.55000000000000004">
      <c r="A31" s="8" t="s">
        <v>530</v>
      </c>
      <c r="B31" s="11">
        <v>9</v>
      </c>
      <c r="C31" s="11">
        <v>3</v>
      </c>
      <c r="D31" s="13">
        <f t="shared" si="0"/>
        <v>33.333333333333329</v>
      </c>
    </row>
    <row r="32" spans="1:4" x14ac:dyDescent="0.55000000000000004">
      <c r="A32" s="8" t="s">
        <v>531</v>
      </c>
      <c r="B32" s="15">
        <v>4</v>
      </c>
      <c r="C32" s="15">
        <v>0</v>
      </c>
      <c r="D32" s="13">
        <f t="shared" si="0"/>
        <v>0</v>
      </c>
    </row>
    <row r="33" spans="1:4" x14ac:dyDescent="0.55000000000000004">
      <c r="A33" s="8" t="s">
        <v>532</v>
      </c>
      <c r="B33" s="15">
        <v>4</v>
      </c>
      <c r="C33" s="15">
        <v>1</v>
      </c>
      <c r="D33" s="13">
        <f t="shared" si="0"/>
        <v>25</v>
      </c>
    </row>
    <row r="34" spans="1:4" x14ac:dyDescent="0.55000000000000004">
      <c r="A34" s="8" t="s">
        <v>533</v>
      </c>
      <c r="B34" s="15">
        <v>4</v>
      </c>
      <c r="C34" s="15">
        <v>0</v>
      </c>
      <c r="D34" s="13">
        <f t="shared" si="0"/>
        <v>0</v>
      </c>
    </row>
    <row r="35" spans="1:4" x14ac:dyDescent="0.55000000000000004">
      <c r="A35" s="8" t="s">
        <v>534</v>
      </c>
      <c r="B35" s="15">
        <v>9</v>
      </c>
      <c r="C35" s="15">
        <v>1</v>
      </c>
      <c r="D35" s="13">
        <f t="shared" si="0"/>
        <v>11.111111111111111</v>
      </c>
    </row>
    <row r="36" spans="1:4" x14ac:dyDescent="0.55000000000000004">
      <c r="A36" s="8" t="s">
        <v>535</v>
      </c>
      <c r="B36" s="15">
        <v>10</v>
      </c>
      <c r="C36" s="15">
        <v>0</v>
      </c>
      <c r="D36" s="13">
        <f t="shared" si="0"/>
        <v>0</v>
      </c>
    </row>
    <row r="37" spans="1:4" x14ac:dyDescent="0.55000000000000004">
      <c r="A37" s="8" t="s">
        <v>536</v>
      </c>
      <c r="B37" s="15">
        <v>3</v>
      </c>
      <c r="C37" s="15">
        <v>3</v>
      </c>
      <c r="D37" s="13">
        <f t="shared" si="0"/>
        <v>100</v>
      </c>
    </row>
    <row r="38" spans="1:4" x14ac:dyDescent="0.55000000000000004">
      <c r="A38" s="8" t="s">
        <v>537</v>
      </c>
      <c r="B38" s="15">
        <v>10</v>
      </c>
      <c r="C38" s="15">
        <v>2</v>
      </c>
      <c r="D38" s="13">
        <f t="shared" si="0"/>
        <v>20</v>
      </c>
    </row>
    <row r="39" spans="1:4" x14ac:dyDescent="0.55000000000000004">
      <c r="A39" s="8" t="s">
        <v>538</v>
      </c>
      <c r="B39" s="15">
        <v>8</v>
      </c>
      <c r="C39" s="15">
        <v>8</v>
      </c>
      <c r="D39" s="13">
        <f t="shared" si="0"/>
        <v>100</v>
      </c>
    </row>
    <row r="40" spans="1:4" x14ac:dyDescent="0.55000000000000004">
      <c r="A40" s="8" t="s">
        <v>539</v>
      </c>
      <c r="B40" s="15">
        <v>6</v>
      </c>
      <c r="C40" s="15">
        <v>0</v>
      </c>
      <c r="D40" s="13">
        <f t="shared" si="0"/>
        <v>0</v>
      </c>
    </row>
    <row r="41" spans="1:4" x14ac:dyDescent="0.55000000000000004">
      <c r="A41" s="8" t="s">
        <v>540</v>
      </c>
      <c r="B41" s="15">
        <v>8</v>
      </c>
      <c r="C41" s="15">
        <v>6</v>
      </c>
      <c r="D41" s="13">
        <f t="shared" si="0"/>
        <v>75</v>
      </c>
    </row>
    <row r="42" spans="1:4" x14ac:dyDescent="0.55000000000000004">
      <c r="A42" s="8" t="s">
        <v>541</v>
      </c>
      <c r="B42" s="15">
        <v>9</v>
      </c>
      <c r="C42" s="15">
        <v>0</v>
      </c>
      <c r="D42" s="13">
        <f t="shared" si="0"/>
        <v>0</v>
      </c>
    </row>
    <row r="43" spans="1:4" x14ac:dyDescent="0.55000000000000004">
      <c r="A43" s="8" t="s">
        <v>542</v>
      </c>
      <c r="B43" s="15">
        <v>21</v>
      </c>
      <c r="C43" s="15">
        <v>21</v>
      </c>
      <c r="D43" s="13">
        <f t="shared" si="0"/>
        <v>100</v>
      </c>
    </row>
    <row r="44" spans="1:4" x14ac:dyDescent="0.55000000000000004">
      <c r="A44" s="8" t="s">
        <v>543</v>
      </c>
      <c r="B44" s="15">
        <v>14</v>
      </c>
      <c r="C44" s="15">
        <v>7</v>
      </c>
      <c r="D44" s="13">
        <f t="shared" si="0"/>
        <v>50</v>
      </c>
    </row>
    <row r="45" spans="1:4" x14ac:dyDescent="0.55000000000000004">
      <c r="A45" s="8" t="s">
        <v>544</v>
      </c>
      <c r="B45" s="15">
        <v>7</v>
      </c>
      <c r="C45" s="15">
        <v>7</v>
      </c>
      <c r="D45" s="13">
        <f t="shared" si="0"/>
        <v>100</v>
      </c>
    </row>
    <row r="46" spans="1:4" x14ac:dyDescent="0.55000000000000004">
      <c r="A46" s="8" t="s">
        <v>545</v>
      </c>
      <c r="B46" s="15">
        <v>6</v>
      </c>
      <c r="C46" s="15">
        <v>6</v>
      </c>
      <c r="D46" s="13">
        <f t="shared" si="0"/>
        <v>100</v>
      </c>
    </row>
    <row r="47" spans="1:4" x14ac:dyDescent="0.55000000000000004">
      <c r="A47" s="8" t="s">
        <v>546</v>
      </c>
      <c r="B47" s="15">
        <v>8</v>
      </c>
      <c r="C47" s="15">
        <v>0</v>
      </c>
      <c r="D47" s="13">
        <f t="shared" si="0"/>
        <v>0</v>
      </c>
    </row>
    <row r="48" spans="1:4" x14ac:dyDescent="0.55000000000000004">
      <c r="A48" s="8" t="s">
        <v>547</v>
      </c>
      <c r="B48" s="15">
        <v>10</v>
      </c>
      <c r="C48" s="15">
        <v>1</v>
      </c>
      <c r="D48" s="13">
        <f t="shared" si="0"/>
        <v>10</v>
      </c>
    </row>
    <row r="49" spans="1:4" x14ac:dyDescent="0.55000000000000004">
      <c r="A49" s="8" t="s">
        <v>548</v>
      </c>
      <c r="B49" s="15">
        <v>6</v>
      </c>
      <c r="C49" s="15">
        <v>0</v>
      </c>
      <c r="D49" s="13">
        <f t="shared" si="0"/>
        <v>0</v>
      </c>
    </row>
    <row r="50" spans="1:4" x14ac:dyDescent="0.55000000000000004">
      <c r="A50" s="8" t="s">
        <v>549</v>
      </c>
      <c r="B50" s="15">
        <v>17</v>
      </c>
      <c r="C50" s="15">
        <v>17</v>
      </c>
      <c r="D50" s="13">
        <f t="shared" si="0"/>
        <v>100</v>
      </c>
    </row>
    <row r="51" spans="1:4" x14ac:dyDescent="0.55000000000000004">
      <c r="A51" s="8" t="s">
        <v>550</v>
      </c>
      <c r="B51" s="15">
        <v>5</v>
      </c>
      <c r="C51" s="15">
        <v>0</v>
      </c>
      <c r="D51" s="13">
        <f t="shared" si="0"/>
        <v>0</v>
      </c>
    </row>
    <row r="52" spans="1:4" x14ac:dyDescent="0.55000000000000004">
      <c r="A52" s="8" t="s">
        <v>551</v>
      </c>
      <c r="B52" s="15">
        <v>6</v>
      </c>
      <c r="C52" s="15">
        <v>6</v>
      </c>
      <c r="D52" s="13">
        <f t="shared" si="0"/>
        <v>100</v>
      </c>
    </row>
    <row r="53" spans="1:4" x14ac:dyDescent="0.55000000000000004">
      <c r="A53" s="16" t="s">
        <v>61</v>
      </c>
      <c r="B53" s="11">
        <f>SUM(B3:B52)</f>
        <v>2512</v>
      </c>
      <c r="C53" s="11">
        <f>SUM(C3:C52)</f>
        <v>326</v>
      </c>
      <c r="D53" s="13">
        <f t="shared" si="0"/>
        <v>12.977707006369426</v>
      </c>
    </row>
    <row r="54" spans="1:4" x14ac:dyDescent="0.55000000000000004">
      <c r="A54" s="56"/>
      <c r="B54" s="56"/>
      <c r="C54" s="56"/>
      <c r="D54" s="56"/>
    </row>
  </sheetData>
  <mergeCells count="2">
    <mergeCell ref="A54:D54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4691-E3E6-481E-900B-F271226FC3F3}">
  <sheetPr>
    <tabColor rgb="FFFF66FF"/>
  </sheetPr>
  <dimension ref="A1:D27"/>
  <sheetViews>
    <sheetView view="pageBreakPreview" zoomScale="60" zoomScaleNormal="100" workbookViewId="0">
      <selection activeCell="H18" sqref="H18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1514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552</v>
      </c>
      <c r="B3" s="11">
        <v>44</v>
      </c>
      <c r="C3" s="11">
        <v>0</v>
      </c>
      <c r="D3" s="13">
        <f t="shared" ref="D3:D26" si="0">C3/B3*100</f>
        <v>0</v>
      </c>
    </row>
    <row r="4" spans="1:4" x14ac:dyDescent="0.55000000000000004">
      <c r="A4" s="8" t="s">
        <v>553</v>
      </c>
      <c r="B4" s="11">
        <v>6</v>
      </c>
      <c r="C4" s="11">
        <v>0</v>
      </c>
      <c r="D4" s="13">
        <f t="shared" si="0"/>
        <v>0</v>
      </c>
    </row>
    <row r="5" spans="1:4" x14ac:dyDescent="0.55000000000000004">
      <c r="A5" s="8" t="s">
        <v>554</v>
      </c>
      <c r="B5" s="11">
        <v>7</v>
      </c>
      <c r="C5" s="11">
        <v>0</v>
      </c>
      <c r="D5" s="13">
        <f t="shared" si="0"/>
        <v>0</v>
      </c>
    </row>
    <row r="6" spans="1:4" x14ac:dyDescent="0.55000000000000004">
      <c r="A6" s="8" t="s">
        <v>555</v>
      </c>
      <c r="B6" s="11">
        <v>11</v>
      </c>
      <c r="C6" s="11">
        <v>0</v>
      </c>
      <c r="D6" s="13">
        <f t="shared" si="0"/>
        <v>0</v>
      </c>
    </row>
    <row r="7" spans="1:4" x14ac:dyDescent="0.55000000000000004">
      <c r="A7" s="8" t="s">
        <v>556</v>
      </c>
      <c r="B7" s="11">
        <v>18</v>
      </c>
      <c r="C7" s="11">
        <v>0</v>
      </c>
      <c r="D7" s="13">
        <f t="shared" si="0"/>
        <v>0</v>
      </c>
    </row>
    <row r="8" spans="1:4" x14ac:dyDescent="0.55000000000000004">
      <c r="A8" s="8" t="s">
        <v>557</v>
      </c>
      <c r="B8" s="11">
        <v>23</v>
      </c>
      <c r="C8" s="11">
        <v>0</v>
      </c>
      <c r="D8" s="13">
        <f t="shared" si="0"/>
        <v>0</v>
      </c>
    </row>
    <row r="9" spans="1:4" x14ac:dyDescent="0.55000000000000004">
      <c r="A9" s="8" t="s">
        <v>558</v>
      </c>
      <c r="B9" s="11">
        <v>35</v>
      </c>
      <c r="C9" s="11">
        <v>1</v>
      </c>
      <c r="D9" s="13">
        <f t="shared" si="0"/>
        <v>2.8571428571428572</v>
      </c>
    </row>
    <row r="10" spans="1:4" x14ac:dyDescent="0.55000000000000004">
      <c r="A10" s="8" t="s">
        <v>559</v>
      </c>
      <c r="B10" s="11">
        <v>25</v>
      </c>
      <c r="C10" s="11">
        <v>0</v>
      </c>
      <c r="D10" s="13">
        <f t="shared" si="0"/>
        <v>0</v>
      </c>
    </row>
    <row r="11" spans="1:4" x14ac:dyDescent="0.55000000000000004">
      <c r="A11" s="8" t="s">
        <v>560</v>
      </c>
      <c r="B11" s="11" t="s">
        <v>116</v>
      </c>
      <c r="C11" s="11" t="s">
        <v>116</v>
      </c>
      <c r="D11" s="13" t="s">
        <v>116</v>
      </c>
    </row>
    <row r="12" spans="1:4" x14ac:dyDescent="0.55000000000000004">
      <c r="A12" s="8" t="s">
        <v>561</v>
      </c>
      <c r="B12" s="11">
        <v>27</v>
      </c>
      <c r="C12" s="11">
        <v>0</v>
      </c>
      <c r="D12" s="13">
        <f t="shared" si="0"/>
        <v>0</v>
      </c>
    </row>
    <row r="13" spans="1:4" x14ac:dyDescent="0.55000000000000004">
      <c r="A13" s="8" t="s">
        <v>562</v>
      </c>
      <c r="B13" s="11">
        <v>11</v>
      </c>
      <c r="C13" s="11">
        <v>0</v>
      </c>
      <c r="D13" s="13">
        <f t="shared" si="0"/>
        <v>0</v>
      </c>
    </row>
    <row r="14" spans="1:4" x14ac:dyDescent="0.55000000000000004">
      <c r="A14" s="8" t="s">
        <v>563</v>
      </c>
      <c r="B14" s="11">
        <v>9</v>
      </c>
      <c r="C14" s="11">
        <v>0</v>
      </c>
      <c r="D14" s="13">
        <f t="shared" si="0"/>
        <v>0</v>
      </c>
    </row>
    <row r="15" spans="1:4" x14ac:dyDescent="0.55000000000000004">
      <c r="A15" s="8" t="s">
        <v>564</v>
      </c>
      <c r="B15" s="11">
        <v>5</v>
      </c>
      <c r="C15" s="11">
        <v>0</v>
      </c>
      <c r="D15" s="13">
        <f t="shared" si="0"/>
        <v>0</v>
      </c>
    </row>
    <row r="16" spans="1:4" x14ac:dyDescent="0.55000000000000004">
      <c r="A16" s="8" t="s">
        <v>565</v>
      </c>
      <c r="B16" s="11">
        <v>11</v>
      </c>
      <c r="C16" s="11">
        <v>0</v>
      </c>
      <c r="D16" s="13">
        <f t="shared" si="0"/>
        <v>0</v>
      </c>
    </row>
    <row r="17" spans="1:4" x14ac:dyDescent="0.55000000000000004">
      <c r="A17" s="8" t="s">
        <v>566</v>
      </c>
      <c r="B17" s="15">
        <v>14</v>
      </c>
      <c r="C17" s="15">
        <v>0</v>
      </c>
      <c r="D17" s="13">
        <f t="shared" si="0"/>
        <v>0</v>
      </c>
    </row>
    <row r="18" spans="1:4" x14ac:dyDescent="0.55000000000000004">
      <c r="A18" s="8" t="s">
        <v>567</v>
      </c>
      <c r="B18" s="15">
        <v>22</v>
      </c>
      <c r="C18" s="15">
        <v>0</v>
      </c>
      <c r="D18" s="13">
        <f t="shared" si="0"/>
        <v>0</v>
      </c>
    </row>
    <row r="19" spans="1:4" x14ac:dyDescent="0.55000000000000004">
      <c r="A19" s="8" t="s">
        <v>568</v>
      </c>
      <c r="B19" s="15">
        <v>16</v>
      </c>
      <c r="C19" s="15">
        <v>3</v>
      </c>
      <c r="D19" s="13">
        <f t="shared" si="0"/>
        <v>18.75</v>
      </c>
    </row>
    <row r="20" spans="1:4" x14ac:dyDescent="0.55000000000000004">
      <c r="A20" s="8" t="s">
        <v>569</v>
      </c>
      <c r="B20" s="15">
        <v>3</v>
      </c>
      <c r="C20" s="15">
        <v>0</v>
      </c>
      <c r="D20" s="13">
        <f t="shared" si="0"/>
        <v>0</v>
      </c>
    </row>
    <row r="21" spans="1:4" x14ac:dyDescent="0.55000000000000004">
      <c r="A21" s="8" t="s">
        <v>570</v>
      </c>
      <c r="B21" s="15">
        <v>5</v>
      </c>
      <c r="C21" s="15">
        <v>0</v>
      </c>
      <c r="D21" s="13">
        <f t="shared" si="0"/>
        <v>0</v>
      </c>
    </row>
    <row r="22" spans="1:4" x14ac:dyDescent="0.55000000000000004">
      <c r="A22" s="8" t="s">
        <v>571</v>
      </c>
      <c r="B22" s="15">
        <v>8</v>
      </c>
      <c r="C22" s="15">
        <v>0</v>
      </c>
      <c r="D22" s="13">
        <f t="shared" si="0"/>
        <v>0</v>
      </c>
    </row>
    <row r="23" spans="1:4" x14ac:dyDescent="0.55000000000000004">
      <c r="A23" s="8" t="s">
        <v>572</v>
      </c>
      <c r="B23" s="15">
        <v>7</v>
      </c>
      <c r="C23" s="15">
        <v>1</v>
      </c>
      <c r="D23" s="13">
        <f t="shared" si="0"/>
        <v>14.285714285714285</v>
      </c>
    </row>
    <row r="24" spans="1:4" x14ac:dyDescent="0.55000000000000004">
      <c r="A24" s="8" t="s">
        <v>573</v>
      </c>
      <c r="B24" s="15">
        <v>9</v>
      </c>
      <c r="C24" s="15">
        <v>0</v>
      </c>
      <c r="D24" s="13">
        <f t="shared" si="0"/>
        <v>0</v>
      </c>
    </row>
    <row r="25" spans="1:4" x14ac:dyDescent="0.55000000000000004">
      <c r="A25" s="8" t="s">
        <v>574</v>
      </c>
      <c r="B25" s="15">
        <v>2</v>
      </c>
      <c r="C25" s="15">
        <v>0</v>
      </c>
      <c r="D25" s="13">
        <f t="shared" si="0"/>
        <v>0</v>
      </c>
    </row>
    <row r="26" spans="1:4" x14ac:dyDescent="0.55000000000000004">
      <c r="A26" s="16" t="s">
        <v>61</v>
      </c>
      <c r="B26" s="11">
        <f>SUM(B3:B25)</f>
        <v>318</v>
      </c>
      <c r="C26" s="11">
        <f>SUM(C3:C25)</f>
        <v>5</v>
      </c>
      <c r="D26" s="13">
        <f t="shared" si="0"/>
        <v>1.5723270440251573</v>
      </c>
    </row>
    <row r="27" spans="1:4" x14ac:dyDescent="0.55000000000000004">
      <c r="A27" s="56"/>
      <c r="B27" s="56"/>
      <c r="C27" s="56"/>
      <c r="D27" s="56"/>
    </row>
  </sheetData>
  <mergeCells count="2">
    <mergeCell ref="A27:D27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0C303-94A2-4B9A-9614-B6E106BCBE32}">
  <sheetPr>
    <tabColor rgb="FFFF66FF"/>
  </sheetPr>
  <dimension ref="A1:D23"/>
  <sheetViews>
    <sheetView view="pageBreakPreview" zoomScale="60" zoomScaleNormal="100" workbookViewId="0">
      <selection activeCell="I9" sqref="I9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1515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575</v>
      </c>
      <c r="B3" s="11">
        <v>3</v>
      </c>
      <c r="C3" s="11">
        <v>0</v>
      </c>
      <c r="D3" s="13">
        <f t="shared" ref="D3:D22" si="0">C3/B3*100</f>
        <v>0</v>
      </c>
    </row>
    <row r="4" spans="1:4" x14ac:dyDescent="0.55000000000000004">
      <c r="A4" s="8" t="s">
        <v>576</v>
      </c>
      <c r="B4" s="11">
        <v>20</v>
      </c>
      <c r="C4" s="11">
        <v>1</v>
      </c>
      <c r="D4" s="13">
        <f t="shared" si="0"/>
        <v>5</v>
      </c>
    </row>
    <row r="5" spans="1:4" x14ac:dyDescent="0.55000000000000004">
      <c r="A5" s="8" t="s">
        <v>577</v>
      </c>
      <c r="B5" s="11">
        <v>79</v>
      </c>
      <c r="C5" s="11">
        <v>0</v>
      </c>
      <c r="D5" s="13">
        <f t="shared" si="0"/>
        <v>0</v>
      </c>
    </row>
    <row r="6" spans="1:4" x14ac:dyDescent="0.55000000000000004">
      <c r="A6" s="8" t="s">
        <v>578</v>
      </c>
      <c r="B6" s="11">
        <v>13</v>
      </c>
      <c r="C6" s="11">
        <v>0</v>
      </c>
      <c r="D6" s="13">
        <f t="shared" si="0"/>
        <v>0</v>
      </c>
    </row>
    <row r="7" spans="1:4" x14ac:dyDescent="0.55000000000000004">
      <c r="A7" s="8" t="s">
        <v>579</v>
      </c>
      <c r="B7" s="11">
        <v>50</v>
      </c>
      <c r="C7" s="11">
        <v>0</v>
      </c>
      <c r="D7" s="13">
        <f t="shared" si="0"/>
        <v>0</v>
      </c>
    </row>
    <row r="8" spans="1:4" x14ac:dyDescent="0.55000000000000004">
      <c r="A8" s="8" t="s">
        <v>580</v>
      </c>
      <c r="B8" s="11">
        <v>55</v>
      </c>
      <c r="C8" s="11">
        <v>10</v>
      </c>
      <c r="D8" s="13">
        <f t="shared" si="0"/>
        <v>18.181818181818183</v>
      </c>
    </row>
    <row r="9" spans="1:4" x14ac:dyDescent="0.55000000000000004">
      <c r="A9" s="8" t="s">
        <v>581</v>
      </c>
      <c r="B9" s="11">
        <v>35</v>
      </c>
      <c r="C9" s="11">
        <v>0</v>
      </c>
      <c r="D9" s="13">
        <f t="shared" si="0"/>
        <v>0</v>
      </c>
    </row>
    <row r="10" spans="1:4" x14ac:dyDescent="0.55000000000000004">
      <c r="A10" s="8" t="s">
        <v>582</v>
      </c>
      <c r="B10" s="11">
        <v>8</v>
      </c>
      <c r="C10" s="11">
        <v>0</v>
      </c>
      <c r="D10" s="13">
        <f t="shared" si="0"/>
        <v>0</v>
      </c>
    </row>
    <row r="11" spans="1:4" x14ac:dyDescent="0.55000000000000004">
      <c r="A11" s="8" t="s">
        <v>583</v>
      </c>
      <c r="B11" s="11">
        <v>19</v>
      </c>
      <c r="C11" s="11">
        <v>0</v>
      </c>
      <c r="D11" s="13">
        <f t="shared" si="0"/>
        <v>0</v>
      </c>
    </row>
    <row r="12" spans="1:4" x14ac:dyDescent="0.55000000000000004">
      <c r="A12" s="8" t="s">
        <v>584</v>
      </c>
      <c r="B12" s="11">
        <v>1</v>
      </c>
      <c r="C12" s="11">
        <v>0</v>
      </c>
      <c r="D12" s="13">
        <f t="shared" si="0"/>
        <v>0</v>
      </c>
    </row>
    <row r="13" spans="1:4" x14ac:dyDescent="0.55000000000000004">
      <c r="A13" s="8" t="s">
        <v>585</v>
      </c>
      <c r="B13" s="11">
        <v>13</v>
      </c>
      <c r="C13" s="11">
        <v>0</v>
      </c>
      <c r="D13" s="13">
        <f t="shared" si="0"/>
        <v>0</v>
      </c>
    </row>
    <row r="14" spans="1:4" x14ac:dyDescent="0.55000000000000004">
      <c r="A14" s="8" t="s">
        <v>586</v>
      </c>
      <c r="B14" s="11">
        <v>86</v>
      </c>
      <c r="C14" s="11">
        <v>0</v>
      </c>
      <c r="D14" s="13">
        <f t="shared" si="0"/>
        <v>0</v>
      </c>
    </row>
    <row r="15" spans="1:4" x14ac:dyDescent="0.55000000000000004">
      <c r="A15" s="8" t="s">
        <v>587</v>
      </c>
      <c r="B15" s="11">
        <v>45</v>
      </c>
      <c r="C15" s="11">
        <v>0</v>
      </c>
      <c r="D15" s="13">
        <f t="shared" si="0"/>
        <v>0</v>
      </c>
    </row>
    <row r="16" spans="1:4" x14ac:dyDescent="0.55000000000000004">
      <c r="A16" s="8" t="s">
        <v>588</v>
      </c>
      <c r="B16" s="11">
        <v>29</v>
      </c>
      <c r="C16" s="11">
        <v>0</v>
      </c>
      <c r="D16" s="13">
        <f t="shared" si="0"/>
        <v>0</v>
      </c>
    </row>
    <row r="17" spans="1:4" x14ac:dyDescent="0.55000000000000004">
      <c r="A17" s="8" t="s">
        <v>589</v>
      </c>
      <c r="B17" s="15">
        <v>5</v>
      </c>
      <c r="C17" s="15">
        <v>0</v>
      </c>
      <c r="D17" s="13">
        <f t="shared" si="0"/>
        <v>0</v>
      </c>
    </row>
    <row r="18" spans="1:4" x14ac:dyDescent="0.55000000000000004">
      <c r="A18" s="8" t="s">
        <v>590</v>
      </c>
      <c r="B18" s="15">
        <v>12</v>
      </c>
      <c r="C18" s="15">
        <v>0</v>
      </c>
      <c r="D18" s="13">
        <f t="shared" si="0"/>
        <v>0</v>
      </c>
    </row>
    <row r="19" spans="1:4" x14ac:dyDescent="0.55000000000000004">
      <c r="A19" s="8" t="s">
        <v>591</v>
      </c>
      <c r="B19" s="15">
        <v>8</v>
      </c>
      <c r="C19" s="15">
        <v>8</v>
      </c>
      <c r="D19" s="13">
        <f t="shared" si="0"/>
        <v>100</v>
      </c>
    </row>
    <row r="20" spans="1:4" x14ac:dyDescent="0.55000000000000004">
      <c r="A20" s="8" t="s">
        <v>592</v>
      </c>
      <c r="B20" s="15">
        <v>6</v>
      </c>
      <c r="C20" s="15">
        <v>0</v>
      </c>
      <c r="D20" s="13">
        <f t="shared" si="0"/>
        <v>0</v>
      </c>
    </row>
    <row r="21" spans="1:4" x14ac:dyDescent="0.55000000000000004">
      <c r="A21" s="8" t="s">
        <v>593</v>
      </c>
      <c r="B21" s="15">
        <v>8</v>
      </c>
      <c r="C21" s="15">
        <v>0</v>
      </c>
      <c r="D21" s="13">
        <f t="shared" si="0"/>
        <v>0</v>
      </c>
    </row>
    <row r="22" spans="1:4" x14ac:dyDescent="0.55000000000000004">
      <c r="A22" s="16" t="s">
        <v>61</v>
      </c>
      <c r="B22" s="11">
        <f>SUM(B3:B21)</f>
        <v>495</v>
      </c>
      <c r="C22" s="11">
        <f>SUM(C3:C21)</f>
        <v>19</v>
      </c>
      <c r="D22" s="13">
        <f t="shared" si="0"/>
        <v>3.8383838383838382</v>
      </c>
    </row>
    <row r="23" spans="1:4" x14ac:dyDescent="0.55000000000000004">
      <c r="A23" s="56"/>
      <c r="B23" s="56"/>
      <c r="C23" s="56"/>
      <c r="D23" s="56"/>
    </row>
  </sheetData>
  <mergeCells count="2">
    <mergeCell ref="A23:D23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8028A-4C35-477B-AC24-A3854A767E4F}">
  <sheetPr>
    <tabColor rgb="FFFF66FF"/>
  </sheetPr>
  <dimension ref="A1:D27"/>
  <sheetViews>
    <sheetView view="pageBreakPreview" zoomScale="60" zoomScaleNormal="100" workbookViewId="0">
      <selection activeCell="H15" sqref="H15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1516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10" t="s">
        <v>594</v>
      </c>
      <c r="B3" s="20">
        <v>5</v>
      </c>
      <c r="C3" s="20">
        <v>0</v>
      </c>
      <c r="D3" s="21">
        <f t="shared" ref="D3:D26" si="0">C3/B3*100</f>
        <v>0</v>
      </c>
    </row>
    <row r="4" spans="1:4" x14ac:dyDescent="0.55000000000000004">
      <c r="A4" s="10" t="s">
        <v>595</v>
      </c>
      <c r="B4" s="20">
        <v>15</v>
      </c>
      <c r="C4" s="20">
        <v>0</v>
      </c>
      <c r="D4" s="21">
        <f t="shared" si="0"/>
        <v>0</v>
      </c>
    </row>
    <row r="5" spans="1:4" x14ac:dyDescent="0.55000000000000004">
      <c r="A5" s="10" t="s">
        <v>596</v>
      </c>
      <c r="B5" s="20">
        <v>50</v>
      </c>
      <c r="C5" s="20">
        <v>0</v>
      </c>
      <c r="D5" s="21">
        <f t="shared" si="0"/>
        <v>0</v>
      </c>
    </row>
    <row r="6" spans="1:4" x14ac:dyDescent="0.55000000000000004">
      <c r="A6" s="10" t="s">
        <v>597</v>
      </c>
      <c r="B6" s="20">
        <v>2</v>
      </c>
      <c r="C6" s="20">
        <v>0</v>
      </c>
      <c r="D6" s="21">
        <f t="shared" si="0"/>
        <v>0</v>
      </c>
    </row>
    <row r="7" spans="1:4" x14ac:dyDescent="0.55000000000000004">
      <c r="A7" s="10" t="s">
        <v>598</v>
      </c>
      <c r="B7" s="20">
        <v>5</v>
      </c>
      <c r="C7" s="20">
        <v>0</v>
      </c>
      <c r="D7" s="21">
        <f t="shared" si="0"/>
        <v>0</v>
      </c>
    </row>
    <row r="8" spans="1:4" x14ac:dyDescent="0.55000000000000004">
      <c r="A8" s="10" t="s">
        <v>599</v>
      </c>
      <c r="B8" s="20">
        <v>16</v>
      </c>
      <c r="C8" s="20">
        <v>0</v>
      </c>
      <c r="D8" s="21">
        <f t="shared" si="0"/>
        <v>0</v>
      </c>
    </row>
    <row r="9" spans="1:4" x14ac:dyDescent="0.55000000000000004">
      <c r="A9" s="10" t="s">
        <v>600</v>
      </c>
      <c r="B9" s="20">
        <v>1</v>
      </c>
      <c r="C9" s="20">
        <v>0</v>
      </c>
      <c r="D9" s="21">
        <f t="shared" si="0"/>
        <v>0</v>
      </c>
    </row>
    <row r="10" spans="1:4" x14ac:dyDescent="0.55000000000000004">
      <c r="A10" s="10" t="s">
        <v>601</v>
      </c>
      <c r="B10" s="20" t="s">
        <v>116</v>
      </c>
      <c r="C10" s="20" t="s">
        <v>116</v>
      </c>
      <c r="D10" s="21" t="s">
        <v>116</v>
      </c>
    </row>
    <row r="11" spans="1:4" x14ac:dyDescent="0.55000000000000004">
      <c r="A11" s="10" t="s">
        <v>602</v>
      </c>
      <c r="B11" s="20">
        <v>10</v>
      </c>
      <c r="C11" s="20">
        <v>10</v>
      </c>
      <c r="D11" s="21">
        <f t="shared" si="0"/>
        <v>100</v>
      </c>
    </row>
    <row r="12" spans="1:4" x14ac:dyDescent="0.55000000000000004">
      <c r="A12" s="10" t="s">
        <v>603</v>
      </c>
      <c r="B12" s="20">
        <v>3</v>
      </c>
      <c r="C12" s="20">
        <v>0</v>
      </c>
      <c r="D12" s="21">
        <f t="shared" si="0"/>
        <v>0</v>
      </c>
    </row>
    <row r="13" spans="1:4" x14ac:dyDescent="0.55000000000000004">
      <c r="A13" s="10" t="s">
        <v>604</v>
      </c>
      <c r="B13" s="22">
        <v>27</v>
      </c>
      <c r="C13" s="22">
        <v>0</v>
      </c>
      <c r="D13" s="21">
        <f t="shared" si="0"/>
        <v>0</v>
      </c>
    </row>
    <row r="14" spans="1:4" x14ac:dyDescent="0.55000000000000004">
      <c r="A14" s="10" t="s">
        <v>605</v>
      </c>
      <c r="B14" s="22">
        <v>17</v>
      </c>
      <c r="C14" s="22">
        <v>0</v>
      </c>
      <c r="D14" s="21">
        <f t="shared" si="0"/>
        <v>0</v>
      </c>
    </row>
    <row r="15" spans="1:4" x14ac:dyDescent="0.55000000000000004">
      <c r="A15" s="10" t="s">
        <v>606</v>
      </c>
      <c r="B15" s="22">
        <v>2</v>
      </c>
      <c r="C15" s="22">
        <v>0</v>
      </c>
      <c r="D15" s="21">
        <f t="shared" si="0"/>
        <v>0</v>
      </c>
    </row>
    <row r="16" spans="1:4" x14ac:dyDescent="0.55000000000000004">
      <c r="A16" s="10" t="s">
        <v>607</v>
      </c>
      <c r="B16" s="22" t="s">
        <v>116</v>
      </c>
      <c r="C16" s="22" t="s">
        <v>116</v>
      </c>
      <c r="D16" s="21" t="s">
        <v>116</v>
      </c>
    </row>
    <row r="17" spans="1:4" x14ac:dyDescent="0.55000000000000004">
      <c r="A17" s="10" t="s">
        <v>608</v>
      </c>
      <c r="B17" s="22">
        <v>6</v>
      </c>
      <c r="C17" s="22">
        <v>0</v>
      </c>
      <c r="D17" s="21">
        <f t="shared" si="0"/>
        <v>0</v>
      </c>
    </row>
    <row r="18" spans="1:4" x14ac:dyDescent="0.55000000000000004">
      <c r="A18" s="10" t="s">
        <v>609</v>
      </c>
      <c r="B18" s="20">
        <v>6</v>
      </c>
      <c r="C18" s="20">
        <v>0</v>
      </c>
      <c r="D18" s="21">
        <f t="shared" si="0"/>
        <v>0</v>
      </c>
    </row>
    <row r="19" spans="1:4" x14ac:dyDescent="0.55000000000000004">
      <c r="A19" s="10" t="s">
        <v>610</v>
      </c>
      <c r="B19" s="22">
        <v>8</v>
      </c>
      <c r="C19" s="22">
        <v>4</v>
      </c>
      <c r="D19" s="21">
        <f t="shared" si="0"/>
        <v>50</v>
      </c>
    </row>
    <row r="20" spans="1:4" x14ac:dyDescent="0.55000000000000004">
      <c r="A20" s="10" t="s">
        <v>611</v>
      </c>
      <c r="B20" s="22">
        <v>13</v>
      </c>
      <c r="C20" s="22">
        <v>0</v>
      </c>
      <c r="D20" s="21">
        <f t="shared" si="0"/>
        <v>0</v>
      </c>
    </row>
    <row r="21" spans="1:4" x14ac:dyDescent="0.55000000000000004">
      <c r="A21" s="10" t="s">
        <v>612</v>
      </c>
      <c r="B21" s="22">
        <v>13</v>
      </c>
      <c r="C21" s="22">
        <v>0</v>
      </c>
      <c r="D21" s="21">
        <f t="shared" si="0"/>
        <v>0</v>
      </c>
    </row>
    <row r="22" spans="1:4" x14ac:dyDescent="0.55000000000000004">
      <c r="A22" s="10" t="s">
        <v>613</v>
      </c>
      <c r="B22" s="22">
        <v>13</v>
      </c>
      <c r="C22" s="22">
        <v>13</v>
      </c>
      <c r="D22" s="21">
        <f t="shared" si="0"/>
        <v>100</v>
      </c>
    </row>
    <row r="23" spans="1:4" x14ac:dyDescent="0.55000000000000004">
      <c r="A23" s="10" t="s">
        <v>614</v>
      </c>
      <c r="B23" s="22">
        <v>34</v>
      </c>
      <c r="C23" s="22">
        <v>0</v>
      </c>
      <c r="D23" s="21">
        <f t="shared" si="0"/>
        <v>0</v>
      </c>
    </row>
    <row r="24" spans="1:4" x14ac:dyDescent="0.55000000000000004">
      <c r="A24" s="10" t="s">
        <v>615</v>
      </c>
      <c r="B24" s="22" t="s">
        <v>116</v>
      </c>
      <c r="C24" s="22" t="s">
        <v>116</v>
      </c>
      <c r="D24" s="21" t="s">
        <v>116</v>
      </c>
    </row>
    <row r="25" spans="1:4" x14ac:dyDescent="0.55000000000000004">
      <c r="A25" s="10" t="s">
        <v>616</v>
      </c>
      <c r="B25" s="22">
        <v>13</v>
      </c>
      <c r="C25" s="22">
        <v>0</v>
      </c>
      <c r="D25" s="21">
        <f t="shared" si="0"/>
        <v>0</v>
      </c>
    </row>
    <row r="26" spans="1:4" x14ac:dyDescent="0.55000000000000004">
      <c r="A26" s="23" t="s">
        <v>61</v>
      </c>
      <c r="B26" s="20">
        <f>SUM(B3:B25)</f>
        <v>259</v>
      </c>
      <c r="C26" s="20">
        <f>SUM(C3:C25)</f>
        <v>27</v>
      </c>
      <c r="D26" s="21">
        <f t="shared" si="0"/>
        <v>10.424710424710424</v>
      </c>
    </row>
    <row r="27" spans="1:4" x14ac:dyDescent="0.55000000000000004">
      <c r="A27" s="56"/>
      <c r="B27" s="56"/>
      <c r="C27" s="56"/>
      <c r="D27" s="56"/>
    </row>
  </sheetData>
  <mergeCells count="2">
    <mergeCell ref="A27:D27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F701-5DB0-424D-8032-787139426CF6}">
  <sheetPr>
    <tabColor rgb="FFFF66FF"/>
  </sheetPr>
  <dimension ref="A1:D47"/>
  <sheetViews>
    <sheetView view="pageBreakPreview" topLeftCell="A16" zoomScale="60" zoomScaleNormal="85" workbookViewId="0">
      <selection activeCell="I18" sqref="I18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1517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10" t="s">
        <v>617</v>
      </c>
      <c r="B3" s="20">
        <v>129</v>
      </c>
      <c r="C3" s="20">
        <v>0</v>
      </c>
      <c r="D3" s="21">
        <f t="shared" ref="D3:D46" si="0">C3/B3*100</f>
        <v>0</v>
      </c>
    </row>
    <row r="4" spans="1:4" x14ac:dyDescent="0.55000000000000004">
      <c r="A4" s="10" t="s">
        <v>618</v>
      </c>
      <c r="B4" s="20">
        <v>196</v>
      </c>
      <c r="C4" s="20">
        <v>6</v>
      </c>
      <c r="D4" s="21">
        <f t="shared" si="0"/>
        <v>3.0612244897959182</v>
      </c>
    </row>
    <row r="5" spans="1:4" x14ac:dyDescent="0.55000000000000004">
      <c r="A5" s="10" t="s">
        <v>619</v>
      </c>
      <c r="B5" s="22">
        <v>32</v>
      </c>
      <c r="C5" s="22">
        <v>0</v>
      </c>
      <c r="D5" s="21">
        <f t="shared" si="0"/>
        <v>0</v>
      </c>
    </row>
    <row r="6" spans="1:4" x14ac:dyDescent="0.55000000000000004">
      <c r="A6" s="10" t="s">
        <v>620</v>
      </c>
      <c r="B6" s="20">
        <v>8</v>
      </c>
      <c r="C6" s="20">
        <v>0</v>
      </c>
      <c r="D6" s="21">
        <f t="shared" si="0"/>
        <v>0</v>
      </c>
    </row>
    <row r="7" spans="1:4" x14ac:dyDescent="0.55000000000000004">
      <c r="A7" s="10" t="s">
        <v>621</v>
      </c>
      <c r="B7" s="22">
        <v>19</v>
      </c>
      <c r="C7" s="22">
        <v>0</v>
      </c>
      <c r="D7" s="21">
        <f t="shared" si="0"/>
        <v>0</v>
      </c>
    </row>
    <row r="8" spans="1:4" x14ac:dyDescent="0.55000000000000004">
      <c r="A8" s="10" t="s">
        <v>622</v>
      </c>
      <c r="B8" s="22">
        <v>6</v>
      </c>
      <c r="C8" s="22">
        <v>0</v>
      </c>
      <c r="D8" s="21">
        <f t="shared" si="0"/>
        <v>0</v>
      </c>
    </row>
    <row r="9" spans="1:4" x14ac:dyDescent="0.55000000000000004">
      <c r="A9" s="10" t="s">
        <v>623</v>
      </c>
      <c r="B9" s="22">
        <v>18</v>
      </c>
      <c r="C9" s="22">
        <v>0</v>
      </c>
      <c r="D9" s="21">
        <f t="shared" si="0"/>
        <v>0</v>
      </c>
    </row>
    <row r="10" spans="1:4" x14ac:dyDescent="0.55000000000000004">
      <c r="A10" s="10" t="s">
        <v>624</v>
      </c>
      <c r="B10" s="22">
        <v>148</v>
      </c>
      <c r="C10" s="22">
        <v>0</v>
      </c>
      <c r="D10" s="21">
        <f t="shared" si="0"/>
        <v>0</v>
      </c>
    </row>
    <row r="11" spans="1:4" x14ac:dyDescent="0.55000000000000004">
      <c r="A11" s="10" t="s">
        <v>625</v>
      </c>
      <c r="B11" s="22">
        <v>28</v>
      </c>
      <c r="C11" s="22">
        <v>0</v>
      </c>
      <c r="D11" s="21">
        <f t="shared" si="0"/>
        <v>0</v>
      </c>
    </row>
    <row r="12" spans="1:4" x14ac:dyDescent="0.55000000000000004">
      <c r="A12" s="10" t="s">
        <v>626</v>
      </c>
      <c r="B12" s="22">
        <v>57</v>
      </c>
      <c r="C12" s="22">
        <v>0</v>
      </c>
      <c r="D12" s="21">
        <f t="shared" si="0"/>
        <v>0</v>
      </c>
    </row>
    <row r="13" spans="1:4" x14ac:dyDescent="0.55000000000000004">
      <c r="A13" s="10" t="s">
        <v>627</v>
      </c>
      <c r="B13" s="22">
        <v>6</v>
      </c>
      <c r="C13" s="22">
        <v>0</v>
      </c>
      <c r="D13" s="21">
        <f t="shared" si="0"/>
        <v>0</v>
      </c>
    </row>
    <row r="14" spans="1:4" x14ac:dyDescent="0.55000000000000004">
      <c r="A14" s="10" t="s">
        <v>628</v>
      </c>
      <c r="B14" s="20">
        <v>35</v>
      </c>
      <c r="C14" s="20">
        <v>19</v>
      </c>
      <c r="D14" s="21">
        <f t="shared" si="0"/>
        <v>54.285714285714285</v>
      </c>
    </row>
    <row r="15" spans="1:4" x14ac:dyDescent="0.55000000000000004">
      <c r="A15" s="10" t="s">
        <v>629</v>
      </c>
      <c r="B15" s="22">
        <v>50</v>
      </c>
      <c r="C15" s="22">
        <v>2</v>
      </c>
      <c r="D15" s="21">
        <f t="shared" si="0"/>
        <v>4</v>
      </c>
    </row>
    <row r="16" spans="1:4" x14ac:dyDescent="0.55000000000000004">
      <c r="A16" s="10" t="s">
        <v>630</v>
      </c>
      <c r="B16" s="22">
        <v>35</v>
      </c>
      <c r="C16" s="22">
        <v>1</v>
      </c>
      <c r="D16" s="21">
        <f t="shared" si="0"/>
        <v>2.8571428571428572</v>
      </c>
    </row>
    <row r="17" spans="1:4" x14ac:dyDescent="0.55000000000000004">
      <c r="A17" s="10" t="s">
        <v>631</v>
      </c>
      <c r="B17" s="22">
        <v>69</v>
      </c>
      <c r="C17" s="22">
        <v>30</v>
      </c>
      <c r="D17" s="21">
        <f t="shared" si="0"/>
        <v>43.478260869565219</v>
      </c>
    </row>
    <row r="18" spans="1:4" x14ac:dyDescent="0.55000000000000004">
      <c r="A18" s="10" t="s">
        <v>632</v>
      </c>
      <c r="B18" s="22">
        <v>15</v>
      </c>
      <c r="C18" s="22">
        <v>0</v>
      </c>
      <c r="D18" s="21">
        <f t="shared" si="0"/>
        <v>0</v>
      </c>
    </row>
    <row r="19" spans="1:4" x14ac:dyDescent="0.55000000000000004">
      <c r="A19" s="10" t="s">
        <v>633</v>
      </c>
      <c r="B19" s="22">
        <v>41</v>
      </c>
      <c r="C19" s="22">
        <v>0</v>
      </c>
      <c r="D19" s="21">
        <f t="shared" si="0"/>
        <v>0</v>
      </c>
    </row>
    <row r="20" spans="1:4" x14ac:dyDescent="0.55000000000000004">
      <c r="A20" s="10" t="s">
        <v>634</v>
      </c>
      <c r="B20" s="22">
        <v>23</v>
      </c>
      <c r="C20" s="22">
        <v>0</v>
      </c>
      <c r="D20" s="21">
        <f t="shared" si="0"/>
        <v>0</v>
      </c>
    </row>
    <row r="21" spans="1:4" x14ac:dyDescent="0.55000000000000004">
      <c r="A21" s="10" t="s">
        <v>635</v>
      </c>
      <c r="B21" s="22">
        <v>3</v>
      </c>
      <c r="C21" s="22">
        <v>1</v>
      </c>
      <c r="D21" s="21">
        <f t="shared" si="0"/>
        <v>33.333333333333329</v>
      </c>
    </row>
    <row r="22" spans="1:4" x14ac:dyDescent="0.55000000000000004">
      <c r="A22" s="10" t="s">
        <v>636</v>
      </c>
      <c r="B22" s="22">
        <v>2</v>
      </c>
      <c r="C22" s="22">
        <v>1</v>
      </c>
      <c r="D22" s="21">
        <f t="shared" si="0"/>
        <v>50</v>
      </c>
    </row>
    <row r="23" spans="1:4" x14ac:dyDescent="0.55000000000000004">
      <c r="A23" s="30" t="s">
        <v>637</v>
      </c>
      <c r="B23" s="22">
        <v>19</v>
      </c>
      <c r="C23" s="22">
        <v>2</v>
      </c>
      <c r="D23" s="21">
        <f t="shared" si="0"/>
        <v>10.526315789473683</v>
      </c>
    </row>
    <row r="24" spans="1:4" x14ac:dyDescent="0.55000000000000004">
      <c r="A24" s="10" t="s">
        <v>638</v>
      </c>
      <c r="B24" s="22">
        <v>2</v>
      </c>
      <c r="C24" s="22">
        <v>0</v>
      </c>
      <c r="D24" s="21">
        <f t="shared" si="0"/>
        <v>0</v>
      </c>
    </row>
    <row r="25" spans="1:4" x14ac:dyDescent="0.55000000000000004">
      <c r="A25" s="10" t="s">
        <v>639</v>
      </c>
      <c r="B25" s="22">
        <v>7</v>
      </c>
      <c r="C25" s="22">
        <v>1</v>
      </c>
      <c r="D25" s="21">
        <f t="shared" si="0"/>
        <v>14.285714285714285</v>
      </c>
    </row>
    <row r="26" spans="1:4" x14ac:dyDescent="0.55000000000000004">
      <c r="A26" s="10" t="s">
        <v>640</v>
      </c>
      <c r="B26" s="22">
        <v>5</v>
      </c>
      <c r="C26" s="22">
        <v>0</v>
      </c>
      <c r="D26" s="21">
        <f t="shared" si="0"/>
        <v>0</v>
      </c>
    </row>
    <row r="27" spans="1:4" x14ac:dyDescent="0.55000000000000004">
      <c r="A27" s="10" t="s">
        <v>641</v>
      </c>
      <c r="B27" s="22">
        <v>39</v>
      </c>
      <c r="C27" s="22">
        <v>0</v>
      </c>
      <c r="D27" s="21">
        <f t="shared" si="0"/>
        <v>0</v>
      </c>
    </row>
    <row r="28" spans="1:4" x14ac:dyDescent="0.55000000000000004">
      <c r="A28" s="10" t="s">
        <v>642</v>
      </c>
      <c r="B28" s="22">
        <v>26</v>
      </c>
      <c r="C28" s="22">
        <v>0</v>
      </c>
      <c r="D28" s="21">
        <f t="shared" si="0"/>
        <v>0</v>
      </c>
    </row>
    <row r="29" spans="1:4" x14ac:dyDescent="0.55000000000000004">
      <c r="A29" s="27" t="s">
        <v>643</v>
      </c>
      <c r="B29" s="22">
        <v>7</v>
      </c>
      <c r="C29" s="22">
        <v>0</v>
      </c>
      <c r="D29" s="21">
        <f t="shared" si="0"/>
        <v>0</v>
      </c>
    </row>
    <row r="30" spans="1:4" x14ac:dyDescent="0.55000000000000004">
      <c r="A30" s="10" t="s">
        <v>644</v>
      </c>
      <c r="B30" s="22">
        <v>106</v>
      </c>
      <c r="C30" s="22">
        <v>0</v>
      </c>
      <c r="D30" s="21">
        <f t="shared" si="0"/>
        <v>0</v>
      </c>
    </row>
    <row r="31" spans="1:4" x14ac:dyDescent="0.55000000000000004">
      <c r="A31" s="10" t="s">
        <v>645</v>
      </c>
      <c r="B31" s="22">
        <v>1</v>
      </c>
      <c r="C31" s="22">
        <v>1</v>
      </c>
      <c r="D31" s="21">
        <f t="shared" si="0"/>
        <v>100</v>
      </c>
    </row>
    <row r="32" spans="1:4" x14ac:dyDescent="0.55000000000000004">
      <c r="A32" s="10" t="s">
        <v>646</v>
      </c>
      <c r="B32" s="22">
        <v>16</v>
      </c>
      <c r="C32" s="22">
        <v>0</v>
      </c>
      <c r="D32" s="21">
        <f t="shared" si="0"/>
        <v>0</v>
      </c>
    </row>
    <row r="33" spans="1:4" x14ac:dyDescent="0.55000000000000004">
      <c r="A33" s="10" t="s">
        <v>647</v>
      </c>
      <c r="B33" s="22">
        <v>6</v>
      </c>
      <c r="C33" s="22">
        <v>0</v>
      </c>
      <c r="D33" s="21">
        <f t="shared" si="0"/>
        <v>0</v>
      </c>
    </row>
    <row r="34" spans="1:4" x14ac:dyDescent="0.55000000000000004">
      <c r="A34" s="10" t="s">
        <v>648</v>
      </c>
      <c r="B34" s="22">
        <v>20</v>
      </c>
      <c r="C34" s="22">
        <v>0</v>
      </c>
      <c r="D34" s="21">
        <f t="shared" si="0"/>
        <v>0</v>
      </c>
    </row>
    <row r="35" spans="1:4" x14ac:dyDescent="0.55000000000000004">
      <c r="A35" s="10" t="s">
        <v>649</v>
      </c>
      <c r="B35" s="22">
        <v>15</v>
      </c>
      <c r="C35" s="22">
        <v>0</v>
      </c>
      <c r="D35" s="21">
        <f t="shared" si="0"/>
        <v>0</v>
      </c>
    </row>
    <row r="36" spans="1:4" x14ac:dyDescent="0.55000000000000004">
      <c r="A36" s="10" t="s">
        <v>650</v>
      </c>
      <c r="B36" s="22">
        <v>9</v>
      </c>
      <c r="C36" s="22">
        <v>0</v>
      </c>
      <c r="D36" s="21">
        <f t="shared" si="0"/>
        <v>0</v>
      </c>
    </row>
    <row r="37" spans="1:4" x14ac:dyDescent="0.55000000000000004">
      <c r="A37" s="10" t="s">
        <v>651</v>
      </c>
      <c r="B37" s="22">
        <v>4</v>
      </c>
      <c r="C37" s="22">
        <v>0</v>
      </c>
      <c r="D37" s="21">
        <f t="shared" si="0"/>
        <v>0</v>
      </c>
    </row>
    <row r="38" spans="1:4" x14ac:dyDescent="0.55000000000000004">
      <c r="A38" s="10" t="s">
        <v>652</v>
      </c>
      <c r="B38" s="22">
        <v>13</v>
      </c>
      <c r="C38" s="22">
        <v>7</v>
      </c>
      <c r="D38" s="21">
        <f t="shared" si="0"/>
        <v>53.846153846153847</v>
      </c>
    </row>
    <row r="39" spans="1:4" x14ac:dyDescent="0.55000000000000004">
      <c r="A39" s="10" t="s">
        <v>653</v>
      </c>
      <c r="B39" s="22">
        <v>8</v>
      </c>
      <c r="C39" s="22">
        <v>0</v>
      </c>
      <c r="D39" s="21">
        <f t="shared" si="0"/>
        <v>0</v>
      </c>
    </row>
    <row r="40" spans="1:4" x14ac:dyDescent="0.55000000000000004">
      <c r="A40" s="10" t="s">
        <v>654</v>
      </c>
      <c r="B40" s="22">
        <v>18</v>
      </c>
      <c r="C40" s="22">
        <v>18</v>
      </c>
      <c r="D40" s="21">
        <f t="shared" si="0"/>
        <v>100</v>
      </c>
    </row>
    <row r="41" spans="1:4" x14ac:dyDescent="0.55000000000000004">
      <c r="A41" s="10" t="s">
        <v>655</v>
      </c>
      <c r="B41" s="22">
        <v>5</v>
      </c>
      <c r="C41" s="22">
        <v>0</v>
      </c>
      <c r="D41" s="21">
        <f t="shared" si="0"/>
        <v>0</v>
      </c>
    </row>
    <row r="42" spans="1:4" x14ac:dyDescent="0.55000000000000004">
      <c r="A42" s="10" t="s">
        <v>656</v>
      </c>
      <c r="B42" s="22">
        <v>7</v>
      </c>
      <c r="C42" s="22">
        <v>0</v>
      </c>
      <c r="D42" s="21">
        <f t="shared" si="0"/>
        <v>0</v>
      </c>
    </row>
    <row r="43" spans="1:4" x14ac:dyDescent="0.55000000000000004">
      <c r="A43" s="10" t="s">
        <v>657</v>
      </c>
      <c r="B43" s="22">
        <v>2</v>
      </c>
      <c r="C43" s="22">
        <v>2</v>
      </c>
      <c r="D43" s="21">
        <f t="shared" si="0"/>
        <v>100</v>
      </c>
    </row>
    <row r="44" spans="1:4" x14ac:dyDescent="0.55000000000000004">
      <c r="A44" s="10" t="s">
        <v>658</v>
      </c>
      <c r="B44" s="22">
        <v>15</v>
      </c>
      <c r="C44" s="22">
        <v>0</v>
      </c>
      <c r="D44" s="21">
        <f t="shared" si="0"/>
        <v>0</v>
      </c>
    </row>
    <row r="45" spans="1:4" x14ac:dyDescent="0.55000000000000004">
      <c r="A45" s="10" t="s">
        <v>659</v>
      </c>
      <c r="B45" s="22">
        <v>7</v>
      </c>
      <c r="C45" s="22">
        <v>0</v>
      </c>
      <c r="D45" s="21">
        <f t="shared" si="0"/>
        <v>0</v>
      </c>
    </row>
    <row r="46" spans="1:4" x14ac:dyDescent="0.55000000000000004">
      <c r="A46" s="23" t="s">
        <v>61</v>
      </c>
      <c r="B46" s="20">
        <f>SUM(B3:B45)</f>
        <v>1277</v>
      </c>
      <c r="C46" s="20">
        <f>SUM(C3:C45)</f>
        <v>91</v>
      </c>
      <c r="D46" s="21">
        <f t="shared" si="0"/>
        <v>7.1260767423649174</v>
      </c>
    </row>
    <row r="47" spans="1:4" x14ac:dyDescent="0.55000000000000004">
      <c r="A47" s="56"/>
      <c r="B47" s="56"/>
      <c r="C47" s="56"/>
      <c r="D47" s="56"/>
    </row>
  </sheetData>
  <mergeCells count="2">
    <mergeCell ref="A47:D47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EA9F1-BBB4-411B-93CC-17CA4BB0737C}">
  <sheetPr>
    <tabColor rgb="FFFF66FF"/>
  </sheetPr>
  <dimension ref="A1:D46"/>
  <sheetViews>
    <sheetView view="pageBreakPreview" topLeftCell="A16" zoomScale="60" zoomScaleNormal="70" workbookViewId="0">
      <selection activeCell="I20" sqref="I20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1518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10" t="s">
        <v>660</v>
      </c>
      <c r="B3" s="20">
        <v>369</v>
      </c>
      <c r="C3" s="20">
        <v>0</v>
      </c>
      <c r="D3" s="21">
        <f t="shared" ref="D3:D45" si="0">C3/B3*100</f>
        <v>0</v>
      </c>
    </row>
    <row r="4" spans="1:4" x14ac:dyDescent="0.55000000000000004">
      <c r="A4" s="10" t="s">
        <v>661</v>
      </c>
      <c r="B4" s="22">
        <v>14</v>
      </c>
      <c r="C4" s="22">
        <v>0</v>
      </c>
      <c r="D4" s="21">
        <f t="shared" si="0"/>
        <v>0</v>
      </c>
    </row>
    <row r="5" spans="1:4" x14ac:dyDescent="0.55000000000000004">
      <c r="A5" s="10" t="s">
        <v>662</v>
      </c>
      <c r="B5" s="22">
        <v>78</v>
      </c>
      <c r="C5" s="22">
        <v>0</v>
      </c>
      <c r="D5" s="21">
        <f t="shared" si="0"/>
        <v>0</v>
      </c>
    </row>
    <row r="6" spans="1:4" x14ac:dyDescent="0.55000000000000004">
      <c r="A6" s="10" t="s">
        <v>663</v>
      </c>
      <c r="B6" s="22">
        <v>96</v>
      </c>
      <c r="C6" s="22">
        <v>0</v>
      </c>
      <c r="D6" s="21">
        <f t="shared" si="0"/>
        <v>0</v>
      </c>
    </row>
    <row r="7" spans="1:4" x14ac:dyDescent="0.55000000000000004">
      <c r="A7" s="10" t="s">
        <v>664</v>
      </c>
      <c r="B7" s="22">
        <v>4</v>
      </c>
      <c r="C7" s="22">
        <v>0</v>
      </c>
      <c r="D7" s="21">
        <f t="shared" si="0"/>
        <v>0</v>
      </c>
    </row>
    <row r="8" spans="1:4" x14ac:dyDescent="0.55000000000000004">
      <c r="A8" s="10" t="s">
        <v>665</v>
      </c>
      <c r="B8" s="20">
        <v>3</v>
      </c>
      <c r="C8" s="20">
        <v>1</v>
      </c>
      <c r="D8" s="21">
        <f t="shared" si="0"/>
        <v>33.333333333333329</v>
      </c>
    </row>
    <row r="9" spans="1:4" x14ac:dyDescent="0.55000000000000004">
      <c r="A9" s="10" t="s">
        <v>666</v>
      </c>
      <c r="B9" s="22">
        <v>73</v>
      </c>
      <c r="C9" s="22">
        <v>11</v>
      </c>
      <c r="D9" s="21">
        <f t="shared" si="0"/>
        <v>15.068493150684931</v>
      </c>
    </row>
    <row r="10" spans="1:4" x14ac:dyDescent="0.55000000000000004">
      <c r="A10" s="10" t="s">
        <v>667</v>
      </c>
      <c r="B10" s="22">
        <v>50</v>
      </c>
      <c r="C10" s="22">
        <v>0</v>
      </c>
      <c r="D10" s="21">
        <f t="shared" si="0"/>
        <v>0</v>
      </c>
    </row>
    <row r="11" spans="1:4" x14ac:dyDescent="0.55000000000000004">
      <c r="A11" s="10" t="s">
        <v>668</v>
      </c>
      <c r="B11" s="22">
        <v>1</v>
      </c>
      <c r="C11" s="22">
        <v>0</v>
      </c>
      <c r="D11" s="21">
        <f t="shared" si="0"/>
        <v>0</v>
      </c>
    </row>
    <row r="12" spans="1:4" x14ac:dyDescent="0.55000000000000004">
      <c r="A12" s="10" t="s">
        <v>669</v>
      </c>
      <c r="B12" s="22">
        <v>44</v>
      </c>
      <c r="C12" s="22">
        <v>0</v>
      </c>
      <c r="D12" s="21">
        <f t="shared" si="0"/>
        <v>0</v>
      </c>
    </row>
    <row r="13" spans="1:4" x14ac:dyDescent="0.55000000000000004">
      <c r="A13" s="10" t="s">
        <v>670</v>
      </c>
      <c r="B13" s="22">
        <v>1</v>
      </c>
      <c r="C13" s="22">
        <v>0</v>
      </c>
      <c r="D13" s="21">
        <f t="shared" si="0"/>
        <v>0</v>
      </c>
    </row>
    <row r="14" spans="1:4" x14ac:dyDescent="0.55000000000000004">
      <c r="A14" s="10" t="s">
        <v>671</v>
      </c>
      <c r="B14" s="22">
        <v>1</v>
      </c>
      <c r="C14" s="22">
        <v>0</v>
      </c>
      <c r="D14" s="21">
        <f t="shared" si="0"/>
        <v>0</v>
      </c>
    </row>
    <row r="15" spans="1:4" x14ac:dyDescent="0.55000000000000004">
      <c r="A15" s="10" t="s">
        <v>672</v>
      </c>
      <c r="B15" s="22">
        <v>27</v>
      </c>
      <c r="C15" s="22">
        <v>0</v>
      </c>
      <c r="D15" s="21">
        <f t="shared" si="0"/>
        <v>0</v>
      </c>
    </row>
    <row r="16" spans="1:4" x14ac:dyDescent="0.55000000000000004">
      <c r="A16" s="10" t="s">
        <v>673</v>
      </c>
      <c r="B16" s="22">
        <v>64</v>
      </c>
      <c r="C16" s="22">
        <v>0</v>
      </c>
      <c r="D16" s="21">
        <f t="shared" si="0"/>
        <v>0</v>
      </c>
    </row>
    <row r="17" spans="1:4" x14ac:dyDescent="0.55000000000000004">
      <c r="A17" s="10" t="s">
        <v>674</v>
      </c>
      <c r="B17" s="22">
        <v>1</v>
      </c>
      <c r="C17" s="22">
        <v>1</v>
      </c>
      <c r="D17" s="21">
        <f t="shared" si="0"/>
        <v>100</v>
      </c>
    </row>
    <row r="18" spans="1:4" x14ac:dyDescent="0.55000000000000004">
      <c r="A18" s="10" t="s">
        <v>675</v>
      </c>
      <c r="B18" s="22">
        <v>1</v>
      </c>
      <c r="C18" s="22">
        <v>0</v>
      </c>
      <c r="D18" s="21">
        <f t="shared" si="0"/>
        <v>0</v>
      </c>
    </row>
    <row r="19" spans="1:4" x14ac:dyDescent="0.55000000000000004">
      <c r="A19" s="10" t="s">
        <v>676</v>
      </c>
      <c r="B19" s="22">
        <v>26</v>
      </c>
      <c r="C19" s="22">
        <v>0</v>
      </c>
      <c r="D19" s="21">
        <f t="shared" si="0"/>
        <v>0</v>
      </c>
    </row>
    <row r="20" spans="1:4" x14ac:dyDescent="0.55000000000000004">
      <c r="A20" s="10" t="s">
        <v>677</v>
      </c>
      <c r="B20" s="22">
        <v>6</v>
      </c>
      <c r="C20" s="22">
        <v>0</v>
      </c>
      <c r="D20" s="21">
        <f t="shared" si="0"/>
        <v>0</v>
      </c>
    </row>
    <row r="21" spans="1:4" x14ac:dyDescent="0.55000000000000004">
      <c r="A21" s="10" t="s">
        <v>678</v>
      </c>
      <c r="B21" s="22">
        <v>2</v>
      </c>
      <c r="C21" s="22">
        <v>0</v>
      </c>
      <c r="D21" s="21">
        <f t="shared" si="0"/>
        <v>0</v>
      </c>
    </row>
    <row r="22" spans="1:4" x14ac:dyDescent="0.55000000000000004">
      <c r="A22" s="10" t="s">
        <v>679</v>
      </c>
      <c r="B22" s="22">
        <v>2</v>
      </c>
      <c r="C22" s="22">
        <v>0</v>
      </c>
      <c r="D22" s="21">
        <f t="shared" si="0"/>
        <v>0</v>
      </c>
    </row>
    <row r="23" spans="1:4" x14ac:dyDescent="0.55000000000000004">
      <c r="A23" s="10" t="s">
        <v>680</v>
      </c>
      <c r="B23" s="22">
        <v>17</v>
      </c>
      <c r="C23" s="22">
        <v>17</v>
      </c>
      <c r="D23" s="21">
        <f t="shared" si="0"/>
        <v>100</v>
      </c>
    </row>
    <row r="24" spans="1:4" x14ac:dyDescent="0.55000000000000004">
      <c r="A24" s="10" t="s">
        <v>681</v>
      </c>
      <c r="B24" s="22">
        <v>5</v>
      </c>
      <c r="C24" s="22">
        <v>0</v>
      </c>
      <c r="D24" s="21">
        <f t="shared" si="0"/>
        <v>0</v>
      </c>
    </row>
    <row r="25" spans="1:4" x14ac:dyDescent="0.55000000000000004">
      <c r="A25" s="10" t="s">
        <v>682</v>
      </c>
      <c r="B25" s="22">
        <v>1</v>
      </c>
      <c r="C25" s="22">
        <v>0</v>
      </c>
      <c r="D25" s="21">
        <f t="shared" si="0"/>
        <v>0</v>
      </c>
    </row>
    <row r="26" spans="1:4" x14ac:dyDescent="0.55000000000000004">
      <c r="A26" s="10" t="s">
        <v>683</v>
      </c>
      <c r="B26" s="22">
        <v>5</v>
      </c>
      <c r="C26" s="22">
        <v>5</v>
      </c>
      <c r="D26" s="21">
        <f t="shared" si="0"/>
        <v>100</v>
      </c>
    </row>
    <row r="27" spans="1:4" x14ac:dyDescent="0.55000000000000004">
      <c r="A27" s="10" t="s">
        <v>684</v>
      </c>
      <c r="B27" s="22">
        <v>9</v>
      </c>
      <c r="C27" s="22">
        <v>0</v>
      </c>
      <c r="D27" s="21">
        <f t="shared" si="0"/>
        <v>0</v>
      </c>
    </row>
    <row r="28" spans="1:4" x14ac:dyDescent="0.55000000000000004">
      <c r="A28" s="10" t="s">
        <v>685</v>
      </c>
      <c r="B28" s="22">
        <v>42</v>
      </c>
      <c r="C28" s="22">
        <v>42</v>
      </c>
      <c r="D28" s="21">
        <f t="shared" si="0"/>
        <v>100</v>
      </c>
    </row>
    <row r="29" spans="1:4" x14ac:dyDescent="0.55000000000000004">
      <c r="A29" s="10" t="s">
        <v>686</v>
      </c>
      <c r="B29" s="22">
        <v>8</v>
      </c>
      <c r="C29" s="22">
        <v>0</v>
      </c>
      <c r="D29" s="21">
        <f t="shared" si="0"/>
        <v>0</v>
      </c>
    </row>
    <row r="30" spans="1:4" x14ac:dyDescent="0.55000000000000004">
      <c r="A30" s="10" t="s">
        <v>687</v>
      </c>
      <c r="B30" s="22">
        <v>8</v>
      </c>
      <c r="C30" s="22">
        <v>0</v>
      </c>
      <c r="D30" s="21">
        <f t="shared" si="0"/>
        <v>0</v>
      </c>
    </row>
    <row r="31" spans="1:4" x14ac:dyDescent="0.55000000000000004">
      <c r="A31" s="10" t="s">
        <v>688</v>
      </c>
      <c r="B31" s="22">
        <v>43</v>
      </c>
      <c r="C31" s="22">
        <v>0</v>
      </c>
      <c r="D31" s="21">
        <f t="shared" si="0"/>
        <v>0</v>
      </c>
    </row>
    <row r="32" spans="1:4" x14ac:dyDescent="0.55000000000000004">
      <c r="A32" s="10" t="s">
        <v>689</v>
      </c>
      <c r="B32" s="22" t="s">
        <v>116</v>
      </c>
      <c r="C32" s="22" t="s">
        <v>116</v>
      </c>
      <c r="D32" s="21" t="s">
        <v>116</v>
      </c>
    </row>
    <row r="33" spans="1:4" x14ac:dyDescent="0.55000000000000004">
      <c r="A33" s="10" t="s">
        <v>690</v>
      </c>
      <c r="B33" s="22">
        <v>3</v>
      </c>
      <c r="C33" s="22">
        <v>0</v>
      </c>
      <c r="D33" s="21">
        <f t="shared" si="0"/>
        <v>0</v>
      </c>
    </row>
    <row r="34" spans="1:4" x14ac:dyDescent="0.55000000000000004">
      <c r="A34" s="10" t="s">
        <v>691</v>
      </c>
      <c r="B34" s="22">
        <v>12</v>
      </c>
      <c r="C34" s="22">
        <v>12</v>
      </c>
      <c r="D34" s="21">
        <f t="shared" si="0"/>
        <v>100</v>
      </c>
    </row>
    <row r="35" spans="1:4" x14ac:dyDescent="0.55000000000000004">
      <c r="A35" s="10" t="s">
        <v>692</v>
      </c>
      <c r="B35" s="22">
        <v>16</v>
      </c>
      <c r="C35" s="22">
        <v>0</v>
      </c>
      <c r="D35" s="21">
        <f t="shared" si="0"/>
        <v>0</v>
      </c>
    </row>
    <row r="36" spans="1:4" x14ac:dyDescent="0.55000000000000004">
      <c r="A36" s="10" t="s">
        <v>693</v>
      </c>
      <c r="B36" s="22">
        <v>7</v>
      </c>
      <c r="C36" s="22">
        <v>0</v>
      </c>
      <c r="D36" s="21">
        <f t="shared" si="0"/>
        <v>0</v>
      </c>
    </row>
    <row r="37" spans="1:4" x14ac:dyDescent="0.55000000000000004">
      <c r="A37" s="10" t="s">
        <v>694</v>
      </c>
      <c r="B37" s="22">
        <v>6</v>
      </c>
      <c r="C37" s="22">
        <v>0</v>
      </c>
      <c r="D37" s="21">
        <f t="shared" si="0"/>
        <v>0</v>
      </c>
    </row>
    <row r="38" spans="1:4" x14ac:dyDescent="0.55000000000000004">
      <c r="A38" s="10" t="s">
        <v>695</v>
      </c>
      <c r="B38" s="22">
        <v>6</v>
      </c>
      <c r="C38" s="22">
        <v>0</v>
      </c>
      <c r="D38" s="21">
        <f t="shared" si="0"/>
        <v>0</v>
      </c>
    </row>
    <row r="39" spans="1:4" x14ac:dyDescent="0.55000000000000004">
      <c r="A39" s="10" t="s">
        <v>696</v>
      </c>
      <c r="B39" s="22">
        <v>1</v>
      </c>
      <c r="C39" s="22">
        <v>0</v>
      </c>
      <c r="D39" s="21">
        <f t="shared" si="0"/>
        <v>0</v>
      </c>
    </row>
    <row r="40" spans="1:4" x14ac:dyDescent="0.55000000000000004">
      <c r="A40" s="10" t="s">
        <v>697</v>
      </c>
      <c r="B40" s="20">
        <v>12</v>
      </c>
      <c r="C40" s="20">
        <v>0</v>
      </c>
      <c r="D40" s="21">
        <f t="shared" si="0"/>
        <v>0</v>
      </c>
    </row>
    <row r="41" spans="1:4" x14ac:dyDescent="0.55000000000000004">
      <c r="A41" s="10" t="s">
        <v>698</v>
      </c>
      <c r="B41" s="22">
        <v>11</v>
      </c>
      <c r="C41" s="22">
        <v>1</v>
      </c>
      <c r="D41" s="21">
        <f t="shared" si="0"/>
        <v>9.0909090909090917</v>
      </c>
    </row>
    <row r="42" spans="1:4" x14ac:dyDescent="0.55000000000000004">
      <c r="A42" s="10" t="s">
        <v>699</v>
      </c>
      <c r="B42" s="22">
        <v>63</v>
      </c>
      <c r="C42" s="22">
        <v>0</v>
      </c>
      <c r="D42" s="21">
        <f t="shared" si="0"/>
        <v>0</v>
      </c>
    </row>
    <row r="43" spans="1:4" x14ac:dyDescent="0.55000000000000004">
      <c r="A43" s="10" t="s">
        <v>700</v>
      </c>
      <c r="B43" s="22" t="s">
        <v>116</v>
      </c>
      <c r="C43" s="22" t="s">
        <v>116</v>
      </c>
      <c r="D43" s="21" t="s">
        <v>116</v>
      </c>
    </row>
    <row r="44" spans="1:4" ht="26" x14ac:dyDescent="0.55000000000000004">
      <c r="A44" s="10" t="s">
        <v>701</v>
      </c>
      <c r="B44" s="22">
        <v>3</v>
      </c>
      <c r="C44" s="22">
        <v>0</v>
      </c>
      <c r="D44" s="21">
        <f t="shared" si="0"/>
        <v>0</v>
      </c>
    </row>
    <row r="45" spans="1:4" x14ac:dyDescent="0.55000000000000004">
      <c r="A45" s="23" t="s">
        <v>61</v>
      </c>
      <c r="B45" s="20">
        <f>SUM(B3:B44)</f>
        <v>1141</v>
      </c>
      <c r="C45" s="20">
        <f>SUM(C3:C44)</f>
        <v>90</v>
      </c>
      <c r="D45" s="21">
        <f t="shared" si="0"/>
        <v>7.8878177037686239</v>
      </c>
    </row>
    <row r="46" spans="1:4" x14ac:dyDescent="0.55000000000000004">
      <c r="A46" s="56"/>
      <c r="B46" s="56"/>
      <c r="C46" s="56"/>
      <c r="D46" s="56"/>
    </row>
  </sheetData>
  <mergeCells count="2">
    <mergeCell ref="A46:D46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EE85E-9752-4C13-ADA3-9B81BCDC854A}">
  <sheetPr>
    <tabColor rgb="FFFF66FF"/>
  </sheetPr>
  <dimension ref="A1:D38"/>
  <sheetViews>
    <sheetView view="pageBreakPreview" topLeftCell="A14" zoomScale="60" zoomScaleNormal="100" workbookViewId="0">
      <selection activeCell="J12" sqref="J1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1492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ht="39" x14ac:dyDescent="0.55000000000000004">
      <c r="A3" s="24" t="s">
        <v>1484</v>
      </c>
      <c r="B3" s="20" t="s">
        <v>116</v>
      </c>
      <c r="C3" s="20" t="s">
        <v>116</v>
      </c>
      <c r="D3" s="21" t="s">
        <v>116</v>
      </c>
    </row>
    <row r="4" spans="1:4" x14ac:dyDescent="0.55000000000000004">
      <c r="A4" s="24" t="s">
        <v>1236</v>
      </c>
      <c r="B4" s="20">
        <v>7</v>
      </c>
      <c r="C4" s="20">
        <v>0</v>
      </c>
      <c r="D4" s="21">
        <f t="shared" ref="D4:D36" si="0">C4/B4*100</f>
        <v>0</v>
      </c>
    </row>
    <row r="5" spans="1:4" x14ac:dyDescent="0.55000000000000004">
      <c r="A5" s="24" t="s">
        <v>1237</v>
      </c>
      <c r="B5" s="20">
        <v>76</v>
      </c>
      <c r="C5" s="20">
        <v>0</v>
      </c>
      <c r="D5" s="21">
        <f t="shared" si="0"/>
        <v>0</v>
      </c>
    </row>
    <row r="6" spans="1:4" x14ac:dyDescent="0.55000000000000004">
      <c r="A6" s="24" t="s">
        <v>1238</v>
      </c>
      <c r="B6" s="20">
        <v>14</v>
      </c>
      <c r="C6" s="20">
        <v>0</v>
      </c>
      <c r="D6" s="21">
        <f t="shared" si="0"/>
        <v>0</v>
      </c>
    </row>
    <row r="7" spans="1:4" x14ac:dyDescent="0.55000000000000004">
      <c r="A7" s="24" t="s">
        <v>1239</v>
      </c>
      <c r="B7" s="20">
        <v>2</v>
      </c>
      <c r="C7" s="20">
        <v>0</v>
      </c>
      <c r="D7" s="21">
        <f t="shared" si="0"/>
        <v>0</v>
      </c>
    </row>
    <row r="8" spans="1:4" x14ac:dyDescent="0.55000000000000004">
      <c r="A8" s="24" t="s">
        <v>1240</v>
      </c>
      <c r="B8" s="20">
        <v>2</v>
      </c>
      <c r="C8" s="20">
        <v>0</v>
      </c>
      <c r="D8" s="21">
        <f t="shared" si="0"/>
        <v>0</v>
      </c>
    </row>
    <row r="9" spans="1:4" x14ac:dyDescent="0.55000000000000004">
      <c r="A9" s="24" t="s">
        <v>1241</v>
      </c>
      <c r="B9" s="20">
        <v>6</v>
      </c>
      <c r="C9" s="20">
        <v>0</v>
      </c>
      <c r="D9" s="21">
        <f t="shared" si="0"/>
        <v>0</v>
      </c>
    </row>
    <row r="10" spans="1:4" x14ac:dyDescent="0.55000000000000004">
      <c r="A10" s="24" t="s">
        <v>1242</v>
      </c>
      <c r="B10" s="20">
        <v>3</v>
      </c>
      <c r="C10" s="20">
        <v>1</v>
      </c>
      <c r="D10" s="21">
        <f t="shared" si="0"/>
        <v>33.333333333333329</v>
      </c>
    </row>
    <row r="11" spans="1:4" x14ac:dyDescent="0.55000000000000004">
      <c r="A11" s="24" t="s">
        <v>1243</v>
      </c>
      <c r="B11" s="20" t="s">
        <v>116</v>
      </c>
      <c r="C11" s="20" t="s">
        <v>116</v>
      </c>
      <c r="D11" s="21" t="s">
        <v>116</v>
      </c>
    </row>
    <row r="12" spans="1:4" x14ac:dyDescent="0.55000000000000004">
      <c r="A12" s="24" t="s">
        <v>1244</v>
      </c>
      <c r="B12" s="20">
        <v>2</v>
      </c>
      <c r="C12" s="20">
        <v>2</v>
      </c>
      <c r="D12" s="21">
        <f t="shared" si="0"/>
        <v>100</v>
      </c>
    </row>
    <row r="13" spans="1:4" x14ac:dyDescent="0.55000000000000004">
      <c r="A13" s="24" t="s">
        <v>1245</v>
      </c>
      <c r="B13" s="20">
        <v>18</v>
      </c>
      <c r="C13" s="20">
        <v>0</v>
      </c>
      <c r="D13" s="21">
        <f t="shared" si="0"/>
        <v>0</v>
      </c>
    </row>
    <row r="14" spans="1:4" x14ac:dyDescent="0.55000000000000004">
      <c r="A14" s="24" t="s">
        <v>1246</v>
      </c>
      <c r="B14" s="20">
        <v>2</v>
      </c>
      <c r="C14" s="20">
        <v>2</v>
      </c>
      <c r="D14" s="21">
        <f t="shared" si="0"/>
        <v>100</v>
      </c>
    </row>
    <row r="15" spans="1:4" x14ac:dyDescent="0.55000000000000004">
      <c r="A15" s="24" t="s">
        <v>1247</v>
      </c>
      <c r="B15" s="20">
        <v>8</v>
      </c>
      <c r="C15" s="20">
        <v>8</v>
      </c>
      <c r="D15" s="21">
        <f t="shared" si="0"/>
        <v>100</v>
      </c>
    </row>
    <row r="16" spans="1:4" x14ac:dyDescent="0.55000000000000004">
      <c r="A16" s="24" t="s">
        <v>1248</v>
      </c>
      <c r="B16" s="20">
        <v>2</v>
      </c>
      <c r="C16" s="20">
        <v>0</v>
      </c>
      <c r="D16" s="21">
        <f t="shared" si="0"/>
        <v>0</v>
      </c>
    </row>
    <row r="17" spans="1:4" x14ac:dyDescent="0.55000000000000004">
      <c r="A17" s="24" t="s">
        <v>1249</v>
      </c>
      <c r="B17" s="22">
        <v>3</v>
      </c>
      <c r="C17" s="22">
        <v>0</v>
      </c>
      <c r="D17" s="21">
        <f t="shared" si="0"/>
        <v>0</v>
      </c>
    </row>
    <row r="18" spans="1:4" x14ac:dyDescent="0.55000000000000004">
      <c r="A18" s="24" t="s">
        <v>1250</v>
      </c>
      <c r="B18" s="22">
        <v>1</v>
      </c>
      <c r="C18" s="22">
        <v>0</v>
      </c>
      <c r="D18" s="21">
        <f t="shared" si="0"/>
        <v>0</v>
      </c>
    </row>
    <row r="19" spans="1:4" x14ac:dyDescent="0.55000000000000004">
      <c r="A19" s="24" t="s">
        <v>1251</v>
      </c>
      <c r="B19" s="22">
        <v>1</v>
      </c>
      <c r="C19" s="22">
        <v>0</v>
      </c>
      <c r="D19" s="21">
        <f t="shared" si="0"/>
        <v>0</v>
      </c>
    </row>
    <row r="20" spans="1:4" x14ac:dyDescent="0.55000000000000004">
      <c r="A20" s="24" t="s">
        <v>1252</v>
      </c>
      <c r="B20" s="22">
        <v>1</v>
      </c>
      <c r="C20" s="22">
        <v>0</v>
      </c>
      <c r="D20" s="21">
        <f t="shared" si="0"/>
        <v>0</v>
      </c>
    </row>
    <row r="21" spans="1:4" x14ac:dyDescent="0.55000000000000004">
      <c r="A21" s="19" t="s">
        <v>1253</v>
      </c>
      <c r="B21" s="22">
        <v>29</v>
      </c>
      <c r="C21" s="22">
        <v>18</v>
      </c>
      <c r="D21" s="21">
        <f t="shared" si="0"/>
        <v>62.068965517241381</v>
      </c>
    </row>
    <row r="22" spans="1:4" x14ac:dyDescent="0.55000000000000004">
      <c r="A22" s="24" t="s">
        <v>1254</v>
      </c>
      <c r="B22" s="22">
        <v>18</v>
      </c>
      <c r="C22" s="22">
        <v>1</v>
      </c>
      <c r="D22" s="21">
        <f t="shared" si="0"/>
        <v>5.5555555555555554</v>
      </c>
    </row>
    <row r="23" spans="1:4" x14ac:dyDescent="0.55000000000000004">
      <c r="A23" s="24" t="s">
        <v>1255</v>
      </c>
      <c r="B23" s="22" t="s">
        <v>116</v>
      </c>
      <c r="C23" s="22" t="s">
        <v>116</v>
      </c>
      <c r="D23" s="21" t="s">
        <v>116</v>
      </c>
    </row>
    <row r="24" spans="1:4" x14ac:dyDescent="0.55000000000000004">
      <c r="A24" s="24" t="s">
        <v>1256</v>
      </c>
      <c r="B24" s="22">
        <v>4</v>
      </c>
      <c r="C24" s="22">
        <v>4</v>
      </c>
      <c r="D24" s="21">
        <f t="shared" si="0"/>
        <v>100</v>
      </c>
    </row>
    <row r="25" spans="1:4" x14ac:dyDescent="0.55000000000000004">
      <c r="A25" s="24" t="s">
        <v>1257</v>
      </c>
      <c r="B25" s="22">
        <v>4</v>
      </c>
      <c r="C25" s="22">
        <v>0</v>
      </c>
      <c r="D25" s="21">
        <f t="shared" si="0"/>
        <v>0</v>
      </c>
    </row>
    <row r="26" spans="1:4" x14ac:dyDescent="0.55000000000000004">
      <c r="A26" s="24" t="s">
        <v>1258</v>
      </c>
      <c r="B26" s="22">
        <v>2</v>
      </c>
      <c r="C26" s="22">
        <v>2</v>
      </c>
      <c r="D26" s="21">
        <f t="shared" si="0"/>
        <v>100</v>
      </c>
    </row>
    <row r="27" spans="1:4" x14ac:dyDescent="0.55000000000000004">
      <c r="A27" s="19" t="s">
        <v>1259</v>
      </c>
      <c r="B27" s="20">
        <v>1</v>
      </c>
      <c r="C27" s="20">
        <v>1</v>
      </c>
      <c r="D27" s="21">
        <f t="shared" si="0"/>
        <v>100</v>
      </c>
    </row>
    <row r="28" spans="1:4" x14ac:dyDescent="0.55000000000000004">
      <c r="A28" s="24" t="s">
        <v>1260</v>
      </c>
      <c r="B28" s="22">
        <v>9</v>
      </c>
      <c r="C28" s="22">
        <v>0</v>
      </c>
      <c r="D28" s="21">
        <f t="shared" si="0"/>
        <v>0</v>
      </c>
    </row>
    <row r="29" spans="1:4" x14ac:dyDescent="0.55000000000000004">
      <c r="A29" s="24" t="s">
        <v>1261</v>
      </c>
      <c r="B29" s="22" t="s">
        <v>116</v>
      </c>
      <c r="C29" s="22" t="s">
        <v>116</v>
      </c>
      <c r="D29" s="21" t="s">
        <v>116</v>
      </c>
    </row>
    <row r="30" spans="1:4" x14ac:dyDescent="0.55000000000000004">
      <c r="A30" s="24" t="s">
        <v>1262</v>
      </c>
      <c r="B30" s="22">
        <v>28</v>
      </c>
      <c r="C30" s="22">
        <v>28</v>
      </c>
      <c r="D30" s="21">
        <f t="shared" si="0"/>
        <v>100</v>
      </c>
    </row>
    <row r="31" spans="1:4" x14ac:dyDescent="0.55000000000000004">
      <c r="A31" s="24" t="s">
        <v>1263</v>
      </c>
      <c r="B31" s="22">
        <v>3</v>
      </c>
      <c r="C31" s="22">
        <v>0</v>
      </c>
      <c r="D31" s="21">
        <f t="shared" si="0"/>
        <v>0</v>
      </c>
    </row>
    <row r="32" spans="1:4" x14ac:dyDescent="0.55000000000000004">
      <c r="A32" s="36" t="s">
        <v>1264</v>
      </c>
      <c r="B32" s="15">
        <v>1</v>
      </c>
      <c r="C32" s="22">
        <v>0</v>
      </c>
      <c r="D32" s="21">
        <f t="shared" si="0"/>
        <v>0</v>
      </c>
    </row>
    <row r="33" spans="1:4" x14ac:dyDescent="0.55000000000000004">
      <c r="A33" s="24" t="s">
        <v>1265</v>
      </c>
      <c r="B33" s="22" t="s">
        <v>116</v>
      </c>
      <c r="C33" s="22" t="s">
        <v>116</v>
      </c>
      <c r="D33" s="21" t="s">
        <v>116</v>
      </c>
    </row>
    <row r="34" spans="1:4" x14ac:dyDescent="0.55000000000000004">
      <c r="A34" s="24" t="s">
        <v>1266</v>
      </c>
      <c r="B34" s="22" t="s">
        <v>116</v>
      </c>
      <c r="C34" s="22" t="s">
        <v>116</v>
      </c>
      <c r="D34" s="21" t="s">
        <v>116</v>
      </c>
    </row>
    <row r="35" spans="1:4" x14ac:dyDescent="0.55000000000000004">
      <c r="A35" s="25" t="s">
        <v>1267</v>
      </c>
      <c r="B35" s="22">
        <v>4</v>
      </c>
      <c r="C35" s="22">
        <v>0</v>
      </c>
      <c r="D35" s="21">
        <f t="shared" si="0"/>
        <v>0</v>
      </c>
    </row>
    <row r="36" spans="1:4" x14ac:dyDescent="0.55000000000000004">
      <c r="A36" s="25" t="s">
        <v>1268</v>
      </c>
      <c r="B36" s="22">
        <v>2</v>
      </c>
      <c r="C36" s="22">
        <v>2</v>
      </c>
      <c r="D36" s="21">
        <f t="shared" si="0"/>
        <v>100</v>
      </c>
    </row>
    <row r="37" spans="1:4" x14ac:dyDescent="0.55000000000000004">
      <c r="A37" s="23" t="s">
        <v>61</v>
      </c>
      <c r="B37" s="20">
        <f>SUM(B3:B36)</f>
        <v>253</v>
      </c>
      <c r="C37" s="20">
        <f>SUM(C3:C36)</f>
        <v>69</v>
      </c>
      <c r="D37" s="21">
        <f>C37/B37*100</f>
        <v>27.27272727272727</v>
      </c>
    </row>
    <row r="38" spans="1:4" x14ac:dyDescent="0.55000000000000004">
      <c r="A38" s="56"/>
      <c r="B38" s="56"/>
      <c r="C38" s="56"/>
      <c r="D38" s="56"/>
    </row>
  </sheetData>
  <mergeCells count="2">
    <mergeCell ref="A38:D3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CE764-7F1A-4AFB-855B-962BFD6BC2E8}">
  <sheetPr>
    <tabColor rgb="FFFF66FF"/>
  </sheetPr>
  <dimension ref="A1:D34"/>
  <sheetViews>
    <sheetView view="pageBreakPreview" zoomScale="60" zoomScaleNormal="85" workbookViewId="0">
      <selection activeCell="I20" sqref="I20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1519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702</v>
      </c>
      <c r="B3" s="11">
        <v>1</v>
      </c>
      <c r="C3" s="11">
        <v>0</v>
      </c>
      <c r="D3" s="13">
        <f t="shared" ref="D3:D31" si="0">C3/B3*100</f>
        <v>0</v>
      </c>
    </row>
    <row r="4" spans="1:4" x14ac:dyDescent="0.55000000000000004">
      <c r="A4" s="8" t="s">
        <v>703</v>
      </c>
      <c r="B4" s="15">
        <v>6</v>
      </c>
      <c r="C4" s="15">
        <v>0</v>
      </c>
      <c r="D4" s="13">
        <f t="shared" si="0"/>
        <v>0</v>
      </c>
    </row>
    <row r="5" spans="1:4" x14ac:dyDescent="0.55000000000000004">
      <c r="A5" s="8" t="s">
        <v>704</v>
      </c>
      <c r="B5" s="15">
        <v>8</v>
      </c>
      <c r="C5" s="15">
        <v>1</v>
      </c>
      <c r="D5" s="13">
        <f t="shared" si="0"/>
        <v>12.5</v>
      </c>
    </row>
    <row r="6" spans="1:4" x14ac:dyDescent="0.55000000000000004">
      <c r="A6" s="8" t="s">
        <v>705</v>
      </c>
      <c r="B6" s="15">
        <v>19</v>
      </c>
      <c r="C6" s="15">
        <v>0</v>
      </c>
      <c r="D6" s="13">
        <f t="shared" si="0"/>
        <v>0</v>
      </c>
    </row>
    <row r="7" spans="1:4" x14ac:dyDescent="0.55000000000000004">
      <c r="A7" s="8" t="s">
        <v>706</v>
      </c>
      <c r="B7" s="15">
        <v>52</v>
      </c>
      <c r="C7" s="15">
        <v>0</v>
      </c>
      <c r="D7" s="13">
        <f t="shared" si="0"/>
        <v>0</v>
      </c>
    </row>
    <row r="8" spans="1:4" x14ac:dyDescent="0.55000000000000004">
      <c r="A8" s="8" t="s">
        <v>707</v>
      </c>
      <c r="B8" s="11">
        <v>19</v>
      </c>
      <c r="C8" s="11">
        <v>0</v>
      </c>
      <c r="D8" s="13">
        <f t="shared" si="0"/>
        <v>0</v>
      </c>
    </row>
    <row r="9" spans="1:4" x14ac:dyDescent="0.55000000000000004">
      <c r="A9" s="8" t="s">
        <v>708</v>
      </c>
      <c r="B9" s="15" t="s">
        <v>116</v>
      </c>
      <c r="C9" s="15" t="s">
        <v>116</v>
      </c>
      <c r="D9" s="13" t="s">
        <v>116</v>
      </c>
    </row>
    <row r="10" spans="1:4" x14ac:dyDescent="0.55000000000000004">
      <c r="A10" s="8" t="s">
        <v>709</v>
      </c>
      <c r="B10" s="15">
        <v>14</v>
      </c>
      <c r="C10" s="15">
        <v>0</v>
      </c>
      <c r="D10" s="13">
        <f t="shared" si="0"/>
        <v>0</v>
      </c>
    </row>
    <row r="11" spans="1:4" x14ac:dyDescent="0.55000000000000004">
      <c r="A11" s="8" t="s">
        <v>710</v>
      </c>
      <c r="B11" s="15">
        <v>41</v>
      </c>
      <c r="C11" s="15">
        <v>0</v>
      </c>
      <c r="D11" s="13">
        <f t="shared" si="0"/>
        <v>0</v>
      </c>
    </row>
    <row r="12" spans="1:4" x14ac:dyDescent="0.55000000000000004">
      <c r="A12" s="8" t="s">
        <v>711</v>
      </c>
      <c r="B12" s="15">
        <v>1</v>
      </c>
      <c r="C12" s="15">
        <v>0</v>
      </c>
      <c r="D12" s="13">
        <f t="shared" si="0"/>
        <v>0</v>
      </c>
    </row>
    <row r="13" spans="1:4" x14ac:dyDescent="0.55000000000000004">
      <c r="A13" s="8" t="s">
        <v>712</v>
      </c>
      <c r="B13" s="15" t="s">
        <v>116</v>
      </c>
      <c r="C13" s="15" t="s">
        <v>116</v>
      </c>
      <c r="D13" s="13" t="s">
        <v>116</v>
      </c>
    </row>
    <row r="14" spans="1:4" x14ac:dyDescent="0.55000000000000004">
      <c r="A14" s="8" t="s">
        <v>713</v>
      </c>
      <c r="B14" s="15">
        <v>13</v>
      </c>
      <c r="C14" s="15">
        <v>0</v>
      </c>
      <c r="D14" s="13">
        <f t="shared" si="0"/>
        <v>0</v>
      </c>
    </row>
    <row r="15" spans="1:4" x14ac:dyDescent="0.55000000000000004">
      <c r="A15" s="8" t="s">
        <v>714</v>
      </c>
      <c r="B15" s="15">
        <v>1</v>
      </c>
      <c r="C15" s="15">
        <v>0</v>
      </c>
      <c r="D15" s="13">
        <f t="shared" si="0"/>
        <v>0</v>
      </c>
    </row>
    <row r="16" spans="1:4" x14ac:dyDescent="0.55000000000000004">
      <c r="A16" s="8" t="s">
        <v>715</v>
      </c>
      <c r="B16" s="15" t="s">
        <v>116</v>
      </c>
      <c r="C16" s="15" t="s">
        <v>116</v>
      </c>
      <c r="D16" s="13" t="s">
        <v>116</v>
      </c>
    </row>
    <row r="17" spans="1:4" x14ac:dyDescent="0.55000000000000004">
      <c r="A17" s="8" t="s">
        <v>716</v>
      </c>
      <c r="B17" s="15">
        <v>13</v>
      </c>
      <c r="C17" s="15">
        <v>0</v>
      </c>
      <c r="D17" s="13">
        <f t="shared" si="0"/>
        <v>0</v>
      </c>
    </row>
    <row r="18" spans="1:4" x14ac:dyDescent="0.55000000000000004">
      <c r="A18" s="8" t="s">
        <v>717</v>
      </c>
      <c r="B18" s="15">
        <v>18</v>
      </c>
      <c r="C18" s="15">
        <v>3</v>
      </c>
      <c r="D18" s="13">
        <f t="shared" si="0"/>
        <v>16.666666666666664</v>
      </c>
    </row>
    <row r="19" spans="1:4" x14ac:dyDescent="0.55000000000000004">
      <c r="A19" s="8" t="s">
        <v>718</v>
      </c>
      <c r="B19" s="15">
        <v>7</v>
      </c>
      <c r="C19" s="15">
        <v>7</v>
      </c>
      <c r="D19" s="13">
        <f t="shared" si="0"/>
        <v>100</v>
      </c>
    </row>
    <row r="20" spans="1:4" x14ac:dyDescent="0.55000000000000004">
      <c r="A20" s="8" t="s">
        <v>719</v>
      </c>
      <c r="B20" s="15" t="s">
        <v>116</v>
      </c>
      <c r="C20" s="15" t="s">
        <v>116</v>
      </c>
      <c r="D20" s="13" t="s">
        <v>116</v>
      </c>
    </row>
    <row r="21" spans="1:4" x14ac:dyDescent="0.55000000000000004">
      <c r="A21" s="8" t="s">
        <v>720</v>
      </c>
      <c r="B21" s="15">
        <v>5</v>
      </c>
      <c r="C21" s="15">
        <v>1</v>
      </c>
      <c r="D21" s="13">
        <f t="shared" si="0"/>
        <v>20</v>
      </c>
    </row>
    <row r="22" spans="1:4" x14ac:dyDescent="0.55000000000000004">
      <c r="A22" s="8" t="s">
        <v>721</v>
      </c>
      <c r="B22" s="15" t="s">
        <v>116</v>
      </c>
      <c r="C22" s="15" t="s">
        <v>116</v>
      </c>
      <c r="D22" s="13" t="s">
        <v>116</v>
      </c>
    </row>
    <row r="23" spans="1:4" x14ac:dyDescent="0.55000000000000004">
      <c r="A23" s="8" t="s">
        <v>722</v>
      </c>
      <c r="B23" s="15">
        <v>4</v>
      </c>
      <c r="C23" s="15">
        <v>0</v>
      </c>
      <c r="D23" s="13">
        <f t="shared" si="0"/>
        <v>0</v>
      </c>
    </row>
    <row r="24" spans="1:4" x14ac:dyDescent="0.55000000000000004">
      <c r="A24" s="8" t="s">
        <v>723</v>
      </c>
      <c r="B24" s="15">
        <v>19</v>
      </c>
      <c r="C24" s="15">
        <v>0</v>
      </c>
      <c r="D24" s="13">
        <f t="shared" si="0"/>
        <v>0</v>
      </c>
    </row>
    <row r="25" spans="1:4" x14ac:dyDescent="0.55000000000000004">
      <c r="A25" s="8" t="s">
        <v>724</v>
      </c>
      <c r="B25" s="15">
        <v>9</v>
      </c>
      <c r="C25" s="15">
        <v>0</v>
      </c>
      <c r="D25" s="13">
        <f t="shared" si="0"/>
        <v>0</v>
      </c>
    </row>
    <row r="26" spans="1:4" x14ac:dyDescent="0.55000000000000004">
      <c r="A26" s="8" t="s">
        <v>725</v>
      </c>
      <c r="B26" s="15">
        <v>2</v>
      </c>
      <c r="C26" s="15">
        <v>0</v>
      </c>
      <c r="D26" s="13">
        <f t="shared" si="0"/>
        <v>0</v>
      </c>
    </row>
    <row r="27" spans="1:4" x14ac:dyDescent="0.55000000000000004">
      <c r="A27" s="8" t="s">
        <v>726</v>
      </c>
      <c r="B27" s="15">
        <v>19</v>
      </c>
      <c r="C27" s="15">
        <v>0</v>
      </c>
      <c r="D27" s="13">
        <f t="shared" si="0"/>
        <v>0</v>
      </c>
    </row>
    <row r="28" spans="1:4" x14ac:dyDescent="0.55000000000000004">
      <c r="A28" s="8" t="s">
        <v>727</v>
      </c>
      <c r="B28" s="15">
        <v>7</v>
      </c>
      <c r="C28" s="15">
        <v>0</v>
      </c>
      <c r="D28" s="13">
        <f t="shared" si="0"/>
        <v>0</v>
      </c>
    </row>
    <row r="29" spans="1:4" x14ac:dyDescent="0.55000000000000004">
      <c r="A29" s="8" t="s">
        <v>728</v>
      </c>
      <c r="B29" s="15">
        <v>5</v>
      </c>
      <c r="C29" s="15">
        <v>5</v>
      </c>
      <c r="D29" s="13">
        <f t="shared" si="0"/>
        <v>100</v>
      </c>
    </row>
    <row r="30" spans="1:4" x14ac:dyDescent="0.55000000000000004">
      <c r="A30" s="8" t="s">
        <v>729</v>
      </c>
      <c r="B30" s="15">
        <v>3</v>
      </c>
      <c r="C30" s="15">
        <v>0</v>
      </c>
      <c r="D30" s="13">
        <f t="shared" si="0"/>
        <v>0</v>
      </c>
    </row>
    <row r="31" spans="1:4" x14ac:dyDescent="0.55000000000000004">
      <c r="A31" s="8" t="s">
        <v>730</v>
      </c>
      <c r="B31" s="15">
        <v>1</v>
      </c>
      <c r="C31" s="15">
        <v>0</v>
      </c>
      <c r="D31" s="13">
        <f t="shared" si="0"/>
        <v>0</v>
      </c>
    </row>
    <row r="32" spans="1:4" x14ac:dyDescent="0.55000000000000004">
      <c r="A32" s="8" t="s">
        <v>731</v>
      </c>
      <c r="B32" s="15" t="s">
        <v>116</v>
      </c>
      <c r="C32" s="15" t="s">
        <v>116</v>
      </c>
      <c r="D32" s="13" t="s">
        <v>116</v>
      </c>
    </row>
    <row r="33" spans="1:4" x14ac:dyDescent="0.55000000000000004">
      <c r="A33" s="16" t="s">
        <v>61</v>
      </c>
      <c r="B33" s="11">
        <f>SUM(B3:B32)</f>
        <v>287</v>
      </c>
      <c r="C33" s="11">
        <f>SUM(C3:C32)</f>
        <v>17</v>
      </c>
      <c r="D33" s="13">
        <f t="shared" ref="D33" si="1">C33/B33*100</f>
        <v>5.9233449477351918</v>
      </c>
    </row>
    <row r="34" spans="1:4" x14ac:dyDescent="0.55000000000000004">
      <c r="A34" s="56"/>
      <c r="B34" s="56"/>
      <c r="C34" s="56"/>
      <c r="D34" s="56"/>
    </row>
  </sheetData>
  <mergeCells count="2">
    <mergeCell ref="A34:D34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F976-4601-4353-9B7A-5E1CB24C1B7F}">
  <sheetPr>
    <tabColor rgb="FFFF66FF"/>
  </sheetPr>
  <dimension ref="A1:D27"/>
  <sheetViews>
    <sheetView view="pageBreakPreview" zoomScale="60" zoomScaleNormal="85" workbookViewId="0">
      <selection activeCell="J19" sqref="J19"/>
    </sheetView>
  </sheetViews>
  <sheetFormatPr defaultColWidth="8.58203125" defaultRowHeight="13" x14ac:dyDescent="0.55000000000000004"/>
  <cols>
    <col min="1" max="1" width="18.83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1520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732</v>
      </c>
      <c r="B3" s="11">
        <v>7</v>
      </c>
      <c r="C3" s="11">
        <v>0</v>
      </c>
      <c r="D3" s="13">
        <f>C3/B3*100</f>
        <v>0</v>
      </c>
    </row>
    <row r="4" spans="1:4" x14ac:dyDescent="0.55000000000000004">
      <c r="A4" s="8" t="s">
        <v>733</v>
      </c>
      <c r="B4" s="11" t="s">
        <v>116</v>
      </c>
      <c r="C4" s="11" t="s">
        <v>116</v>
      </c>
      <c r="D4" s="11" t="s">
        <v>116</v>
      </c>
    </row>
    <row r="5" spans="1:4" x14ac:dyDescent="0.55000000000000004">
      <c r="A5" s="8" t="s">
        <v>734</v>
      </c>
      <c r="B5" s="15">
        <v>1</v>
      </c>
      <c r="C5" s="15">
        <v>1</v>
      </c>
      <c r="D5" s="13">
        <f t="shared" ref="D5:D26" si="0">C5/B5*100</f>
        <v>100</v>
      </c>
    </row>
    <row r="6" spans="1:4" x14ac:dyDescent="0.55000000000000004">
      <c r="A6" s="8" t="s">
        <v>735</v>
      </c>
      <c r="B6" s="15" t="s">
        <v>116</v>
      </c>
      <c r="C6" s="15" t="s">
        <v>116</v>
      </c>
      <c r="D6" s="13" t="s">
        <v>116</v>
      </c>
    </row>
    <row r="7" spans="1:4" x14ac:dyDescent="0.55000000000000004">
      <c r="A7" s="8" t="s">
        <v>736</v>
      </c>
      <c r="B7" s="15">
        <v>2</v>
      </c>
      <c r="C7" s="15">
        <v>0</v>
      </c>
      <c r="D7" s="13">
        <f t="shared" si="0"/>
        <v>0</v>
      </c>
    </row>
    <row r="8" spans="1:4" x14ac:dyDescent="0.55000000000000004">
      <c r="A8" s="8" t="s">
        <v>1478</v>
      </c>
      <c r="B8" s="11" t="s">
        <v>116</v>
      </c>
      <c r="C8" s="11" t="s">
        <v>116</v>
      </c>
      <c r="D8" s="11" t="s">
        <v>116</v>
      </c>
    </row>
    <row r="9" spans="1:4" x14ac:dyDescent="0.55000000000000004">
      <c r="A9" s="8" t="s">
        <v>737</v>
      </c>
      <c r="B9" s="11" t="s">
        <v>116</v>
      </c>
      <c r="C9" s="11" t="s">
        <v>116</v>
      </c>
      <c r="D9" s="13" t="s">
        <v>116</v>
      </c>
    </row>
    <row r="10" spans="1:4" x14ac:dyDescent="0.55000000000000004">
      <c r="A10" s="8" t="s">
        <v>738</v>
      </c>
      <c r="B10" s="15">
        <v>11</v>
      </c>
      <c r="C10" s="15">
        <v>0</v>
      </c>
      <c r="D10" s="13">
        <f t="shared" si="0"/>
        <v>0</v>
      </c>
    </row>
    <row r="11" spans="1:4" x14ac:dyDescent="0.55000000000000004">
      <c r="A11" s="8" t="s">
        <v>739</v>
      </c>
      <c r="B11" s="15">
        <v>11</v>
      </c>
      <c r="C11" s="15">
        <v>0</v>
      </c>
      <c r="D11" s="13">
        <f t="shared" si="0"/>
        <v>0</v>
      </c>
    </row>
    <row r="12" spans="1:4" x14ac:dyDescent="0.55000000000000004">
      <c r="A12" s="8" t="s">
        <v>740</v>
      </c>
      <c r="B12" s="15">
        <v>21</v>
      </c>
      <c r="C12" s="15">
        <v>0</v>
      </c>
      <c r="D12" s="13">
        <f t="shared" si="0"/>
        <v>0</v>
      </c>
    </row>
    <row r="13" spans="1:4" x14ac:dyDescent="0.55000000000000004">
      <c r="A13" s="8" t="s">
        <v>741</v>
      </c>
      <c r="B13" s="15">
        <v>5</v>
      </c>
      <c r="C13" s="15">
        <v>0</v>
      </c>
      <c r="D13" s="13">
        <f t="shared" si="0"/>
        <v>0</v>
      </c>
    </row>
    <row r="14" spans="1:4" x14ac:dyDescent="0.55000000000000004">
      <c r="A14" s="8" t="s">
        <v>1479</v>
      </c>
      <c r="B14" s="15">
        <v>1</v>
      </c>
      <c r="C14" s="15">
        <v>0</v>
      </c>
      <c r="D14" s="13">
        <f t="shared" si="0"/>
        <v>0</v>
      </c>
    </row>
    <row r="15" spans="1:4" x14ac:dyDescent="0.55000000000000004">
      <c r="A15" s="8" t="s">
        <v>742</v>
      </c>
      <c r="B15" s="15" t="s">
        <v>116</v>
      </c>
      <c r="C15" s="15" t="s">
        <v>116</v>
      </c>
      <c r="D15" s="13" t="s">
        <v>116</v>
      </c>
    </row>
    <row r="16" spans="1:4" x14ac:dyDescent="0.55000000000000004">
      <c r="A16" s="8" t="s">
        <v>743</v>
      </c>
      <c r="B16" s="15">
        <v>1</v>
      </c>
      <c r="C16" s="15">
        <v>0</v>
      </c>
      <c r="D16" s="13">
        <f t="shared" si="0"/>
        <v>0</v>
      </c>
    </row>
    <row r="17" spans="1:4" x14ac:dyDescent="0.55000000000000004">
      <c r="A17" s="8" t="s">
        <v>744</v>
      </c>
      <c r="B17" s="15">
        <v>21</v>
      </c>
      <c r="C17" s="15">
        <v>0</v>
      </c>
      <c r="D17" s="13">
        <f t="shared" si="0"/>
        <v>0</v>
      </c>
    </row>
    <row r="18" spans="1:4" x14ac:dyDescent="0.55000000000000004">
      <c r="A18" s="8" t="s">
        <v>745</v>
      </c>
      <c r="B18" s="15">
        <v>6</v>
      </c>
      <c r="C18" s="15">
        <v>0</v>
      </c>
      <c r="D18" s="13">
        <f t="shared" si="0"/>
        <v>0</v>
      </c>
    </row>
    <row r="19" spans="1:4" x14ac:dyDescent="0.55000000000000004">
      <c r="A19" s="8" t="s">
        <v>746</v>
      </c>
      <c r="B19" s="15">
        <v>34</v>
      </c>
      <c r="C19" s="15">
        <v>0</v>
      </c>
      <c r="D19" s="13">
        <f t="shared" si="0"/>
        <v>0</v>
      </c>
    </row>
    <row r="20" spans="1:4" x14ac:dyDescent="0.55000000000000004">
      <c r="A20" s="8" t="s">
        <v>747</v>
      </c>
      <c r="B20" s="15">
        <v>2</v>
      </c>
      <c r="C20" s="15">
        <v>2</v>
      </c>
      <c r="D20" s="13">
        <f t="shared" si="0"/>
        <v>100</v>
      </c>
    </row>
    <row r="21" spans="1:4" x14ac:dyDescent="0.55000000000000004">
      <c r="A21" s="8" t="s">
        <v>748</v>
      </c>
      <c r="B21" s="15">
        <v>2</v>
      </c>
      <c r="C21" s="15">
        <v>0</v>
      </c>
      <c r="D21" s="13">
        <f t="shared" si="0"/>
        <v>0</v>
      </c>
    </row>
    <row r="22" spans="1:4" x14ac:dyDescent="0.55000000000000004">
      <c r="A22" s="8" t="s">
        <v>749</v>
      </c>
      <c r="B22" s="15">
        <v>8</v>
      </c>
      <c r="C22" s="15">
        <v>0</v>
      </c>
      <c r="D22" s="13">
        <f t="shared" si="0"/>
        <v>0</v>
      </c>
    </row>
    <row r="23" spans="1:4" x14ac:dyDescent="0.55000000000000004">
      <c r="A23" s="8" t="s">
        <v>1480</v>
      </c>
      <c r="B23" s="11" t="s">
        <v>116</v>
      </c>
      <c r="C23" s="11" t="s">
        <v>116</v>
      </c>
      <c r="D23" s="11" t="s">
        <v>116</v>
      </c>
    </row>
    <row r="24" spans="1:4" x14ac:dyDescent="0.55000000000000004">
      <c r="A24" s="8" t="s">
        <v>1481</v>
      </c>
      <c r="B24" s="15">
        <v>2</v>
      </c>
      <c r="C24" s="15">
        <v>0</v>
      </c>
      <c r="D24" s="13">
        <f t="shared" si="0"/>
        <v>0</v>
      </c>
    </row>
    <row r="25" spans="1:4" x14ac:dyDescent="0.55000000000000004">
      <c r="A25" s="8" t="s">
        <v>750</v>
      </c>
      <c r="B25" s="15">
        <v>2</v>
      </c>
      <c r="C25" s="15">
        <v>0</v>
      </c>
      <c r="D25" s="13">
        <f t="shared" si="0"/>
        <v>0</v>
      </c>
    </row>
    <row r="26" spans="1:4" x14ac:dyDescent="0.55000000000000004">
      <c r="A26" s="16" t="s">
        <v>61</v>
      </c>
      <c r="B26" s="11">
        <f>SUM(B3:B25)</f>
        <v>137</v>
      </c>
      <c r="C26" s="11">
        <f>SUM(C3:C25)</f>
        <v>3</v>
      </c>
      <c r="D26" s="13">
        <f t="shared" si="0"/>
        <v>2.1897810218978102</v>
      </c>
    </row>
    <row r="27" spans="1:4" x14ac:dyDescent="0.55000000000000004">
      <c r="A27" s="56"/>
      <c r="B27" s="56"/>
      <c r="C27" s="56"/>
      <c r="D27" s="56"/>
    </row>
  </sheetData>
  <mergeCells count="2">
    <mergeCell ref="A27:D27"/>
    <mergeCell ref="A1:D1"/>
  </mergeCells>
  <phoneticPr fontId="1"/>
  <pageMargins left="0.7" right="0.7" top="0.75" bottom="0.75" header="0.3" footer="0.3"/>
  <pageSetup paperSize="9" scale="72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6DB1D-97B2-4315-982F-9D91DA64BE3F}">
  <sheetPr>
    <tabColor rgb="FFFF66FF"/>
  </sheetPr>
  <dimension ref="A1:D23"/>
  <sheetViews>
    <sheetView view="pageBreakPreview" topLeftCell="A4" zoomScale="60" zoomScaleNormal="85" workbookViewId="0">
      <selection activeCell="I22" sqref="I22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1521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751</v>
      </c>
      <c r="B3" s="11">
        <v>16</v>
      </c>
      <c r="C3" s="11">
        <v>0</v>
      </c>
      <c r="D3" s="13">
        <f>C3/B3*100</f>
        <v>0</v>
      </c>
    </row>
    <row r="4" spans="1:4" x14ac:dyDescent="0.55000000000000004">
      <c r="A4" s="8" t="s">
        <v>752</v>
      </c>
      <c r="B4" s="15">
        <v>10</v>
      </c>
      <c r="C4" s="15">
        <v>0</v>
      </c>
      <c r="D4" s="13">
        <f t="shared" ref="D4:D21" si="0">C4/B4*100</f>
        <v>0</v>
      </c>
    </row>
    <row r="5" spans="1:4" x14ac:dyDescent="0.55000000000000004">
      <c r="A5" s="8" t="s">
        <v>753</v>
      </c>
      <c r="B5" s="15">
        <v>12</v>
      </c>
      <c r="C5" s="15">
        <v>0</v>
      </c>
      <c r="D5" s="13">
        <f t="shared" si="0"/>
        <v>0</v>
      </c>
    </row>
    <row r="6" spans="1:4" x14ac:dyDescent="0.55000000000000004">
      <c r="A6" s="8" t="s">
        <v>754</v>
      </c>
      <c r="B6" s="15">
        <v>1</v>
      </c>
      <c r="C6" s="15">
        <v>0</v>
      </c>
      <c r="D6" s="13">
        <f t="shared" si="0"/>
        <v>0</v>
      </c>
    </row>
    <row r="7" spans="1:4" x14ac:dyDescent="0.55000000000000004">
      <c r="A7" s="8" t="s">
        <v>755</v>
      </c>
      <c r="B7" s="15">
        <v>12</v>
      </c>
      <c r="C7" s="15">
        <v>0</v>
      </c>
      <c r="D7" s="13">
        <f t="shared" si="0"/>
        <v>0</v>
      </c>
    </row>
    <row r="8" spans="1:4" x14ac:dyDescent="0.55000000000000004">
      <c r="A8" s="8" t="s">
        <v>756</v>
      </c>
      <c r="B8" s="11">
        <v>1</v>
      </c>
      <c r="C8" s="11">
        <v>0</v>
      </c>
      <c r="D8" s="13">
        <f t="shared" si="0"/>
        <v>0</v>
      </c>
    </row>
    <row r="9" spans="1:4" x14ac:dyDescent="0.55000000000000004">
      <c r="A9" s="8" t="s">
        <v>757</v>
      </c>
      <c r="B9" s="15">
        <v>9</v>
      </c>
      <c r="C9" s="15">
        <v>0</v>
      </c>
      <c r="D9" s="13">
        <f t="shared" si="0"/>
        <v>0</v>
      </c>
    </row>
    <row r="10" spans="1:4" x14ac:dyDescent="0.55000000000000004">
      <c r="A10" s="8" t="s">
        <v>758</v>
      </c>
      <c r="B10" s="15">
        <v>1</v>
      </c>
      <c r="C10" s="15">
        <v>0</v>
      </c>
      <c r="D10" s="13">
        <f t="shared" si="0"/>
        <v>0</v>
      </c>
    </row>
    <row r="11" spans="1:4" x14ac:dyDescent="0.55000000000000004">
      <c r="A11" s="8" t="s">
        <v>759</v>
      </c>
      <c r="B11" s="15">
        <v>15</v>
      </c>
      <c r="C11" s="15">
        <v>0</v>
      </c>
      <c r="D11" s="13">
        <f t="shared" si="0"/>
        <v>0</v>
      </c>
    </row>
    <row r="12" spans="1:4" x14ac:dyDescent="0.55000000000000004">
      <c r="A12" s="8" t="s">
        <v>760</v>
      </c>
      <c r="B12" s="15">
        <v>6</v>
      </c>
      <c r="C12" s="15">
        <v>6</v>
      </c>
      <c r="D12" s="13">
        <f t="shared" si="0"/>
        <v>100</v>
      </c>
    </row>
    <row r="13" spans="1:4" x14ac:dyDescent="0.55000000000000004">
      <c r="A13" s="8" t="s">
        <v>761</v>
      </c>
      <c r="B13" s="15">
        <v>4</v>
      </c>
      <c r="C13" s="15">
        <v>4</v>
      </c>
      <c r="D13" s="13">
        <f t="shared" si="0"/>
        <v>100</v>
      </c>
    </row>
    <row r="14" spans="1:4" x14ac:dyDescent="0.55000000000000004">
      <c r="A14" s="8" t="s">
        <v>762</v>
      </c>
      <c r="B14" s="15">
        <v>1</v>
      </c>
      <c r="C14" s="15">
        <v>0</v>
      </c>
      <c r="D14" s="13">
        <f t="shared" si="0"/>
        <v>0</v>
      </c>
    </row>
    <row r="15" spans="1:4" x14ac:dyDescent="0.55000000000000004">
      <c r="A15" s="8" t="s">
        <v>763</v>
      </c>
      <c r="B15" s="15" t="s">
        <v>116</v>
      </c>
      <c r="C15" s="15" t="s">
        <v>116</v>
      </c>
      <c r="D15" s="13" t="s">
        <v>116</v>
      </c>
    </row>
    <row r="16" spans="1:4" x14ac:dyDescent="0.55000000000000004">
      <c r="A16" s="8" t="s">
        <v>764</v>
      </c>
      <c r="B16" s="15" t="s">
        <v>116</v>
      </c>
      <c r="C16" s="15" t="s">
        <v>116</v>
      </c>
      <c r="D16" s="13" t="s">
        <v>116</v>
      </c>
    </row>
    <row r="17" spans="1:4" x14ac:dyDescent="0.55000000000000004">
      <c r="A17" s="8" t="s">
        <v>765</v>
      </c>
      <c r="B17" s="15">
        <v>9</v>
      </c>
      <c r="C17" s="15">
        <v>0</v>
      </c>
      <c r="D17" s="13">
        <f t="shared" si="0"/>
        <v>0</v>
      </c>
    </row>
    <row r="18" spans="1:4" x14ac:dyDescent="0.55000000000000004">
      <c r="A18" s="8" t="s">
        <v>766</v>
      </c>
      <c r="B18" s="15">
        <v>7</v>
      </c>
      <c r="C18" s="15">
        <v>0</v>
      </c>
      <c r="D18" s="13">
        <f t="shared" si="0"/>
        <v>0</v>
      </c>
    </row>
    <row r="19" spans="1:4" x14ac:dyDescent="0.55000000000000004">
      <c r="A19" s="8" t="s">
        <v>767</v>
      </c>
      <c r="B19" s="15" t="s">
        <v>116</v>
      </c>
      <c r="C19" s="15" t="s">
        <v>116</v>
      </c>
      <c r="D19" s="13" t="s">
        <v>116</v>
      </c>
    </row>
    <row r="20" spans="1:4" x14ac:dyDescent="0.55000000000000004">
      <c r="A20" s="8" t="s">
        <v>768</v>
      </c>
      <c r="B20" s="15">
        <v>3</v>
      </c>
      <c r="C20" s="15">
        <v>0</v>
      </c>
      <c r="D20" s="13">
        <f t="shared" si="0"/>
        <v>0</v>
      </c>
    </row>
    <row r="21" spans="1:4" x14ac:dyDescent="0.55000000000000004">
      <c r="A21" s="16" t="s">
        <v>61</v>
      </c>
      <c r="B21" s="11">
        <f>SUM(B3:B20)</f>
        <v>107</v>
      </c>
      <c r="C21" s="11">
        <f>SUM(C3:C20)</f>
        <v>10</v>
      </c>
      <c r="D21" s="13">
        <f t="shared" si="0"/>
        <v>9.3457943925233646</v>
      </c>
    </row>
    <row r="22" spans="1:4" x14ac:dyDescent="0.55000000000000004">
      <c r="A22" s="57"/>
      <c r="B22" s="57"/>
      <c r="C22" s="57"/>
      <c r="D22" s="57"/>
    </row>
    <row r="23" spans="1:4" x14ac:dyDescent="0.55000000000000004">
      <c r="A23" s="14"/>
      <c r="B23" s="12"/>
      <c r="C23" s="12"/>
      <c r="D23" s="12"/>
    </row>
  </sheetData>
  <mergeCells count="2">
    <mergeCell ref="A22:D22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63B8B-0452-407D-9B7F-473ADD7C3A85}">
  <sheetPr>
    <tabColor rgb="FFFF66FF"/>
  </sheetPr>
  <dimension ref="A1:D21"/>
  <sheetViews>
    <sheetView view="pageBreakPreview" zoomScale="60" zoomScaleNormal="100" workbookViewId="0">
      <selection activeCell="G13" sqref="G13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1522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10" t="s">
        <v>769</v>
      </c>
      <c r="B3" s="20">
        <v>66</v>
      </c>
      <c r="C3" s="20">
        <v>15</v>
      </c>
      <c r="D3" s="21">
        <f>C3/B3*100</f>
        <v>22.727272727272727</v>
      </c>
    </row>
    <row r="4" spans="1:4" x14ac:dyDescent="0.55000000000000004">
      <c r="A4" s="10" t="s">
        <v>770</v>
      </c>
      <c r="B4" s="22">
        <v>19</v>
      </c>
      <c r="C4" s="22">
        <v>0</v>
      </c>
      <c r="D4" s="21">
        <f t="shared" ref="D4:D20" si="0">C4/B4*100</f>
        <v>0</v>
      </c>
    </row>
    <row r="5" spans="1:4" x14ac:dyDescent="0.55000000000000004">
      <c r="A5" s="10" t="s">
        <v>771</v>
      </c>
      <c r="B5" s="22">
        <v>35</v>
      </c>
      <c r="C5" s="22">
        <v>0</v>
      </c>
      <c r="D5" s="21">
        <f t="shared" si="0"/>
        <v>0</v>
      </c>
    </row>
    <row r="6" spans="1:4" x14ac:dyDescent="0.55000000000000004">
      <c r="A6" s="10" t="s">
        <v>772</v>
      </c>
      <c r="B6" s="22">
        <v>2</v>
      </c>
      <c r="C6" s="22">
        <v>0</v>
      </c>
      <c r="D6" s="21">
        <f t="shared" si="0"/>
        <v>0</v>
      </c>
    </row>
    <row r="7" spans="1:4" x14ac:dyDescent="0.55000000000000004">
      <c r="A7" s="10" t="s">
        <v>773</v>
      </c>
      <c r="B7" s="22">
        <v>1</v>
      </c>
      <c r="C7" s="22">
        <v>1</v>
      </c>
      <c r="D7" s="21">
        <f t="shared" si="0"/>
        <v>100</v>
      </c>
    </row>
    <row r="8" spans="1:4" x14ac:dyDescent="0.55000000000000004">
      <c r="A8" s="10" t="s">
        <v>774</v>
      </c>
      <c r="B8" s="20">
        <v>15</v>
      </c>
      <c r="C8" s="20">
        <v>0</v>
      </c>
      <c r="D8" s="21">
        <f t="shared" si="0"/>
        <v>0</v>
      </c>
    </row>
    <row r="9" spans="1:4" x14ac:dyDescent="0.55000000000000004">
      <c r="A9" s="10" t="s">
        <v>775</v>
      </c>
      <c r="B9" s="22">
        <v>2</v>
      </c>
      <c r="C9" s="22">
        <v>0</v>
      </c>
      <c r="D9" s="21">
        <f t="shared" si="0"/>
        <v>0</v>
      </c>
    </row>
    <row r="10" spans="1:4" x14ac:dyDescent="0.55000000000000004">
      <c r="A10" s="10" t="s">
        <v>776</v>
      </c>
      <c r="B10" s="22">
        <v>39</v>
      </c>
      <c r="C10" s="22">
        <v>0</v>
      </c>
      <c r="D10" s="21">
        <f t="shared" si="0"/>
        <v>0</v>
      </c>
    </row>
    <row r="11" spans="1:4" x14ac:dyDescent="0.55000000000000004">
      <c r="A11" s="10" t="s">
        <v>777</v>
      </c>
      <c r="B11" s="22">
        <v>15</v>
      </c>
      <c r="C11" s="22">
        <v>0</v>
      </c>
      <c r="D11" s="21">
        <f t="shared" si="0"/>
        <v>0</v>
      </c>
    </row>
    <row r="12" spans="1:4" x14ac:dyDescent="0.55000000000000004">
      <c r="A12" s="10" t="s">
        <v>778</v>
      </c>
      <c r="B12" s="22">
        <v>1</v>
      </c>
      <c r="C12" s="22">
        <v>0</v>
      </c>
      <c r="D12" s="21">
        <f t="shared" si="0"/>
        <v>0</v>
      </c>
    </row>
    <row r="13" spans="1:4" x14ac:dyDescent="0.55000000000000004">
      <c r="A13" s="10" t="s">
        <v>779</v>
      </c>
      <c r="B13" s="22">
        <v>10</v>
      </c>
      <c r="C13" s="22">
        <v>0</v>
      </c>
      <c r="D13" s="21">
        <f t="shared" si="0"/>
        <v>0</v>
      </c>
    </row>
    <row r="14" spans="1:4" x14ac:dyDescent="0.55000000000000004">
      <c r="A14" s="10" t="s">
        <v>780</v>
      </c>
      <c r="B14" s="22">
        <v>11</v>
      </c>
      <c r="C14" s="22">
        <v>0</v>
      </c>
      <c r="D14" s="21">
        <f t="shared" si="0"/>
        <v>0</v>
      </c>
    </row>
    <row r="15" spans="1:4" x14ac:dyDescent="0.55000000000000004">
      <c r="A15" s="10" t="s">
        <v>781</v>
      </c>
      <c r="B15" s="22">
        <v>15</v>
      </c>
      <c r="C15" s="22">
        <v>0</v>
      </c>
      <c r="D15" s="21">
        <f t="shared" si="0"/>
        <v>0</v>
      </c>
    </row>
    <row r="16" spans="1:4" x14ac:dyDescent="0.55000000000000004">
      <c r="A16" s="10" t="s">
        <v>782</v>
      </c>
      <c r="B16" s="22">
        <v>1</v>
      </c>
      <c r="C16" s="22">
        <v>0</v>
      </c>
      <c r="D16" s="21">
        <f t="shared" si="0"/>
        <v>0</v>
      </c>
    </row>
    <row r="17" spans="1:4" x14ac:dyDescent="0.55000000000000004">
      <c r="A17" s="10" t="s">
        <v>783</v>
      </c>
      <c r="B17" s="22">
        <v>1</v>
      </c>
      <c r="C17" s="22">
        <v>0</v>
      </c>
      <c r="D17" s="21">
        <f t="shared" si="0"/>
        <v>0</v>
      </c>
    </row>
    <row r="18" spans="1:4" x14ac:dyDescent="0.55000000000000004">
      <c r="A18" s="10" t="s">
        <v>784</v>
      </c>
      <c r="B18" s="22">
        <v>1</v>
      </c>
      <c r="C18" s="22">
        <v>0</v>
      </c>
      <c r="D18" s="21">
        <f t="shared" si="0"/>
        <v>0</v>
      </c>
    </row>
    <row r="19" spans="1:4" x14ac:dyDescent="0.55000000000000004">
      <c r="A19" s="10" t="s">
        <v>785</v>
      </c>
      <c r="B19" s="22">
        <v>4</v>
      </c>
      <c r="C19" s="22">
        <v>4</v>
      </c>
      <c r="D19" s="21">
        <f t="shared" si="0"/>
        <v>100</v>
      </c>
    </row>
    <row r="20" spans="1:4" x14ac:dyDescent="0.55000000000000004">
      <c r="A20" s="23" t="s">
        <v>61</v>
      </c>
      <c r="B20" s="20">
        <f>SUM(B3:B19)</f>
        <v>238</v>
      </c>
      <c r="C20" s="20">
        <f>SUM(C3:C19)</f>
        <v>20</v>
      </c>
      <c r="D20" s="21">
        <f t="shared" si="0"/>
        <v>8.4033613445378155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615BC-88ED-4AE3-A381-8B9AF848A7FA}">
  <sheetPr>
    <tabColor rgb="FFFF66FF"/>
  </sheetPr>
  <dimension ref="A1:D30"/>
  <sheetViews>
    <sheetView view="pageBreakPreview" zoomScale="60" zoomScaleNormal="85" workbookViewId="0">
      <selection activeCell="G19" sqref="G19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1523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786</v>
      </c>
      <c r="B3" s="11">
        <v>83</v>
      </c>
      <c r="C3" s="11">
        <v>0</v>
      </c>
      <c r="D3" s="13">
        <f>C3/B3*100</f>
        <v>0</v>
      </c>
    </row>
    <row r="4" spans="1:4" x14ac:dyDescent="0.55000000000000004">
      <c r="A4" s="8" t="s">
        <v>787</v>
      </c>
      <c r="B4" s="15">
        <v>2</v>
      </c>
      <c r="C4" s="15">
        <v>0</v>
      </c>
      <c r="D4" s="13">
        <f t="shared" ref="D4:D29" si="0">C4/B4*100</f>
        <v>0</v>
      </c>
    </row>
    <row r="5" spans="1:4" x14ac:dyDescent="0.55000000000000004">
      <c r="A5" s="8" t="s">
        <v>788</v>
      </c>
      <c r="B5" s="15" t="s">
        <v>116</v>
      </c>
      <c r="C5" s="15" t="s">
        <v>116</v>
      </c>
      <c r="D5" s="13" t="s">
        <v>116</v>
      </c>
    </row>
    <row r="6" spans="1:4" x14ac:dyDescent="0.55000000000000004">
      <c r="A6" s="8" t="s">
        <v>789</v>
      </c>
      <c r="B6" s="15">
        <v>3</v>
      </c>
      <c r="C6" s="15">
        <v>0</v>
      </c>
      <c r="D6" s="13">
        <f t="shared" si="0"/>
        <v>0</v>
      </c>
    </row>
    <row r="7" spans="1:4" x14ac:dyDescent="0.55000000000000004">
      <c r="A7" s="8" t="s">
        <v>790</v>
      </c>
      <c r="B7" s="15">
        <v>44</v>
      </c>
      <c r="C7" s="15">
        <v>0</v>
      </c>
      <c r="D7" s="13">
        <f t="shared" si="0"/>
        <v>0</v>
      </c>
    </row>
    <row r="8" spans="1:4" x14ac:dyDescent="0.55000000000000004">
      <c r="A8" s="8" t="s">
        <v>791</v>
      </c>
      <c r="B8" s="11">
        <v>14</v>
      </c>
      <c r="C8" s="11">
        <v>0</v>
      </c>
      <c r="D8" s="13">
        <f t="shared" si="0"/>
        <v>0</v>
      </c>
    </row>
    <row r="9" spans="1:4" x14ac:dyDescent="0.55000000000000004">
      <c r="A9" s="8" t="s">
        <v>792</v>
      </c>
      <c r="B9" s="15">
        <v>17</v>
      </c>
      <c r="C9" s="15">
        <v>0</v>
      </c>
      <c r="D9" s="13">
        <f t="shared" si="0"/>
        <v>0</v>
      </c>
    </row>
    <row r="10" spans="1:4" x14ac:dyDescent="0.55000000000000004">
      <c r="A10" s="8" t="s">
        <v>793</v>
      </c>
      <c r="B10" s="15">
        <v>46</v>
      </c>
      <c r="C10" s="15">
        <v>0</v>
      </c>
      <c r="D10" s="13">
        <f t="shared" si="0"/>
        <v>0</v>
      </c>
    </row>
    <row r="11" spans="1:4" x14ac:dyDescent="0.55000000000000004">
      <c r="A11" s="8" t="s">
        <v>794</v>
      </c>
      <c r="B11" s="15">
        <v>13</v>
      </c>
      <c r="C11" s="15">
        <v>0</v>
      </c>
      <c r="D11" s="13">
        <f t="shared" si="0"/>
        <v>0</v>
      </c>
    </row>
    <row r="12" spans="1:4" x14ac:dyDescent="0.55000000000000004">
      <c r="A12" s="8" t="s">
        <v>795</v>
      </c>
      <c r="B12" s="15">
        <v>7</v>
      </c>
      <c r="C12" s="15">
        <v>0</v>
      </c>
      <c r="D12" s="13">
        <f t="shared" si="0"/>
        <v>0</v>
      </c>
    </row>
    <row r="13" spans="1:4" x14ac:dyDescent="0.55000000000000004">
      <c r="A13" s="8" t="s">
        <v>796</v>
      </c>
      <c r="B13" s="15">
        <v>9</v>
      </c>
      <c r="C13" s="15">
        <v>2</v>
      </c>
      <c r="D13" s="13">
        <f t="shared" si="0"/>
        <v>22.222222222222221</v>
      </c>
    </row>
    <row r="14" spans="1:4" x14ac:dyDescent="0.55000000000000004">
      <c r="A14" s="8" t="s">
        <v>797</v>
      </c>
      <c r="B14" s="15">
        <v>6</v>
      </c>
      <c r="C14" s="15">
        <v>0</v>
      </c>
      <c r="D14" s="13">
        <f t="shared" si="0"/>
        <v>0</v>
      </c>
    </row>
    <row r="15" spans="1:4" x14ac:dyDescent="0.55000000000000004">
      <c r="A15" s="8" t="s">
        <v>798</v>
      </c>
      <c r="B15" s="15" t="s">
        <v>116</v>
      </c>
      <c r="C15" s="15" t="s">
        <v>116</v>
      </c>
      <c r="D15" s="13" t="s">
        <v>116</v>
      </c>
    </row>
    <row r="16" spans="1:4" x14ac:dyDescent="0.55000000000000004">
      <c r="A16" s="8" t="s">
        <v>799</v>
      </c>
      <c r="B16" s="15">
        <v>37</v>
      </c>
      <c r="C16" s="15">
        <v>0</v>
      </c>
      <c r="D16" s="13">
        <f t="shared" si="0"/>
        <v>0</v>
      </c>
    </row>
    <row r="17" spans="1:4" x14ac:dyDescent="0.55000000000000004">
      <c r="A17" s="8" t="s">
        <v>800</v>
      </c>
      <c r="B17" s="15">
        <v>34</v>
      </c>
      <c r="C17" s="15">
        <v>0</v>
      </c>
      <c r="D17" s="13">
        <f t="shared" si="0"/>
        <v>0</v>
      </c>
    </row>
    <row r="18" spans="1:4" x14ac:dyDescent="0.55000000000000004">
      <c r="A18" s="8" t="s">
        <v>801</v>
      </c>
      <c r="B18" s="15">
        <v>20</v>
      </c>
      <c r="C18" s="15">
        <v>0</v>
      </c>
      <c r="D18" s="13">
        <f t="shared" si="0"/>
        <v>0</v>
      </c>
    </row>
    <row r="19" spans="1:4" x14ac:dyDescent="0.55000000000000004">
      <c r="A19" s="8" t="s">
        <v>802</v>
      </c>
      <c r="B19" s="15">
        <v>9</v>
      </c>
      <c r="C19" s="15">
        <v>0</v>
      </c>
      <c r="D19" s="13">
        <f t="shared" si="0"/>
        <v>0</v>
      </c>
    </row>
    <row r="20" spans="1:4" x14ac:dyDescent="0.55000000000000004">
      <c r="A20" s="47" t="s">
        <v>803</v>
      </c>
      <c r="B20" s="11">
        <v>4</v>
      </c>
      <c r="C20" s="11">
        <v>0</v>
      </c>
      <c r="D20" s="13">
        <f t="shared" si="0"/>
        <v>0</v>
      </c>
    </row>
    <row r="21" spans="1:4" x14ac:dyDescent="0.55000000000000004">
      <c r="A21" s="8" t="s">
        <v>804</v>
      </c>
      <c r="B21" s="15" t="s">
        <v>116</v>
      </c>
      <c r="C21" s="15" t="s">
        <v>116</v>
      </c>
      <c r="D21" s="13" t="s">
        <v>116</v>
      </c>
    </row>
    <row r="22" spans="1:4" x14ac:dyDescent="0.55000000000000004">
      <c r="A22" s="8" t="s">
        <v>805</v>
      </c>
      <c r="B22" s="15" t="s">
        <v>116</v>
      </c>
      <c r="C22" s="15" t="s">
        <v>116</v>
      </c>
      <c r="D22" s="13" t="s">
        <v>116</v>
      </c>
    </row>
    <row r="23" spans="1:4" x14ac:dyDescent="0.55000000000000004">
      <c r="A23" s="8" t="s">
        <v>806</v>
      </c>
      <c r="B23" s="15">
        <v>35</v>
      </c>
      <c r="C23" s="15">
        <v>0</v>
      </c>
      <c r="D23" s="13">
        <f t="shared" si="0"/>
        <v>0</v>
      </c>
    </row>
    <row r="24" spans="1:4" x14ac:dyDescent="0.55000000000000004">
      <c r="A24" s="8" t="s">
        <v>807</v>
      </c>
      <c r="B24" s="15">
        <v>23</v>
      </c>
      <c r="C24" s="15">
        <v>0</v>
      </c>
      <c r="D24" s="13">
        <f t="shared" si="0"/>
        <v>0</v>
      </c>
    </row>
    <row r="25" spans="1:4" x14ac:dyDescent="0.55000000000000004">
      <c r="A25" s="8" t="s">
        <v>808</v>
      </c>
      <c r="B25" s="15" t="s">
        <v>116</v>
      </c>
      <c r="C25" s="15" t="s">
        <v>116</v>
      </c>
      <c r="D25" s="13" t="s">
        <v>116</v>
      </c>
    </row>
    <row r="26" spans="1:4" x14ac:dyDescent="0.55000000000000004">
      <c r="A26" s="8" t="s">
        <v>809</v>
      </c>
      <c r="B26" s="15" t="s">
        <v>116</v>
      </c>
      <c r="C26" s="15" t="s">
        <v>116</v>
      </c>
      <c r="D26" s="13" t="s">
        <v>116</v>
      </c>
    </row>
    <row r="27" spans="1:4" x14ac:dyDescent="0.55000000000000004">
      <c r="A27" s="8" t="s">
        <v>810</v>
      </c>
      <c r="B27" s="15" t="s">
        <v>116</v>
      </c>
      <c r="C27" s="15" t="s">
        <v>116</v>
      </c>
      <c r="D27" s="13" t="s">
        <v>116</v>
      </c>
    </row>
    <row r="28" spans="1:4" x14ac:dyDescent="0.55000000000000004">
      <c r="A28" s="8" t="s">
        <v>811</v>
      </c>
      <c r="B28" s="15" t="s">
        <v>116</v>
      </c>
      <c r="C28" s="15" t="s">
        <v>116</v>
      </c>
      <c r="D28" s="13" t="s">
        <v>116</v>
      </c>
    </row>
    <row r="29" spans="1:4" x14ac:dyDescent="0.55000000000000004">
      <c r="A29" s="23" t="s">
        <v>61</v>
      </c>
      <c r="B29" s="20">
        <f>SUM(B3:B28)</f>
        <v>406</v>
      </c>
      <c r="C29" s="20">
        <f>SUM(C3:C28)</f>
        <v>2</v>
      </c>
      <c r="D29" s="53">
        <f t="shared" si="0"/>
        <v>0.49261083743842365</v>
      </c>
    </row>
    <row r="30" spans="1:4" x14ac:dyDescent="0.55000000000000004">
      <c r="A30" s="56"/>
      <c r="B30" s="56"/>
      <c r="C30" s="56"/>
      <c r="D30" s="56"/>
    </row>
  </sheetData>
  <mergeCells count="2">
    <mergeCell ref="A30:D30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CF268-DDC4-4A09-9F3E-39197533E79E}">
  <sheetPr>
    <tabColor rgb="FFFF66FF"/>
  </sheetPr>
  <dimension ref="A1:D26"/>
  <sheetViews>
    <sheetView view="pageBreakPreview" zoomScale="60" zoomScaleNormal="100" workbookViewId="0">
      <selection activeCell="H16" sqref="H16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1524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8" t="s">
        <v>812</v>
      </c>
      <c r="B3" s="11">
        <v>225</v>
      </c>
      <c r="C3" s="11">
        <v>0</v>
      </c>
      <c r="D3" s="13">
        <f>C3/B3*100</f>
        <v>0</v>
      </c>
    </row>
    <row r="4" spans="1:4" x14ac:dyDescent="0.55000000000000004">
      <c r="A4" s="8" t="s">
        <v>813</v>
      </c>
      <c r="B4" s="15">
        <v>12</v>
      </c>
      <c r="C4" s="15">
        <v>0</v>
      </c>
      <c r="D4" s="13">
        <f t="shared" ref="D4:D25" si="0">C4/B4*100</f>
        <v>0</v>
      </c>
    </row>
    <row r="5" spans="1:4" x14ac:dyDescent="0.55000000000000004">
      <c r="A5" s="8" t="s">
        <v>814</v>
      </c>
      <c r="B5" s="15">
        <v>15</v>
      </c>
      <c r="C5" s="15">
        <v>2</v>
      </c>
      <c r="D5" s="13">
        <f t="shared" si="0"/>
        <v>13.333333333333334</v>
      </c>
    </row>
    <row r="6" spans="1:4" x14ac:dyDescent="0.55000000000000004">
      <c r="A6" s="8" t="s">
        <v>815</v>
      </c>
      <c r="B6" s="15">
        <v>17</v>
      </c>
      <c r="C6" s="15">
        <v>2</v>
      </c>
      <c r="D6" s="13">
        <f t="shared" si="0"/>
        <v>11.76470588235294</v>
      </c>
    </row>
    <row r="7" spans="1:4" x14ac:dyDescent="0.55000000000000004">
      <c r="A7" s="8" t="s">
        <v>816</v>
      </c>
      <c r="B7" s="15">
        <v>6</v>
      </c>
      <c r="C7" s="15">
        <v>0</v>
      </c>
      <c r="D7" s="13">
        <f t="shared" si="0"/>
        <v>0</v>
      </c>
    </row>
    <row r="8" spans="1:4" x14ac:dyDescent="0.55000000000000004">
      <c r="A8" s="8" t="s">
        <v>817</v>
      </c>
      <c r="B8" s="11">
        <v>45</v>
      </c>
      <c r="C8" s="11">
        <v>1</v>
      </c>
      <c r="D8" s="13">
        <f t="shared" si="0"/>
        <v>2.2222222222222223</v>
      </c>
    </row>
    <row r="9" spans="1:4" x14ac:dyDescent="0.55000000000000004">
      <c r="A9" s="8" t="s">
        <v>818</v>
      </c>
      <c r="B9" s="15">
        <v>12</v>
      </c>
      <c r="C9" s="15">
        <v>0</v>
      </c>
      <c r="D9" s="13">
        <f t="shared" si="0"/>
        <v>0</v>
      </c>
    </row>
    <row r="10" spans="1:4" x14ac:dyDescent="0.55000000000000004">
      <c r="A10" s="8" t="s">
        <v>819</v>
      </c>
      <c r="B10" s="15">
        <v>86</v>
      </c>
      <c r="C10" s="15">
        <v>0</v>
      </c>
      <c r="D10" s="13">
        <f t="shared" si="0"/>
        <v>0</v>
      </c>
    </row>
    <row r="11" spans="1:4" x14ac:dyDescent="0.55000000000000004">
      <c r="A11" s="8" t="s">
        <v>820</v>
      </c>
      <c r="B11" s="15">
        <v>15</v>
      </c>
      <c r="C11" s="15">
        <v>0</v>
      </c>
      <c r="D11" s="13">
        <f t="shared" si="0"/>
        <v>0</v>
      </c>
    </row>
    <row r="12" spans="1:4" x14ac:dyDescent="0.55000000000000004">
      <c r="A12" s="8" t="s">
        <v>821</v>
      </c>
      <c r="B12" s="15">
        <v>1</v>
      </c>
      <c r="C12" s="15">
        <v>0</v>
      </c>
      <c r="D12" s="13">
        <f t="shared" si="0"/>
        <v>0</v>
      </c>
    </row>
    <row r="13" spans="1:4" x14ac:dyDescent="0.55000000000000004">
      <c r="A13" s="8" t="s">
        <v>822</v>
      </c>
      <c r="B13" s="15">
        <v>17</v>
      </c>
      <c r="C13" s="15">
        <v>0</v>
      </c>
      <c r="D13" s="13">
        <f t="shared" si="0"/>
        <v>0</v>
      </c>
    </row>
    <row r="14" spans="1:4" x14ac:dyDescent="0.55000000000000004">
      <c r="A14" s="8" t="s">
        <v>823</v>
      </c>
      <c r="B14" s="15">
        <v>6</v>
      </c>
      <c r="C14" s="15">
        <v>0</v>
      </c>
      <c r="D14" s="13">
        <f t="shared" si="0"/>
        <v>0</v>
      </c>
    </row>
    <row r="15" spans="1:4" x14ac:dyDescent="0.55000000000000004">
      <c r="A15" s="8" t="s">
        <v>824</v>
      </c>
      <c r="B15" s="15">
        <v>1</v>
      </c>
      <c r="C15" s="15">
        <v>1</v>
      </c>
      <c r="D15" s="13">
        <f t="shared" si="0"/>
        <v>100</v>
      </c>
    </row>
    <row r="16" spans="1:4" x14ac:dyDescent="0.55000000000000004">
      <c r="A16" s="8" t="s">
        <v>825</v>
      </c>
      <c r="B16" s="15" t="s">
        <v>116</v>
      </c>
      <c r="C16" s="15" t="s">
        <v>116</v>
      </c>
      <c r="D16" s="13" t="s">
        <v>116</v>
      </c>
    </row>
    <row r="17" spans="1:4" x14ac:dyDescent="0.55000000000000004">
      <c r="A17" s="8" t="s">
        <v>826</v>
      </c>
      <c r="B17" s="15">
        <v>9</v>
      </c>
      <c r="C17" s="15">
        <v>1</v>
      </c>
      <c r="D17" s="13">
        <f t="shared" si="0"/>
        <v>11.111111111111111</v>
      </c>
    </row>
    <row r="18" spans="1:4" x14ac:dyDescent="0.55000000000000004">
      <c r="A18" s="8" t="s">
        <v>827</v>
      </c>
      <c r="B18" s="15">
        <v>4</v>
      </c>
      <c r="C18" s="15">
        <v>0</v>
      </c>
      <c r="D18" s="13">
        <f t="shared" si="0"/>
        <v>0</v>
      </c>
    </row>
    <row r="19" spans="1:4" x14ac:dyDescent="0.55000000000000004">
      <c r="A19" s="8" t="s">
        <v>828</v>
      </c>
      <c r="B19" s="15">
        <v>18</v>
      </c>
      <c r="C19" s="15">
        <v>0</v>
      </c>
      <c r="D19" s="13">
        <f t="shared" si="0"/>
        <v>0</v>
      </c>
    </row>
    <row r="20" spans="1:4" x14ac:dyDescent="0.55000000000000004">
      <c r="A20" s="8" t="s">
        <v>829</v>
      </c>
      <c r="B20" s="11">
        <v>7</v>
      </c>
      <c r="C20" s="11">
        <v>0</v>
      </c>
      <c r="D20" s="13">
        <f t="shared" si="0"/>
        <v>0</v>
      </c>
    </row>
    <row r="21" spans="1:4" x14ac:dyDescent="0.55000000000000004">
      <c r="A21" s="8" t="s">
        <v>830</v>
      </c>
      <c r="B21" s="15">
        <v>3</v>
      </c>
      <c r="C21" s="15">
        <v>1</v>
      </c>
      <c r="D21" s="13">
        <f t="shared" si="0"/>
        <v>33.333333333333329</v>
      </c>
    </row>
    <row r="22" spans="1:4" x14ac:dyDescent="0.55000000000000004">
      <c r="A22" s="8" t="s">
        <v>831</v>
      </c>
      <c r="B22" s="15">
        <v>2</v>
      </c>
      <c r="C22" s="15">
        <v>0</v>
      </c>
      <c r="D22" s="13">
        <f t="shared" si="0"/>
        <v>0</v>
      </c>
    </row>
    <row r="23" spans="1:4" x14ac:dyDescent="0.55000000000000004">
      <c r="A23" s="8" t="s">
        <v>832</v>
      </c>
      <c r="B23" s="15" t="s">
        <v>116</v>
      </c>
      <c r="C23" s="15" t="s">
        <v>116</v>
      </c>
      <c r="D23" s="13" t="s">
        <v>116</v>
      </c>
    </row>
    <row r="24" spans="1:4" x14ac:dyDescent="0.55000000000000004">
      <c r="A24" s="8" t="s">
        <v>833</v>
      </c>
      <c r="B24" s="15">
        <v>2</v>
      </c>
      <c r="C24" s="15">
        <v>0</v>
      </c>
      <c r="D24" s="13">
        <f t="shared" si="0"/>
        <v>0</v>
      </c>
    </row>
    <row r="25" spans="1:4" x14ac:dyDescent="0.55000000000000004">
      <c r="A25" s="16" t="s">
        <v>61</v>
      </c>
      <c r="B25" s="11">
        <f>SUM(B3:B24)</f>
        <v>503</v>
      </c>
      <c r="C25" s="11">
        <f>SUM(C3:C24)</f>
        <v>8</v>
      </c>
      <c r="D25" s="13">
        <f t="shared" si="0"/>
        <v>1.5904572564612325</v>
      </c>
    </row>
    <row r="26" spans="1:4" x14ac:dyDescent="0.55000000000000004">
      <c r="A26" s="56"/>
      <c r="B26" s="56"/>
      <c r="C26" s="56"/>
      <c r="D26" s="56"/>
    </row>
  </sheetData>
  <mergeCells count="2">
    <mergeCell ref="A26:D26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6131B-4987-4EA1-87C4-0BEE4F31F2C2}">
  <sheetPr>
    <tabColor rgb="FFFF66FF"/>
  </sheetPr>
  <dimension ref="A1:D21"/>
  <sheetViews>
    <sheetView view="pageBreakPreview" zoomScale="60" zoomScaleNormal="100" workbookViewId="0">
      <selection activeCell="G15" sqref="G15:H15"/>
    </sheetView>
  </sheetViews>
  <sheetFormatPr defaultColWidth="8.58203125" defaultRowHeight="13" x14ac:dyDescent="0.55000000000000004"/>
  <cols>
    <col min="1" max="1" width="15.58203125" style="29" customWidth="1"/>
    <col min="2" max="4" width="30.58203125" style="28" customWidth="1"/>
    <col min="5" max="16384" width="8.58203125" style="28"/>
  </cols>
  <sheetData>
    <row r="1" spans="1:4" s="2" customFormat="1" x14ac:dyDescent="0.55000000000000004">
      <c r="A1" s="55" t="s">
        <v>1525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29" customFormat="1" x14ac:dyDescent="0.55000000000000004">
      <c r="A3" s="10" t="s">
        <v>834</v>
      </c>
      <c r="B3" s="20">
        <v>1</v>
      </c>
      <c r="C3" s="20">
        <v>0</v>
      </c>
      <c r="D3" s="21">
        <f>C3/B3*100</f>
        <v>0</v>
      </c>
    </row>
    <row r="4" spans="1:4" x14ac:dyDescent="0.55000000000000004">
      <c r="A4" s="10" t="s">
        <v>835</v>
      </c>
      <c r="B4" s="22">
        <v>1</v>
      </c>
      <c r="C4" s="22">
        <v>0</v>
      </c>
      <c r="D4" s="21">
        <f t="shared" ref="D4:D20" si="0">C4/B4*100</f>
        <v>0</v>
      </c>
    </row>
    <row r="5" spans="1:4" x14ac:dyDescent="0.55000000000000004">
      <c r="A5" s="10" t="s">
        <v>836</v>
      </c>
      <c r="B5" s="22">
        <v>12</v>
      </c>
      <c r="C5" s="22">
        <v>0</v>
      </c>
      <c r="D5" s="21">
        <f t="shared" si="0"/>
        <v>0</v>
      </c>
    </row>
    <row r="6" spans="1:4" x14ac:dyDescent="0.55000000000000004">
      <c r="A6" s="10" t="s">
        <v>837</v>
      </c>
      <c r="B6" s="22">
        <v>13</v>
      </c>
      <c r="C6" s="22">
        <v>0</v>
      </c>
      <c r="D6" s="21">
        <f t="shared" si="0"/>
        <v>0</v>
      </c>
    </row>
    <row r="7" spans="1:4" x14ac:dyDescent="0.55000000000000004">
      <c r="A7" s="10" t="s">
        <v>838</v>
      </c>
      <c r="B7" s="22">
        <v>3</v>
      </c>
      <c r="C7" s="22">
        <v>0</v>
      </c>
      <c r="D7" s="21">
        <f t="shared" si="0"/>
        <v>0</v>
      </c>
    </row>
    <row r="8" spans="1:4" x14ac:dyDescent="0.55000000000000004">
      <c r="A8" s="10" t="s">
        <v>839</v>
      </c>
      <c r="B8" s="20">
        <v>28</v>
      </c>
      <c r="C8" s="20">
        <v>0</v>
      </c>
      <c r="D8" s="21">
        <f t="shared" si="0"/>
        <v>0</v>
      </c>
    </row>
    <row r="9" spans="1:4" x14ac:dyDescent="0.55000000000000004">
      <c r="A9" s="10" t="s">
        <v>840</v>
      </c>
      <c r="B9" s="22">
        <v>3</v>
      </c>
      <c r="C9" s="22">
        <v>1</v>
      </c>
      <c r="D9" s="21">
        <f t="shared" si="0"/>
        <v>33.333333333333329</v>
      </c>
    </row>
    <row r="10" spans="1:4" x14ac:dyDescent="0.55000000000000004">
      <c r="A10" s="10" t="s">
        <v>841</v>
      </c>
      <c r="B10" s="22">
        <v>9</v>
      </c>
      <c r="C10" s="22">
        <v>0</v>
      </c>
      <c r="D10" s="21">
        <f t="shared" si="0"/>
        <v>0</v>
      </c>
    </row>
    <row r="11" spans="1:4" x14ac:dyDescent="0.55000000000000004">
      <c r="A11" s="10" t="s">
        <v>842</v>
      </c>
      <c r="B11" s="22">
        <v>3</v>
      </c>
      <c r="C11" s="22">
        <v>0</v>
      </c>
      <c r="D11" s="21">
        <f t="shared" si="0"/>
        <v>0</v>
      </c>
    </row>
    <row r="12" spans="1:4" x14ac:dyDescent="0.55000000000000004">
      <c r="A12" s="10" t="s">
        <v>843</v>
      </c>
      <c r="B12" s="22">
        <v>10</v>
      </c>
      <c r="C12" s="22">
        <v>0</v>
      </c>
      <c r="D12" s="21">
        <f t="shared" si="0"/>
        <v>0</v>
      </c>
    </row>
    <row r="13" spans="1:4" x14ac:dyDescent="0.55000000000000004">
      <c r="A13" s="10" t="s">
        <v>844</v>
      </c>
      <c r="B13" s="22">
        <v>2</v>
      </c>
      <c r="C13" s="22">
        <v>0</v>
      </c>
      <c r="D13" s="21">
        <f t="shared" si="0"/>
        <v>0</v>
      </c>
    </row>
    <row r="14" spans="1:4" x14ac:dyDescent="0.55000000000000004">
      <c r="A14" s="10" t="s">
        <v>845</v>
      </c>
      <c r="B14" s="22">
        <v>1</v>
      </c>
      <c r="C14" s="22">
        <v>0</v>
      </c>
      <c r="D14" s="21">
        <f t="shared" si="0"/>
        <v>0</v>
      </c>
    </row>
    <row r="15" spans="1:4" ht="26" x14ac:dyDescent="0.55000000000000004">
      <c r="A15" s="10" t="s">
        <v>846</v>
      </c>
      <c r="B15" s="22">
        <v>20</v>
      </c>
      <c r="C15" s="22">
        <v>0</v>
      </c>
      <c r="D15" s="21">
        <f t="shared" si="0"/>
        <v>0</v>
      </c>
    </row>
    <row r="16" spans="1:4" x14ac:dyDescent="0.55000000000000004">
      <c r="A16" s="10" t="s">
        <v>847</v>
      </c>
      <c r="B16" s="22">
        <v>20</v>
      </c>
      <c r="C16" s="22">
        <v>0</v>
      </c>
      <c r="D16" s="21">
        <f t="shared" si="0"/>
        <v>0</v>
      </c>
    </row>
    <row r="17" spans="1:4" x14ac:dyDescent="0.55000000000000004">
      <c r="A17" s="10" t="s">
        <v>848</v>
      </c>
      <c r="B17" s="22" t="s">
        <v>116</v>
      </c>
      <c r="C17" s="22" t="s">
        <v>116</v>
      </c>
      <c r="D17" s="21" t="s">
        <v>116</v>
      </c>
    </row>
    <row r="18" spans="1:4" x14ac:dyDescent="0.55000000000000004">
      <c r="A18" s="10" t="s">
        <v>849</v>
      </c>
      <c r="B18" s="22">
        <v>24</v>
      </c>
      <c r="C18" s="22">
        <v>0</v>
      </c>
      <c r="D18" s="21">
        <f t="shared" si="0"/>
        <v>0</v>
      </c>
    </row>
    <row r="19" spans="1:4" x14ac:dyDescent="0.55000000000000004">
      <c r="A19" s="10" t="s">
        <v>850</v>
      </c>
      <c r="B19" s="22">
        <v>22</v>
      </c>
      <c r="C19" s="22">
        <v>0</v>
      </c>
      <c r="D19" s="21">
        <f t="shared" si="0"/>
        <v>0</v>
      </c>
    </row>
    <row r="20" spans="1:4" x14ac:dyDescent="0.55000000000000004">
      <c r="A20" s="23" t="s">
        <v>61</v>
      </c>
      <c r="B20" s="20">
        <f>SUM(B3:B19)</f>
        <v>172</v>
      </c>
      <c r="C20" s="20">
        <f>SUM(C3:C19)</f>
        <v>1</v>
      </c>
      <c r="D20" s="21">
        <f t="shared" si="0"/>
        <v>0.58139534883720934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3D5B6-864B-4E58-BF0B-85D9F3024BF3}">
  <sheetPr>
    <tabColor rgb="FFFF66FF"/>
    <pageSetUpPr fitToPage="1"/>
  </sheetPr>
  <dimension ref="A1:D17"/>
  <sheetViews>
    <sheetView view="pageBreakPreview" zoomScale="60" zoomScaleNormal="100" workbookViewId="0">
      <selection activeCell="H11" sqref="H11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1526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10" t="s">
        <v>60</v>
      </c>
      <c r="B3" s="31">
        <v>14</v>
      </c>
      <c r="C3" s="32">
        <v>1</v>
      </c>
      <c r="D3" s="7">
        <f>C3/B3*100</f>
        <v>7.1428571428571423</v>
      </c>
    </row>
    <row r="4" spans="1:4" x14ac:dyDescent="0.55000000000000004">
      <c r="A4" s="10" t="s">
        <v>48</v>
      </c>
      <c r="B4" s="31">
        <v>6</v>
      </c>
      <c r="C4" s="32">
        <v>0</v>
      </c>
      <c r="D4" s="7">
        <f t="shared" ref="D4:D14" si="0">C4/B4*100</f>
        <v>0</v>
      </c>
    </row>
    <row r="5" spans="1:4" x14ac:dyDescent="0.55000000000000004">
      <c r="A5" s="10" t="s">
        <v>49</v>
      </c>
      <c r="B5" s="31">
        <v>1</v>
      </c>
      <c r="C5" s="32">
        <v>0</v>
      </c>
      <c r="D5" s="7">
        <f t="shared" si="0"/>
        <v>0</v>
      </c>
    </row>
    <row r="6" spans="1:4" x14ac:dyDescent="0.55000000000000004">
      <c r="A6" s="10" t="s">
        <v>50</v>
      </c>
      <c r="B6" s="31">
        <v>8</v>
      </c>
      <c r="C6" s="32">
        <v>1</v>
      </c>
      <c r="D6" s="7">
        <f t="shared" si="0"/>
        <v>12.5</v>
      </c>
    </row>
    <row r="7" spans="1:4" x14ac:dyDescent="0.55000000000000004">
      <c r="A7" s="10" t="s">
        <v>51</v>
      </c>
      <c r="B7" s="31">
        <v>1</v>
      </c>
      <c r="C7" s="32">
        <v>1</v>
      </c>
      <c r="D7" s="7">
        <f t="shared" si="0"/>
        <v>100</v>
      </c>
    </row>
    <row r="8" spans="1:4" x14ac:dyDescent="0.55000000000000004">
      <c r="A8" s="10" t="s">
        <v>52</v>
      </c>
      <c r="B8" s="31">
        <v>5</v>
      </c>
      <c r="C8" s="32">
        <v>5</v>
      </c>
      <c r="D8" s="7">
        <f t="shared" si="0"/>
        <v>100</v>
      </c>
    </row>
    <row r="9" spans="1:4" x14ac:dyDescent="0.55000000000000004">
      <c r="A9" s="10" t="s">
        <v>53</v>
      </c>
      <c r="B9" s="31">
        <v>2</v>
      </c>
      <c r="C9" s="32">
        <v>2</v>
      </c>
      <c r="D9" s="7">
        <f t="shared" si="0"/>
        <v>100</v>
      </c>
    </row>
    <row r="10" spans="1:4" x14ac:dyDescent="0.55000000000000004">
      <c r="A10" s="10" t="s">
        <v>54</v>
      </c>
      <c r="B10" s="31">
        <v>4</v>
      </c>
      <c r="C10" s="32">
        <v>4</v>
      </c>
      <c r="D10" s="7">
        <f t="shared" si="0"/>
        <v>100</v>
      </c>
    </row>
    <row r="11" spans="1:4" x14ac:dyDescent="0.55000000000000004">
      <c r="A11" s="10" t="s">
        <v>55</v>
      </c>
      <c r="B11" s="31">
        <v>4</v>
      </c>
      <c r="C11" s="32">
        <v>0</v>
      </c>
      <c r="D11" s="7">
        <f t="shared" si="0"/>
        <v>0</v>
      </c>
    </row>
    <row r="12" spans="1:4" x14ac:dyDescent="0.55000000000000004">
      <c r="A12" s="10" t="s">
        <v>56</v>
      </c>
      <c r="B12" s="31">
        <v>3</v>
      </c>
      <c r="C12" s="32">
        <v>3</v>
      </c>
      <c r="D12" s="7">
        <f t="shared" si="0"/>
        <v>100</v>
      </c>
    </row>
    <row r="13" spans="1:4" x14ac:dyDescent="0.55000000000000004">
      <c r="A13" s="10" t="s">
        <v>57</v>
      </c>
      <c r="B13" s="31">
        <v>1</v>
      </c>
      <c r="C13" s="32">
        <v>1</v>
      </c>
      <c r="D13" s="7">
        <f t="shared" si="0"/>
        <v>100</v>
      </c>
    </row>
    <row r="14" spans="1:4" x14ac:dyDescent="0.55000000000000004">
      <c r="A14" s="10" t="s">
        <v>58</v>
      </c>
      <c r="B14" s="31">
        <v>1</v>
      </c>
      <c r="C14" s="32">
        <v>0</v>
      </c>
      <c r="D14" s="7">
        <f t="shared" si="0"/>
        <v>0</v>
      </c>
    </row>
    <row r="15" spans="1:4" x14ac:dyDescent="0.55000000000000004">
      <c r="A15" s="10" t="s">
        <v>59</v>
      </c>
      <c r="B15" s="31">
        <v>10</v>
      </c>
      <c r="C15" s="32">
        <v>0</v>
      </c>
      <c r="D15" s="7">
        <f>C15/B15*100</f>
        <v>0</v>
      </c>
    </row>
    <row r="16" spans="1:4" x14ac:dyDescent="0.55000000000000004">
      <c r="A16" s="5" t="s">
        <v>61</v>
      </c>
      <c r="B16" s="6">
        <f>SUM(B3:B15)</f>
        <v>60</v>
      </c>
      <c r="C16" s="6">
        <f>SUM(C3:C15)</f>
        <v>18</v>
      </c>
      <c r="D16" s="7">
        <f>C16/B16*100</f>
        <v>30</v>
      </c>
    </row>
    <row r="17" spans="1:4" x14ac:dyDescent="0.55000000000000004">
      <c r="A17" s="56"/>
      <c r="B17" s="56"/>
      <c r="C17" s="56"/>
      <c r="D17" s="56"/>
    </row>
  </sheetData>
  <mergeCells count="2">
    <mergeCell ref="A17:D17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4A193-D0E1-47CF-A980-575304A4CC71}">
  <sheetPr>
    <tabColor rgb="FFFF66FF"/>
  </sheetPr>
  <dimension ref="A1:D21"/>
  <sheetViews>
    <sheetView view="pageBreakPreview" zoomScale="60" zoomScaleNormal="115" workbookViewId="0">
      <selection activeCell="C24" sqref="C24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1527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851</v>
      </c>
      <c r="B3" s="49">
        <v>16</v>
      </c>
      <c r="C3" s="49">
        <v>0</v>
      </c>
      <c r="D3" s="50">
        <f>C3/B3*100</f>
        <v>0</v>
      </c>
    </row>
    <row r="4" spans="1:4" x14ac:dyDescent="0.55000000000000004">
      <c r="A4" s="8" t="s">
        <v>852</v>
      </c>
      <c r="B4" s="49">
        <v>6</v>
      </c>
      <c r="C4" s="49">
        <v>0</v>
      </c>
      <c r="D4" s="50">
        <f t="shared" ref="D4:D19" si="0">C4/B4*100</f>
        <v>0</v>
      </c>
    </row>
    <row r="5" spans="1:4" x14ac:dyDescent="0.55000000000000004">
      <c r="A5" s="8" t="s">
        <v>853</v>
      </c>
      <c r="B5" s="49">
        <v>5</v>
      </c>
      <c r="C5" s="49">
        <v>0</v>
      </c>
      <c r="D5" s="50">
        <f t="shared" si="0"/>
        <v>0</v>
      </c>
    </row>
    <row r="6" spans="1:4" x14ac:dyDescent="0.55000000000000004">
      <c r="A6" s="8" t="s">
        <v>854</v>
      </c>
      <c r="B6" s="49">
        <v>4</v>
      </c>
      <c r="C6" s="49">
        <v>0</v>
      </c>
      <c r="D6" s="50">
        <f t="shared" si="0"/>
        <v>0</v>
      </c>
    </row>
    <row r="7" spans="1:4" x14ac:dyDescent="0.55000000000000004">
      <c r="A7" s="8" t="s">
        <v>855</v>
      </c>
      <c r="B7" s="51">
        <v>5</v>
      </c>
      <c r="C7" s="51">
        <v>0</v>
      </c>
      <c r="D7" s="50">
        <f t="shared" si="0"/>
        <v>0</v>
      </c>
    </row>
    <row r="8" spans="1:4" x14ac:dyDescent="0.55000000000000004">
      <c r="A8" s="8" t="s">
        <v>856</v>
      </c>
      <c r="B8" s="51">
        <v>4</v>
      </c>
      <c r="C8" s="51">
        <v>0</v>
      </c>
      <c r="D8" s="50">
        <f t="shared" si="0"/>
        <v>0</v>
      </c>
    </row>
    <row r="9" spans="1:4" x14ac:dyDescent="0.55000000000000004">
      <c r="A9" s="8" t="s">
        <v>857</v>
      </c>
      <c r="B9" s="51" t="s">
        <v>116</v>
      </c>
      <c r="C9" s="51" t="s">
        <v>116</v>
      </c>
      <c r="D9" s="50" t="s">
        <v>116</v>
      </c>
    </row>
    <row r="10" spans="1:4" x14ac:dyDescent="0.55000000000000004">
      <c r="A10" s="8" t="s">
        <v>858</v>
      </c>
      <c r="B10" s="51" t="s">
        <v>116</v>
      </c>
      <c r="C10" s="51" t="s">
        <v>116</v>
      </c>
      <c r="D10" s="50" t="s">
        <v>116</v>
      </c>
    </row>
    <row r="11" spans="1:4" x14ac:dyDescent="0.55000000000000004">
      <c r="A11" s="8" t="s">
        <v>859</v>
      </c>
      <c r="B11" s="51" t="s">
        <v>116</v>
      </c>
      <c r="C11" s="51" t="s">
        <v>116</v>
      </c>
      <c r="D11" s="50" t="s">
        <v>116</v>
      </c>
    </row>
    <row r="12" spans="1:4" x14ac:dyDescent="0.55000000000000004">
      <c r="A12" s="8" t="s">
        <v>860</v>
      </c>
      <c r="B12" s="51" t="s">
        <v>116</v>
      </c>
      <c r="C12" s="51" t="s">
        <v>116</v>
      </c>
      <c r="D12" s="50" t="s">
        <v>116</v>
      </c>
    </row>
    <row r="13" spans="1:4" x14ac:dyDescent="0.55000000000000004">
      <c r="A13" s="8" t="s">
        <v>861</v>
      </c>
      <c r="B13" s="51">
        <v>1</v>
      </c>
      <c r="C13" s="51">
        <v>0</v>
      </c>
      <c r="D13" s="50">
        <f t="shared" si="0"/>
        <v>0</v>
      </c>
    </row>
    <row r="14" spans="1:4" x14ac:dyDescent="0.55000000000000004">
      <c r="A14" s="8" t="s">
        <v>862</v>
      </c>
      <c r="B14" s="51">
        <v>1</v>
      </c>
      <c r="C14" s="51">
        <v>0</v>
      </c>
      <c r="D14" s="50">
        <f t="shared" si="0"/>
        <v>0</v>
      </c>
    </row>
    <row r="15" spans="1:4" x14ac:dyDescent="0.55000000000000004">
      <c r="A15" s="8" t="s">
        <v>863</v>
      </c>
      <c r="B15" s="51">
        <v>1</v>
      </c>
      <c r="C15" s="51">
        <v>0</v>
      </c>
      <c r="D15" s="50">
        <f t="shared" si="0"/>
        <v>0</v>
      </c>
    </row>
    <row r="16" spans="1:4" x14ac:dyDescent="0.55000000000000004">
      <c r="A16" s="8" t="s">
        <v>864</v>
      </c>
      <c r="B16" s="51">
        <v>3</v>
      </c>
      <c r="C16" s="51">
        <v>0</v>
      </c>
      <c r="D16" s="50">
        <f t="shared" si="0"/>
        <v>0</v>
      </c>
    </row>
    <row r="17" spans="1:4" x14ac:dyDescent="0.55000000000000004">
      <c r="A17" s="8" t="s">
        <v>865</v>
      </c>
      <c r="B17" s="51">
        <v>1</v>
      </c>
      <c r="C17" s="51">
        <v>0</v>
      </c>
      <c r="D17" s="50">
        <f t="shared" si="0"/>
        <v>0</v>
      </c>
    </row>
    <row r="18" spans="1:4" x14ac:dyDescent="0.55000000000000004">
      <c r="A18" s="8" t="s">
        <v>866</v>
      </c>
      <c r="B18" s="51">
        <v>1</v>
      </c>
      <c r="C18" s="51">
        <v>0</v>
      </c>
      <c r="D18" s="50">
        <f t="shared" si="0"/>
        <v>0</v>
      </c>
    </row>
    <row r="19" spans="1:4" x14ac:dyDescent="0.55000000000000004">
      <c r="A19" s="8" t="s">
        <v>867</v>
      </c>
      <c r="B19" s="51">
        <v>1</v>
      </c>
      <c r="C19" s="51">
        <v>0</v>
      </c>
      <c r="D19" s="50">
        <f t="shared" si="0"/>
        <v>0</v>
      </c>
    </row>
    <row r="20" spans="1:4" x14ac:dyDescent="0.55000000000000004">
      <c r="A20" s="16" t="s">
        <v>61</v>
      </c>
      <c r="B20" s="51">
        <f>SUM(B3:B19)</f>
        <v>49</v>
      </c>
      <c r="C20" s="51">
        <f>SUM(C3:C19)</f>
        <v>0</v>
      </c>
      <c r="D20" s="50">
        <f t="shared" ref="D20" si="1">C20/B20*100</f>
        <v>0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9143-BD9F-4BAC-845A-C214163E8B4A}">
  <sheetPr>
    <tabColor rgb="FFFF66FF"/>
  </sheetPr>
  <dimension ref="A1:D21"/>
  <sheetViews>
    <sheetView view="pageBreakPreview" zoomScale="60" zoomScaleNormal="100" workbookViewId="0">
      <selection activeCell="G14" sqref="G14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1528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868</v>
      </c>
      <c r="B3" s="9">
        <v>33</v>
      </c>
      <c r="C3" s="9">
        <v>0</v>
      </c>
      <c r="D3" s="13">
        <f>C3/B3*100</f>
        <v>0</v>
      </c>
    </row>
    <row r="4" spans="1:4" x14ac:dyDescent="0.55000000000000004">
      <c r="A4" s="8" t="s">
        <v>869</v>
      </c>
      <c r="B4" s="9">
        <v>36</v>
      </c>
      <c r="C4" s="9">
        <v>0</v>
      </c>
      <c r="D4" s="13">
        <f t="shared" ref="D4:D20" si="0">C4/B4*100</f>
        <v>0</v>
      </c>
    </row>
    <row r="5" spans="1:4" x14ac:dyDescent="0.55000000000000004">
      <c r="A5" s="8" t="s">
        <v>870</v>
      </c>
      <c r="B5" s="9">
        <v>2</v>
      </c>
      <c r="C5" s="9">
        <v>0</v>
      </c>
      <c r="D5" s="13">
        <f t="shared" si="0"/>
        <v>0</v>
      </c>
    </row>
    <row r="6" spans="1:4" x14ac:dyDescent="0.55000000000000004">
      <c r="A6" s="8" t="s">
        <v>871</v>
      </c>
      <c r="B6" s="9">
        <v>14</v>
      </c>
      <c r="C6" s="9">
        <v>0</v>
      </c>
      <c r="D6" s="13">
        <f t="shared" si="0"/>
        <v>0</v>
      </c>
    </row>
    <row r="7" spans="1:4" x14ac:dyDescent="0.55000000000000004">
      <c r="A7" s="8" t="s">
        <v>872</v>
      </c>
      <c r="B7" s="11">
        <v>2</v>
      </c>
      <c r="C7" s="11">
        <v>0</v>
      </c>
      <c r="D7" s="13">
        <f t="shared" si="0"/>
        <v>0</v>
      </c>
    </row>
    <row r="8" spans="1:4" x14ac:dyDescent="0.55000000000000004">
      <c r="A8" s="8" t="s">
        <v>873</v>
      </c>
      <c r="B8" s="11">
        <v>7</v>
      </c>
      <c r="C8" s="11">
        <v>0</v>
      </c>
      <c r="D8" s="13">
        <f t="shared" si="0"/>
        <v>0</v>
      </c>
    </row>
    <row r="9" spans="1:4" x14ac:dyDescent="0.55000000000000004">
      <c r="A9" s="8" t="s">
        <v>874</v>
      </c>
      <c r="B9" s="11">
        <v>16</v>
      </c>
      <c r="C9" s="11">
        <v>10</v>
      </c>
      <c r="D9" s="13">
        <f t="shared" si="0"/>
        <v>62.5</v>
      </c>
    </row>
    <row r="10" spans="1:4" x14ac:dyDescent="0.55000000000000004">
      <c r="A10" s="8" t="s">
        <v>875</v>
      </c>
      <c r="B10" s="11">
        <v>12</v>
      </c>
      <c r="C10" s="11">
        <v>0</v>
      </c>
      <c r="D10" s="13">
        <f t="shared" si="0"/>
        <v>0</v>
      </c>
    </row>
    <row r="11" spans="1:4" x14ac:dyDescent="0.55000000000000004">
      <c r="A11" s="8" t="s">
        <v>876</v>
      </c>
      <c r="B11" s="11">
        <v>26</v>
      </c>
      <c r="C11" s="11">
        <v>0</v>
      </c>
      <c r="D11" s="13">
        <f t="shared" si="0"/>
        <v>0</v>
      </c>
    </row>
    <row r="12" spans="1:4" x14ac:dyDescent="0.55000000000000004">
      <c r="A12" s="8" t="s">
        <v>877</v>
      </c>
      <c r="B12" s="11">
        <v>2</v>
      </c>
      <c r="C12" s="11">
        <v>0</v>
      </c>
      <c r="D12" s="13">
        <f t="shared" si="0"/>
        <v>0</v>
      </c>
    </row>
    <row r="13" spans="1:4" x14ac:dyDescent="0.55000000000000004">
      <c r="A13" s="8" t="s">
        <v>878</v>
      </c>
      <c r="B13" s="11">
        <v>35</v>
      </c>
      <c r="C13" s="11">
        <v>17</v>
      </c>
      <c r="D13" s="13">
        <f t="shared" si="0"/>
        <v>48.571428571428569</v>
      </c>
    </row>
    <row r="14" spans="1:4" x14ac:dyDescent="0.55000000000000004">
      <c r="A14" s="8" t="s">
        <v>879</v>
      </c>
      <c r="B14" s="11">
        <v>32</v>
      </c>
      <c r="C14" s="11">
        <v>0</v>
      </c>
      <c r="D14" s="13">
        <f t="shared" si="0"/>
        <v>0</v>
      </c>
    </row>
    <row r="15" spans="1:4" x14ac:dyDescent="0.55000000000000004">
      <c r="A15" s="8" t="s">
        <v>880</v>
      </c>
      <c r="B15" s="11">
        <v>20</v>
      </c>
      <c r="C15" s="11">
        <v>0</v>
      </c>
      <c r="D15" s="13">
        <f t="shared" si="0"/>
        <v>0</v>
      </c>
    </row>
    <row r="16" spans="1:4" x14ac:dyDescent="0.55000000000000004">
      <c r="A16" s="8" t="s">
        <v>881</v>
      </c>
      <c r="B16" s="11">
        <v>3</v>
      </c>
      <c r="C16" s="11">
        <v>0</v>
      </c>
      <c r="D16" s="13">
        <f t="shared" si="0"/>
        <v>0</v>
      </c>
    </row>
    <row r="17" spans="1:4" x14ac:dyDescent="0.55000000000000004">
      <c r="A17" s="8" t="s">
        <v>882</v>
      </c>
      <c r="B17" s="11">
        <v>1</v>
      </c>
      <c r="C17" s="11">
        <v>1</v>
      </c>
      <c r="D17" s="13">
        <f t="shared" si="0"/>
        <v>100</v>
      </c>
    </row>
    <row r="18" spans="1:4" x14ac:dyDescent="0.55000000000000004">
      <c r="A18" s="8" t="s">
        <v>883</v>
      </c>
      <c r="B18" s="11">
        <v>17</v>
      </c>
      <c r="C18" s="11">
        <v>0</v>
      </c>
      <c r="D18" s="13">
        <f t="shared" si="0"/>
        <v>0</v>
      </c>
    </row>
    <row r="19" spans="1:4" x14ac:dyDescent="0.55000000000000004">
      <c r="A19" s="8" t="s">
        <v>884</v>
      </c>
      <c r="B19" s="11">
        <v>19</v>
      </c>
      <c r="C19" s="11">
        <v>0</v>
      </c>
      <c r="D19" s="13">
        <f t="shared" si="0"/>
        <v>0</v>
      </c>
    </row>
    <row r="20" spans="1:4" x14ac:dyDescent="0.55000000000000004">
      <c r="A20" s="16" t="s">
        <v>61</v>
      </c>
      <c r="B20" s="11">
        <f>SUM(B3:B19)</f>
        <v>277</v>
      </c>
      <c r="C20" s="11">
        <f>SUM(C3:C19)</f>
        <v>28</v>
      </c>
      <c r="D20" s="13">
        <f t="shared" si="0"/>
        <v>10.108303249097473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C5A8-5262-41C5-859B-B848A81A089A}">
  <sheetPr>
    <tabColor rgb="FFFF66FF"/>
  </sheetPr>
  <dimension ref="A1:D35"/>
  <sheetViews>
    <sheetView view="pageBreakPreview" zoomScale="60" zoomScaleNormal="100" workbookViewId="0">
      <selection activeCell="D20" sqref="D20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1493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19" t="s">
        <v>1269</v>
      </c>
      <c r="B3" s="20">
        <v>204</v>
      </c>
      <c r="C3" s="20">
        <v>0</v>
      </c>
      <c r="D3" s="21">
        <f t="shared" ref="D3:D34" si="0">C3/B3*100</f>
        <v>0</v>
      </c>
    </row>
    <row r="4" spans="1:4" x14ac:dyDescent="0.55000000000000004">
      <c r="A4" s="35" t="s">
        <v>1270</v>
      </c>
      <c r="B4" s="11">
        <v>40</v>
      </c>
      <c r="C4" s="11">
        <v>1</v>
      </c>
      <c r="D4" s="13">
        <f t="shared" si="0"/>
        <v>2.5</v>
      </c>
    </row>
    <row r="5" spans="1:4" x14ac:dyDescent="0.55000000000000004">
      <c r="A5" s="35" t="s">
        <v>1271</v>
      </c>
      <c r="B5" s="11">
        <v>11</v>
      </c>
      <c r="C5" s="11">
        <v>0</v>
      </c>
      <c r="D5" s="13">
        <f t="shared" si="0"/>
        <v>0</v>
      </c>
    </row>
    <row r="6" spans="1:4" x14ac:dyDescent="0.55000000000000004">
      <c r="A6" s="35" t="s">
        <v>1272</v>
      </c>
      <c r="B6" s="11">
        <v>5</v>
      </c>
      <c r="C6" s="11">
        <v>0</v>
      </c>
      <c r="D6" s="13">
        <f t="shared" si="0"/>
        <v>0</v>
      </c>
    </row>
    <row r="7" spans="1:4" x14ac:dyDescent="0.55000000000000004">
      <c r="A7" s="35" t="s">
        <v>1273</v>
      </c>
      <c r="B7" s="11">
        <v>15</v>
      </c>
      <c r="C7" s="11">
        <v>0</v>
      </c>
      <c r="D7" s="13">
        <f t="shared" si="0"/>
        <v>0</v>
      </c>
    </row>
    <row r="8" spans="1:4" x14ac:dyDescent="0.55000000000000004">
      <c r="A8" s="35" t="s">
        <v>1274</v>
      </c>
      <c r="B8" s="11">
        <v>3</v>
      </c>
      <c r="C8" s="11">
        <v>0</v>
      </c>
      <c r="D8" s="13">
        <f t="shared" si="0"/>
        <v>0</v>
      </c>
    </row>
    <row r="9" spans="1:4" x14ac:dyDescent="0.55000000000000004">
      <c r="A9" s="35" t="s">
        <v>1275</v>
      </c>
      <c r="B9" s="11">
        <v>3</v>
      </c>
      <c r="C9" s="11">
        <v>3</v>
      </c>
      <c r="D9" s="13">
        <f t="shared" si="0"/>
        <v>100</v>
      </c>
    </row>
    <row r="10" spans="1:4" x14ac:dyDescent="0.55000000000000004">
      <c r="A10" s="35" t="s">
        <v>1276</v>
      </c>
      <c r="B10" s="11">
        <v>4</v>
      </c>
      <c r="C10" s="11">
        <v>1</v>
      </c>
      <c r="D10" s="13">
        <f t="shared" si="0"/>
        <v>25</v>
      </c>
    </row>
    <row r="11" spans="1:4" x14ac:dyDescent="0.55000000000000004">
      <c r="A11" s="35" t="s">
        <v>1277</v>
      </c>
      <c r="B11" s="11">
        <v>22</v>
      </c>
      <c r="C11" s="11">
        <v>0</v>
      </c>
      <c r="D11" s="13">
        <f t="shared" si="0"/>
        <v>0</v>
      </c>
    </row>
    <row r="12" spans="1:4" x14ac:dyDescent="0.55000000000000004">
      <c r="A12" s="35" t="s">
        <v>1278</v>
      </c>
      <c r="B12" s="11">
        <v>2</v>
      </c>
      <c r="C12" s="11">
        <v>0</v>
      </c>
      <c r="D12" s="13">
        <f t="shared" si="0"/>
        <v>0</v>
      </c>
    </row>
    <row r="13" spans="1:4" x14ac:dyDescent="0.55000000000000004">
      <c r="A13" s="35" t="s">
        <v>1279</v>
      </c>
      <c r="B13" s="11">
        <v>8</v>
      </c>
      <c r="C13" s="11">
        <v>8</v>
      </c>
      <c r="D13" s="13">
        <f t="shared" si="0"/>
        <v>100</v>
      </c>
    </row>
    <row r="14" spans="1:4" x14ac:dyDescent="0.55000000000000004">
      <c r="A14" s="35" t="s">
        <v>1280</v>
      </c>
      <c r="B14" s="11">
        <v>6</v>
      </c>
      <c r="C14" s="11">
        <v>5</v>
      </c>
      <c r="D14" s="13">
        <f t="shared" si="0"/>
        <v>83.333333333333343</v>
      </c>
    </row>
    <row r="15" spans="1:4" x14ac:dyDescent="0.55000000000000004">
      <c r="A15" s="35" t="s">
        <v>1281</v>
      </c>
      <c r="B15" s="11">
        <v>13</v>
      </c>
      <c r="C15" s="11">
        <v>0</v>
      </c>
      <c r="D15" s="13">
        <f t="shared" si="0"/>
        <v>0</v>
      </c>
    </row>
    <row r="16" spans="1:4" x14ac:dyDescent="0.55000000000000004">
      <c r="A16" s="35" t="s">
        <v>1282</v>
      </c>
      <c r="B16" s="11">
        <v>3</v>
      </c>
      <c r="C16" s="11">
        <v>0</v>
      </c>
      <c r="D16" s="13">
        <f t="shared" si="0"/>
        <v>0</v>
      </c>
    </row>
    <row r="17" spans="1:4" x14ac:dyDescent="0.55000000000000004">
      <c r="A17" s="35" t="s">
        <v>1283</v>
      </c>
      <c r="B17" s="15">
        <v>1</v>
      </c>
      <c r="C17" s="15">
        <v>1</v>
      </c>
      <c r="D17" s="13">
        <f t="shared" si="0"/>
        <v>100</v>
      </c>
    </row>
    <row r="18" spans="1:4" x14ac:dyDescent="0.55000000000000004">
      <c r="A18" s="35" t="s">
        <v>1284</v>
      </c>
      <c r="B18" s="15">
        <v>9</v>
      </c>
      <c r="C18" s="15">
        <v>9</v>
      </c>
      <c r="D18" s="13">
        <f t="shared" si="0"/>
        <v>100</v>
      </c>
    </row>
    <row r="19" spans="1:4" x14ac:dyDescent="0.55000000000000004">
      <c r="A19" s="35" t="s">
        <v>1285</v>
      </c>
      <c r="B19" s="15">
        <v>9</v>
      </c>
      <c r="C19" s="15">
        <v>0</v>
      </c>
      <c r="D19" s="13">
        <f t="shared" si="0"/>
        <v>0</v>
      </c>
    </row>
    <row r="20" spans="1:4" x14ac:dyDescent="0.55000000000000004">
      <c r="A20" s="35" t="s">
        <v>1286</v>
      </c>
      <c r="B20" s="15">
        <v>3</v>
      </c>
      <c r="C20" s="15">
        <v>1</v>
      </c>
      <c r="D20" s="13">
        <f t="shared" si="0"/>
        <v>33.333333333333329</v>
      </c>
    </row>
    <row r="21" spans="1:4" x14ac:dyDescent="0.55000000000000004">
      <c r="A21" s="35" t="s">
        <v>1287</v>
      </c>
      <c r="B21" s="15">
        <v>11</v>
      </c>
      <c r="C21" s="15">
        <v>1</v>
      </c>
      <c r="D21" s="13">
        <f t="shared" si="0"/>
        <v>9.0909090909090917</v>
      </c>
    </row>
    <row r="22" spans="1:4" x14ac:dyDescent="0.55000000000000004">
      <c r="A22" s="35" t="s">
        <v>1288</v>
      </c>
      <c r="B22" s="15">
        <v>8</v>
      </c>
      <c r="C22" s="15">
        <v>0</v>
      </c>
      <c r="D22" s="13">
        <f t="shared" si="0"/>
        <v>0</v>
      </c>
    </row>
    <row r="23" spans="1:4" x14ac:dyDescent="0.55000000000000004">
      <c r="A23" s="35" t="s">
        <v>1289</v>
      </c>
      <c r="B23" s="15">
        <v>11</v>
      </c>
      <c r="C23" s="15">
        <v>0</v>
      </c>
      <c r="D23" s="13">
        <f t="shared" si="0"/>
        <v>0</v>
      </c>
    </row>
    <row r="24" spans="1:4" x14ac:dyDescent="0.55000000000000004">
      <c r="A24" s="35" t="s">
        <v>1290</v>
      </c>
      <c r="B24" s="15">
        <v>17</v>
      </c>
      <c r="C24" s="15">
        <v>0</v>
      </c>
      <c r="D24" s="13">
        <f t="shared" si="0"/>
        <v>0</v>
      </c>
    </row>
    <row r="25" spans="1:4" x14ac:dyDescent="0.55000000000000004">
      <c r="A25" s="35" t="s">
        <v>1291</v>
      </c>
      <c r="B25" s="15">
        <v>7</v>
      </c>
      <c r="C25" s="15">
        <v>0</v>
      </c>
      <c r="D25" s="13">
        <f t="shared" si="0"/>
        <v>0</v>
      </c>
    </row>
    <row r="26" spans="1:4" x14ac:dyDescent="0.55000000000000004">
      <c r="A26" s="35" t="s">
        <v>1292</v>
      </c>
      <c r="B26" s="15">
        <v>13</v>
      </c>
      <c r="C26" s="15">
        <v>0</v>
      </c>
      <c r="D26" s="13">
        <f t="shared" si="0"/>
        <v>0</v>
      </c>
    </row>
    <row r="27" spans="1:4" x14ac:dyDescent="0.55000000000000004">
      <c r="A27" s="35" t="s">
        <v>1293</v>
      </c>
      <c r="B27" s="11" t="s">
        <v>116</v>
      </c>
      <c r="C27" s="11" t="s">
        <v>116</v>
      </c>
      <c r="D27" s="13" t="s">
        <v>116</v>
      </c>
    </row>
    <row r="28" spans="1:4" x14ac:dyDescent="0.55000000000000004">
      <c r="A28" s="35" t="s">
        <v>1294</v>
      </c>
      <c r="B28" s="15">
        <v>6</v>
      </c>
      <c r="C28" s="15">
        <v>0</v>
      </c>
      <c r="D28" s="13">
        <f t="shared" si="0"/>
        <v>0</v>
      </c>
    </row>
    <row r="29" spans="1:4" x14ac:dyDescent="0.55000000000000004">
      <c r="A29" s="35" t="s">
        <v>1295</v>
      </c>
      <c r="B29" s="15">
        <v>2</v>
      </c>
      <c r="C29" s="15">
        <v>0</v>
      </c>
      <c r="D29" s="13">
        <f t="shared" si="0"/>
        <v>0</v>
      </c>
    </row>
    <row r="30" spans="1:4" x14ac:dyDescent="0.55000000000000004">
      <c r="A30" s="35" t="s">
        <v>1296</v>
      </c>
      <c r="B30" s="15">
        <v>1</v>
      </c>
      <c r="C30" s="15">
        <v>1</v>
      </c>
      <c r="D30" s="13">
        <f t="shared" si="0"/>
        <v>100</v>
      </c>
    </row>
    <row r="31" spans="1:4" x14ac:dyDescent="0.55000000000000004">
      <c r="A31" s="35" t="s">
        <v>1297</v>
      </c>
      <c r="B31" s="15">
        <v>1</v>
      </c>
      <c r="C31" s="15">
        <v>0</v>
      </c>
      <c r="D31" s="13">
        <f t="shared" si="0"/>
        <v>0</v>
      </c>
    </row>
    <row r="32" spans="1:4" x14ac:dyDescent="0.55000000000000004">
      <c r="A32" s="35" t="s">
        <v>1298</v>
      </c>
      <c r="B32" s="15">
        <v>9</v>
      </c>
      <c r="C32" s="15">
        <v>8</v>
      </c>
      <c r="D32" s="13">
        <f t="shared" si="0"/>
        <v>88.888888888888886</v>
      </c>
    </row>
    <row r="33" spans="1:4" x14ac:dyDescent="0.55000000000000004">
      <c r="A33" s="35" t="s">
        <v>1299</v>
      </c>
      <c r="B33" s="15">
        <v>19</v>
      </c>
      <c r="C33" s="15">
        <v>0</v>
      </c>
      <c r="D33" s="13">
        <f t="shared" si="0"/>
        <v>0</v>
      </c>
    </row>
    <row r="34" spans="1:4" x14ac:dyDescent="0.55000000000000004">
      <c r="A34" s="16" t="s">
        <v>61</v>
      </c>
      <c r="B34" s="11">
        <f>SUM(B3:B33)</f>
        <v>466</v>
      </c>
      <c r="C34" s="11">
        <f>SUM(C3:C33)</f>
        <v>39</v>
      </c>
      <c r="D34" s="13">
        <f t="shared" si="0"/>
        <v>8.3690987124463518</v>
      </c>
    </row>
    <row r="35" spans="1:4" x14ac:dyDescent="0.55000000000000004">
      <c r="A35" s="56"/>
      <c r="B35" s="56"/>
      <c r="C35" s="56"/>
      <c r="D35" s="56"/>
    </row>
  </sheetData>
  <mergeCells count="2">
    <mergeCell ref="A35:D35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411F2-39DE-4805-A3A7-9CB4EC0E8586}">
  <sheetPr>
    <tabColor rgb="FFFF66FF"/>
  </sheetPr>
  <dimension ref="A1:D20"/>
  <sheetViews>
    <sheetView view="pageBreakPreview" zoomScale="60" zoomScaleNormal="85" workbookViewId="0">
      <selection activeCell="G16" sqref="G16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1529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10" t="s">
        <v>885</v>
      </c>
      <c r="B3" s="26">
        <v>105</v>
      </c>
      <c r="C3" s="26">
        <v>6</v>
      </c>
      <c r="D3" s="21">
        <f>C3/B3*100</f>
        <v>5.7142857142857144</v>
      </c>
    </row>
    <row r="4" spans="1:4" x14ac:dyDescent="0.55000000000000004">
      <c r="A4" s="10" t="s">
        <v>886</v>
      </c>
      <c r="B4" s="26">
        <v>6</v>
      </c>
      <c r="C4" s="26">
        <v>0</v>
      </c>
      <c r="D4" s="21">
        <f t="shared" ref="D4:D19" si="0">C4/B4*100</f>
        <v>0</v>
      </c>
    </row>
    <row r="5" spans="1:4" x14ac:dyDescent="0.55000000000000004">
      <c r="A5" s="10" t="s">
        <v>887</v>
      </c>
      <c r="B5" s="26">
        <v>7</v>
      </c>
      <c r="C5" s="26">
        <v>0</v>
      </c>
      <c r="D5" s="21">
        <f t="shared" si="0"/>
        <v>0</v>
      </c>
    </row>
    <row r="6" spans="1:4" x14ac:dyDescent="0.55000000000000004">
      <c r="A6" s="10" t="s">
        <v>888</v>
      </c>
      <c r="B6" s="26">
        <v>3</v>
      </c>
      <c r="C6" s="26">
        <v>0</v>
      </c>
      <c r="D6" s="21">
        <f t="shared" si="0"/>
        <v>0</v>
      </c>
    </row>
    <row r="7" spans="1:4" x14ac:dyDescent="0.55000000000000004">
      <c r="A7" s="10" t="s">
        <v>889</v>
      </c>
      <c r="B7" s="20">
        <v>3</v>
      </c>
      <c r="C7" s="20">
        <v>0</v>
      </c>
      <c r="D7" s="21">
        <f t="shared" si="0"/>
        <v>0</v>
      </c>
    </row>
    <row r="8" spans="1:4" x14ac:dyDescent="0.55000000000000004">
      <c r="A8" s="10" t="s">
        <v>890</v>
      </c>
      <c r="B8" s="20">
        <v>6</v>
      </c>
      <c r="C8" s="20">
        <v>1</v>
      </c>
      <c r="D8" s="21">
        <f t="shared" si="0"/>
        <v>16.666666666666664</v>
      </c>
    </row>
    <row r="9" spans="1:4" x14ac:dyDescent="0.55000000000000004">
      <c r="A9" s="10" t="s">
        <v>891</v>
      </c>
      <c r="B9" s="20">
        <v>1</v>
      </c>
      <c r="C9" s="20">
        <v>0</v>
      </c>
      <c r="D9" s="21">
        <f t="shared" si="0"/>
        <v>0</v>
      </c>
    </row>
    <row r="10" spans="1:4" x14ac:dyDescent="0.55000000000000004">
      <c r="A10" s="10" t="s">
        <v>892</v>
      </c>
      <c r="B10" s="20">
        <v>7</v>
      </c>
      <c r="C10" s="20">
        <v>0</v>
      </c>
      <c r="D10" s="21">
        <f t="shared" si="0"/>
        <v>0</v>
      </c>
    </row>
    <row r="11" spans="1:4" x14ac:dyDescent="0.55000000000000004">
      <c r="A11" s="10" t="s">
        <v>893</v>
      </c>
      <c r="B11" s="20" t="s">
        <v>116</v>
      </c>
      <c r="C11" s="20" t="s">
        <v>116</v>
      </c>
      <c r="D11" s="21" t="s">
        <v>116</v>
      </c>
    </row>
    <row r="12" spans="1:4" x14ac:dyDescent="0.55000000000000004">
      <c r="A12" s="10" t="s">
        <v>894</v>
      </c>
      <c r="B12" s="20">
        <v>3</v>
      </c>
      <c r="C12" s="20">
        <v>0</v>
      </c>
      <c r="D12" s="21">
        <f t="shared" si="0"/>
        <v>0</v>
      </c>
    </row>
    <row r="13" spans="1:4" x14ac:dyDescent="0.55000000000000004">
      <c r="A13" s="10" t="s">
        <v>895</v>
      </c>
      <c r="B13" s="20">
        <v>13</v>
      </c>
      <c r="C13" s="20">
        <v>0</v>
      </c>
      <c r="D13" s="21">
        <f t="shared" si="0"/>
        <v>0</v>
      </c>
    </row>
    <row r="14" spans="1:4" x14ac:dyDescent="0.55000000000000004">
      <c r="A14" s="10" t="s">
        <v>896</v>
      </c>
      <c r="B14" s="20">
        <v>1</v>
      </c>
      <c r="C14" s="20">
        <v>0</v>
      </c>
      <c r="D14" s="21">
        <f t="shared" si="0"/>
        <v>0</v>
      </c>
    </row>
    <row r="15" spans="1:4" x14ac:dyDescent="0.55000000000000004">
      <c r="A15" s="10" t="s">
        <v>897</v>
      </c>
      <c r="B15" s="20" t="s">
        <v>116</v>
      </c>
      <c r="C15" s="20" t="s">
        <v>116</v>
      </c>
      <c r="D15" s="21" t="s">
        <v>116</v>
      </c>
    </row>
    <row r="16" spans="1:4" x14ac:dyDescent="0.55000000000000004">
      <c r="A16" s="10" t="s">
        <v>898</v>
      </c>
      <c r="B16" s="20">
        <v>12</v>
      </c>
      <c r="C16" s="20">
        <v>4</v>
      </c>
      <c r="D16" s="21">
        <f t="shared" si="0"/>
        <v>33.333333333333329</v>
      </c>
    </row>
    <row r="17" spans="1:4" x14ac:dyDescent="0.55000000000000004">
      <c r="A17" s="10" t="s">
        <v>899</v>
      </c>
      <c r="B17" s="20">
        <v>5</v>
      </c>
      <c r="C17" s="20">
        <v>5</v>
      </c>
      <c r="D17" s="21">
        <f t="shared" si="0"/>
        <v>100</v>
      </c>
    </row>
    <row r="18" spans="1:4" x14ac:dyDescent="0.55000000000000004">
      <c r="A18" s="10" t="s">
        <v>900</v>
      </c>
      <c r="B18" s="20">
        <v>3</v>
      </c>
      <c r="C18" s="20">
        <v>0</v>
      </c>
      <c r="D18" s="21">
        <f t="shared" si="0"/>
        <v>0</v>
      </c>
    </row>
    <row r="19" spans="1:4" x14ac:dyDescent="0.55000000000000004">
      <c r="A19" s="23" t="s">
        <v>61</v>
      </c>
      <c r="B19" s="20">
        <f>SUM(B3:B18)</f>
        <v>175</v>
      </c>
      <c r="C19" s="20">
        <f>SUM(C3:C18)</f>
        <v>16</v>
      </c>
      <c r="D19" s="21">
        <f t="shared" si="0"/>
        <v>9.1428571428571423</v>
      </c>
    </row>
    <row r="20" spans="1:4" x14ac:dyDescent="0.55000000000000004">
      <c r="A20" s="56"/>
      <c r="B20" s="56"/>
      <c r="C20" s="56"/>
      <c r="D20" s="56"/>
    </row>
  </sheetData>
  <mergeCells count="2">
    <mergeCell ref="A20:D20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71A91-62DA-4911-90A3-CB72A5A86F4A}">
  <sheetPr>
    <tabColor rgb="FFFF66FF"/>
  </sheetPr>
  <dimension ref="A1:D51"/>
  <sheetViews>
    <sheetView view="pageBreakPreview" topLeftCell="A19" zoomScale="60" zoomScaleNormal="90" workbookViewId="0">
      <selection activeCell="F17" sqref="F17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1530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901</v>
      </c>
      <c r="B3" s="9">
        <v>33</v>
      </c>
      <c r="C3" s="9">
        <v>0</v>
      </c>
      <c r="D3" s="13">
        <f>C3/B3*100</f>
        <v>0</v>
      </c>
    </row>
    <row r="4" spans="1:4" x14ac:dyDescent="0.55000000000000004">
      <c r="A4" s="8" t="s">
        <v>902</v>
      </c>
      <c r="B4" s="9">
        <v>21</v>
      </c>
      <c r="C4" s="9">
        <v>1</v>
      </c>
      <c r="D4" s="13">
        <f t="shared" ref="D4:D50" si="0">C4/B4*100</f>
        <v>4.7619047619047619</v>
      </c>
    </row>
    <row r="5" spans="1:4" x14ac:dyDescent="0.55000000000000004">
      <c r="A5" s="8" t="s">
        <v>903</v>
      </c>
      <c r="B5" s="9">
        <v>42</v>
      </c>
      <c r="C5" s="9">
        <v>2</v>
      </c>
      <c r="D5" s="13">
        <f t="shared" si="0"/>
        <v>4.7619047619047619</v>
      </c>
    </row>
    <row r="6" spans="1:4" x14ac:dyDescent="0.55000000000000004">
      <c r="A6" s="8" t="s">
        <v>904</v>
      </c>
      <c r="B6" s="9">
        <v>54</v>
      </c>
      <c r="C6" s="9">
        <v>0</v>
      </c>
      <c r="D6" s="13">
        <f t="shared" si="0"/>
        <v>0</v>
      </c>
    </row>
    <row r="7" spans="1:4" x14ac:dyDescent="0.55000000000000004">
      <c r="A7" s="8" t="s">
        <v>905</v>
      </c>
      <c r="B7" s="11">
        <v>3</v>
      </c>
      <c r="C7" s="11">
        <v>0</v>
      </c>
      <c r="D7" s="13">
        <f t="shared" si="0"/>
        <v>0</v>
      </c>
    </row>
    <row r="8" spans="1:4" x14ac:dyDescent="0.55000000000000004">
      <c r="A8" s="8" t="s">
        <v>906</v>
      </c>
      <c r="B8" s="11">
        <v>8</v>
      </c>
      <c r="C8" s="11">
        <v>0</v>
      </c>
      <c r="D8" s="13">
        <f t="shared" si="0"/>
        <v>0</v>
      </c>
    </row>
    <row r="9" spans="1:4" x14ac:dyDescent="0.55000000000000004">
      <c r="A9" s="8" t="s">
        <v>907</v>
      </c>
      <c r="B9" s="11">
        <v>4</v>
      </c>
      <c r="C9" s="11">
        <v>0</v>
      </c>
      <c r="D9" s="13">
        <f t="shared" si="0"/>
        <v>0</v>
      </c>
    </row>
    <row r="10" spans="1:4" x14ac:dyDescent="0.55000000000000004">
      <c r="A10" s="8" t="s">
        <v>908</v>
      </c>
      <c r="B10" s="11">
        <v>5</v>
      </c>
      <c r="C10" s="11">
        <v>5</v>
      </c>
      <c r="D10" s="13">
        <f t="shared" si="0"/>
        <v>100</v>
      </c>
    </row>
    <row r="11" spans="1:4" x14ac:dyDescent="0.55000000000000004">
      <c r="A11" s="8" t="s">
        <v>909</v>
      </c>
      <c r="B11" s="11">
        <v>1</v>
      </c>
      <c r="C11" s="11">
        <v>0</v>
      </c>
      <c r="D11" s="13">
        <f t="shared" si="0"/>
        <v>0</v>
      </c>
    </row>
    <row r="12" spans="1:4" x14ac:dyDescent="0.55000000000000004">
      <c r="A12" s="8" t="s">
        <v>910</v>
      </c>
      <c r="B12" s="11">
        <v>3</v>
      </c>
      <c r="C12" s="11">
        <v>0</v>
      </c>
      <c r="D12" s="13">
        <f t="shared" si="0"/>
        <v>0</v>
      </c>
    </row>
    <row r="13" spans="1:4" x14ac:dyDescent="0.55000000000000004">
      <c r="A13" s="8" t="s">
        <v>911</v>
      </c>
      <c r="B13" s="11">
        <v>1</v>
      </c>
      <c r="C13" s="11">
        <v>0</v>
      </c>
      <c r="D13" s="13">
        <f t="shared" si="0"/>
        <v>0</v>
      </c>
    </row>
    <row r="14" spans="1:4" x14ac:dyDescent="0.55000000000000004">
      <c r="A14" s="8" t="s">
        <v>912</v>
      </c>
      <c r="B14" s="11">
        <v>3</v>
      </c>
      <c r="C14" s="11">
        <v>0</v>
      </c>
      <c r="D14" s="13">
        <f t="shared" si="0"/>
        <v>0</v>
      </c>
    </row>
    <row r="15" spans="1:4" x14ac:dyDescent="0.55000000000000004">
      <c r="A15" s="8" t="s">
        <v>913</v>
      </c>
      <c r="B15" s="11">
        <v>14</v>
      </c>
      <c r="C15" s="11">
        <v>0</v>
      </c>
      <c r="D15" s="13">
        <f t="shared" si="0"/>
        <v>0</v>
      </c>
    </row>
    <row r="16" spans="1:4" x14ac:dyDescent="0.55000000000000004">
      <c r="A16" s="8" t="s">
        <v>914</v>
      </c>
      <c r="B16" s="11">
        <v>5</v>
      </c>
      <c r="C16" s="11">
        <v>0</v>
      </c>
      <c r="D16" s="13">
        <f t="shared" si="0"/>
        <v>0</v>
      </c>
    </row>
    <row r="17" spans="1:4" x14ac:dyDescent="0.55000000000000004">
      <c r="A17" s="8" t="s">
        <v>915</v>
      </c>
      <c r="B17" s="11">
        <v>5</v>
      </c>
      <c r="C17" s="11">
        <v>0</v>
      </c>
      <c r="D17" s="13">
        <f t="shared" si="0"/>
        <v>0</v>
      </c>
    </row>
    <row r="18" spans="1:4" x14ac:dyDescent="0.55000000000000004">
      <c r="A18" s="8" t="s">
        <v>916</v>
      </c>
      <c r="B18" s="11">
        <v>12</v>
      </c>
      <c r="C18" s="11">
        <v>0</v>
      </c>
      <c r="D18" s="13">
        <f t="shared" si="0"/>
        <v>0</v>
      </c>
    </row>
    <row r="19" spans="1:4" x14ac:dyDescent="0.55000000000000004">
      <c r="A19" s="8" t="s">
        <v>917</v>
      </c>
      <c r="B19" s="11">
        <v>8</v>
      </c>
      <c r="C19" s="11">
        <v>0</v>
      </c>
      <c r="D19" s="13">
        <f t="shared" si="0"/>
        <v>0</v>
      </c>
    </row>
    <row r="20" spans="1:4" x14ac:dyDescent="0.55000000000000004">
      <c r="A20" s="8" t="s">
        <v>918</v>
      </c>
      <c r="B20" s="15">
        <v>2</v>
      </c>
      <c r="C20" s="15">
        <v>0</v>
      </c>
      <c r="D20" s="13">
        <f t="shared" si="0"/>
        <v>0</v>
      </c>
    </row>
    <row r="21" spans="1:4" x14ac:dyDescent="0.55000000000000004">
      <c r="A21" s="8" t="s">
        <v>919</v>
      </c>
      <c r="B21" s="15">
        <v>2</v>
      </c>
      <c r="C21" s="15">
        <v>0</v>
      </c>
      <c r="D21" s="13">
        <f t="shared" si="0"/>
        <v>0</v>
      </c>
    </row>
    <row r="22" spans="1:4" x14ac:dyDescent="0.55000000000000004">
      <c r="A22" s="8" t="s">
        <v>920</v>
      </c>
      <c r="B22" s="15">
        <v>11</v>
      </c>
      <c r="C22" s="15">
        <v>0</v>
      </c>
      <c r="D22" s="13">
        <f t="shared" si="0"/>
        <v>0</v>
      </c>
    </row>
    <row r="23" spans="1:4" x14ac:dyDescent="0.55000000000000004">
      <c r="A23" s="8" t="s">
        <v>921</v>
      </c>
      <c r="B23" s="15">
        <v>1</v>
      </c>
      <c r="C23" s="15">
        <v>1</v>
      </c>
      <c r="D23" s="13">
        <f t="shared" si="0"/>
        <v>100</v>
      </c>
    </row>
    <row r="24" spans="1:4" x14ac:dyDescent="0.55000000000000004">
      <c r="A24" s="8" t="s">
        <v>922</v>
      </c>
      <c r="B24" s="15">
        <v>1</v>
      </c>
      <c r="C24" s="15">
        <v>0</v>
      </c>
      <c r="D24" s="13">
        <f t="shared" si="0"/>
        <v>0</v>
      </c>
    </row>
    <row r="25" spans="1:4" x14ac:dyDescent="0.55000000000000004">
      <c r="A25" s="8" t="s">
        <v>923</v>
      </c>
      <c r="B25" s="15">
        <v>1</v>
      </c>
      <c r="C25" s="15">
        <v>1</v>
      </c>
      <c r="D25" s="13">
        <f t="shared" si="0"/>
        <v>100</v>
      </c>
    </row>
    <row r="26" spans="1:4" x14ac:dyDescent="0.55000000000000004">
      <c r="A26" s="8" t="s">
        <v>924</v>
      </c>
      <c r="B26" s="15">
        <v>1</v>
      </c>
      <c r="C26" s="15">
        <v>0</v>
      </c>
      <c r="D26" s="13">
        <f t="shared" si="0"/>
        <v>0</v>
      </c>
    </row>
    <row r="27" spans="1:4" x14ac:dyDescent="0.55000000000000004">
      <c r="A27" s="8" t="s">
        <v>925</v>
      </c>
      <c r="B27" s="15" t="s">
        <v>116</v>
      </c>
      <c r="C27" s="15" t="s">
        <v>116</v>
      </c>
      <c r="D27" s="13" t="s">
        <v>116</v>
      </c>
    </row>
    <row r="28" spans="1:4" x14ac:dyDescent="0.55000000000000004">
      <c r="A28" s="8" t="s">
        <v>926</v>
      </c>
      <c r="B28" s="15">
        <v>2</v>
      </c>
      <c r="C28" s="15">
        <v>1</v>
      </c>
      <c r="D28" s="13">
        <f t="shared" si="0"/>
        <v>50</v>
      </c>
    </row>
    <row r="29" spans="1:4" x14ac:dyDescent="0.55000000000000004">
      <c r="A29" s="8" t="s">
        <v>927</v>
      </c>
      <c r="B29" s="15">
        <v>1</v>
      </c>
      <c r="C29" s="15">
        <v>0</v>
      </c>
      <c r="D29" s="13">
        <f t="shared" si="0"/>
        <v>0</v>
      </c>
    </row>
    <row r="30" spans="1:4" x14ac:dyDescent="0.55000000000000004">
      <c r="A30" s="8" t="s">
        <v>928</v>
      </c>
      <c r="B30" s="15">
        <v>17</v>
      </c>
      <c r="C30" s="15">
        <v>0</v>
      </c>
      <c r="D30" s="13">
        <f t="shared" si="0"/>
        <v>0</v>
      </c>
    </row>
    <row r="31" spans="1:4" x14ac:dyDescent="0.55000000000000004">
      <c r="A31" s="8" t="s">
        <v>929</v>
      </c>
      <c r="B31" s="15">
        <v>17</v>
      </c>
      <c r="C31" s="15">
        <v>0</v>
      </c>
      <c r="D31" s="13">
        <f t="shared" si="0"/>
        <v>0</v>
      </c>
    </row>
    <row r="32" spans="1:4" x14ac:dyDescent="0.55000000000000004">
      <c r="A32" s="8" t="s">
        <v>930</v>
      </c>
      <c r="B32" s="15">
        <v>3</v>
      </c>
      <c r="C32" s="15">
        <v>0</v>
      </c>
      <c r="D32" s="13">
        <f t="shared" si="0"/>
        <v>0</v>
      </c>
    </row>
    <row r="33" spans="1:4" x14ac:dyDescent="0.55000000000000004">
      <c r="A33" s="8" t="s">
        <v>931</v>
      </c>
      <c r="B33" s="15">
        <v>1</v>
      </c>
      <c r="C33" s="15">
        <v>0</v>
      </c>
      <c r="D33" s="13">
        <f t="shared" si="0"/>
        <v>0</v>
      </c>
    </row>
    <row r="34" spans="1:4" x14ac:dyDescent="0.55000000000000004">
      <c r="A34" s="8" t="s">
        <v>932</v>
      </c>
      <c r="B34" s="15">
        <v>6</v>
      </c>
      <c r="C34" s="15">
        <v>0</v>
      </c>
      <c r="D34" s="13">
        <f t="shared" si="0"/>
        <v>0</v>
      </c>
    </row>
    <row r="35" spans="1:4" x14ac:dyDescent="0.55000000000000004">
      <c r="A35" s="8" t="s">
        <v>933</v>
      </c>
      <c r="B35" s="15">
        <v>20</v>
      </c>
      <c r="C35" s="15">
        <v>6</v>
      </c>
      <c r="D35" s="13">
        <f t="shared" si="0"/>
        <v>30</v>
      </c>
    </row>
    <row r="36" spans="1:4" x14ac:dyDescent="0.55000000000000004">
      <c r="A36" s="8" t="s">
        <v>934</v>
      </c>
      <c r="B36" s="15">
        <v>4</v>
      </c>
      <c r="C36" s="15">
        <v>0</v>
      </c>
      <c r="D36" s="13">
        <f t="shared" si="0"/>
        <v>0</v>
      </c>
    </row>
    <row r="37" spans="1:4" x14ac:dyDescent="0.55000000000000004">
      <c r="A37" s="8" t="s">
        <v>935</v>
      </c>
      <c r="B37" s="15">
        <v>4</v>
      </c>
      <c r="C37" s="15">
        <v>0</v>
      </c>
      <c r="D37" s="13">
        <f t="shared" si="0"/>
        <v>0</v>
      </c>
    </row>
    <row r="38" spans="1:4" x14ac:dyDescent="0.55000000000000004">
      <c r="A38" s="8" t="s">
        <v>936</v>
      </c>
      <c r="B38" s="15">
        <v>1</v>
      </c>
      <c r="C38" s="15">
        <v>0</v>
      </c>
      <c r="D38" s="13">
        <f t="shared" si="0"/>
        <v>0</v>
      </c>
    </row>
    <row r="39" spans="1:4" x14ac:dyDescent="0.55000000000000004">
      <c r="A39" s="8" t="s">
        <v>937</v>
      </c>
      <c r="B39" s="15">
        <v>1</v>
      </c>
      <c r="C39" s="15">
        <v>0</v>
      </c>
      <c r="D39" s="13">
        <f t="shared" si="0"/>
        <v>0</v>
      </c>
    </row>
    <row r="40" spans="1:4" x14ac:dyDescent="0.55000000000000004">
      <c r="A40" s="8" t="s">
        <v>938</v>
      </c>
      <c r="B40" s="15">
        <v>21</v>
      </c>
      <c r="C40" s="15">
        <v>10</v>
      </c>
      <c r="D40" s="13">
        <f t="shared" si="0"/>
        <v>47.619047619047613</v>
      </c>
    </row>
    <row r="41" spans="1:4" x14ac:dyDescent="0.55000000000000004">
      <c r="A41" s="8" t="s">
        <v>939</v>
      </c>
      <c r="B41" s="15" t="s">
        <v>116</v>
      </c>
      <c r="C41" s="15" t="s">
        <v>116</v>
      </c>
      <c r="D41" s="13" t="s">
        <v>116</v>
      </c>
    </row>
    <row r="42" spans="1:4" x14ac:dyDescent="0.55000000000000004">
      <c r="A42" s="8" t="s">
        <v>940</v>
      </c>
      <c r="B42" s="15">
        <v>1</v>
      </c>
      <c r="C42" s="15">
        <v>0</v>
      </c>
      <c r="D42" s="13">
        <f t="shared" si="0"/>
        <v>0</v>
      </c>
    </row>
    <row r="43" spans="1:4" x14ac:dyDescent="0.55000000000000004">
      <c r="A43" s="8" t="s">
        <v>941</v>
      </c>
      <c r="B43" s="15">
        <v>13</v>
      </c>
      <c r="C43" s="15">
        <v>8</v>
      </c>
      <c r="D43" s="13">
        <f t="shared" si="0"/>
        <v>61.53846153846154</v>
      </c>
    </row>
    <row r="44" spans="1:4" x14ac:dyDescent="0.55000000000000004">
      <c r="A44" s="48" t="s">
        <v>942</v>
      </c>
      <c r="B44" s="15">
        <v>1</v>
      </c>
      <c r="C44" s="15">
        <v>0</v>
      </c>
      <c r="D44" s="13">
        <f t="shared" si="0"/>
        <v>0</v>
      </c>
    </row>
    <row r="45" spans="1:4" x14ac:dyDescent="0.55000000000000004">
      <c r="A45" s="8" t="s">
        <v>943</v>
      </c>
      <c r="B45" s="15" t="s">
        <v>116</v>
      </c>
      <c r="C45" s="15" t="s">
        <v>116</v>
      </c>
      <c r="D45" s="13" t="s">
        <v>116</v>
      </c>
    </row>
    <row r="46" spans="1:4" x14ac:dyDescent="0.55000000000000004">
      <c r="A46" s="8" t="s">
        <v>944</v>
      </c>
      <c r="B46" s="15">
        <v>10</v>
      </c>
      <c r="C46" s="15">
        <v>0</v>
      </c>
      <c r="D46" s="13">
        <f t="shared" si="0"/>
        <v>0</v>
      </c>
    </row>
    <row r="47" spans="1:4" x14ac:dyDescent="0.55000000000000004">
      <c r="A47" s="17" t="s">
        <v>945</v>
      </c>
      <c r="B47" s="15">
        <v>1</v>
      </c>
      <c r="C47" s="15">
        <v>0</v>
      </c>
      <c r="D47" s="13">
        <f t="shared" si="0"/>
        <v>0</v>
      </c>
    </row>
    <row r="48" spans="1:4" x14ac:dyDescent="0.55000000000000004">
      <c r="A48" s="8" t="s">
        <v>946</v>
      </c>
      <c r="B48" s="15">
        <v>12</v>
      </c>
      <c r="C48" s="15">
        <v>0</v>
      </c>
      <c r="D48" s="13">
        <f t="shared" si="0"/>
        <v>0</v>
      </c>
    </row>
    <row r="49" spans="1:4" x14ac:dyDescent="0.55000000000000004">
      <c r="A49" s="8" t="s">
        <v>947</v>
      </c>
      <c r="B49" s="15">
        <v>4</v>
      </c>
      <c r="C49" s="15">
        <v>0</v>
      </c>
      <c r="D49" s="13">
        <f t="shared" si="0"/>
        <v>0</v>
      </c>
    </row>
    <row r="50" spans="1:4" x14ac:dyDescent="0.55000000000000004">
      <c r="A50" s="16" t="s">
        <v>61</v>
      </c>
      <c r="B50" s="11">
        <f>SUM(B3:B49)</f>
        <v>381</v>
      </c>
      <c r="C50" s="11">
        <f>SUM(C3:C49)</f>
        <v>35</v>
      </c>
      <c r="D50" s="13">
        <f t="shared" si="0"/>
        <v>9.1863517060367457</v>
      </c>
    </row>
    <row r="51" spans="1:4" x14ac:dyDescent="0.55000000000000004">
      <c r="A51" s="56"/>
      <c r="B51" s="56"/>
      <c r="C51" s="56"/>
      <c r="D51" s="56"/>
    </row>
  </sheetData>
  <mergeCells count="2">
    <mergeCell ref="A51:D5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EBA2B-8612-40E8-9B36-214AFBD55577}">
  <sheetPr>
    <tabColor rgb="FFFF66FF"/>
  </sheetPr>
  <dimension ref="A1:D21"/>
  <sheetViews>
    <sheetView view="pageBreakPreview" zoomScale="60" zoomScaleNormal="100" workbookViewId="0">
      <selection activeCell="G13" sqref="G13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1531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10" t="s">
        <v>948</v>
      </c>
      <c r="B3" s="26">
        <v>54</v>
      </c>
      <c r="C3" s="26">
        <v>1</v>
      </c>
      <c r="D3" s="21">
        <f>C3/B3*100</f>
        <v>1.8518518518518516</v>
      </c>
    </row>
    <row r="4" spans="1:4" x14ac:dyDescent="0.55000000000000004">
      <c r="A4" s="10" t="s">
        <v>949</v>
      </c>
      <c r="B4" s="26">
        <v>16</v>
      </c>
      <c r="C4" s="26">
        <v>0</v>
      </c>
      <c r="D4" s="21">
        <f t="shared" ref="D4:D20" si="0">C4/B4*100</f>
        <v>0</v>
      </c>
    </row>
    <row r="5" spans="1:4" x14ac:dyDescent="0.55000000000000004">
      <c r="A5" s="10" t="s">
        <v>950</v>
      </c>
      <c r="B5" s="26">
        <v>34</v>
      </c>
      <c r="C5" s="26">
        <v>0</v>
      </c>
      <c r="D5" s="21">
        <f t="shared" si="0"/>
        <v>0</v>
      </c>
    </row>
    <row r="6" spans="1:4" x14ac:dyDescent="0.55000000000000004">
      <c r="A6" s="10" t="s">
        <v>951</v>
      </c>
      <c r="B6" s="26">
        <v>2</v>
      </c>
      <c r="C6" s="26">
        <v>2</v>
      </c>
      <c r="D6" s="21">
        <f t="shared" si="0"/>
        <v>100</v>
      </c>
    </row>
    <row r="7" spans="1:4" x14ac:dyDescent="0.55000000000000004">
      <c r="A7" s="10" t="s">
        <v>952</v>
      </c>
      <c r="B7" s="20">
        <v>19</v>
      </c>
      <c r="C7" s="20">
        <v>0</v>
      </c>
      <c r="D7" s="21">
        <f t="shared" si="0"/>
        <v>0</v>
      </c>
    </row>
    <row r="8" spans="1:4" x14ac:dyDescent="0.55000000000000004">
      <c r="A8" s="10" t="s">
        <v>953</v>
      </c>
      <c r="B8" s="20">
        <v>5</v>
      </c>
      <c r="C8" s="20">
        <v>0</v>
      </c>
      <c r="D8" s="21">
        <f t="shared" si="0"/>
        <v>0</v>
      </c>
    </row>
    <row r="9" spans="1:4" x14ac:dyDescent="0.55000000000000004">
      <c r="A9" s="10" t="s">
        <v>954</v>
      </c>
      <c r="B9" s="20">
        <v>22</v>
      </c>
      <c r="C9" s="20">
        <v>0</v>
      </c>
      <c r="D9" s="21">
        <f t="shared" si="0"/>
        <v>0</v>
      </c>
    </row>
    <row r="10" spans="1:4" x14ac:dyDescent="0.55000000000000004">
      <c r="A10" s="10" t="s">
        <v>955</v>
      </c>
      <c r="B10" s="20">
        <v>5</v>
      </c>
      <c r="C10" s="20">
        <v>0</v>
      </c>
      <c r="D10" s="21">
        <f t="shared" si="0"/>
        <v>0</v>
      </c>
    </row>
    <row r="11" spans="1:4" x14ac:dyDescent="0.55000000000000004">
      <c r="A11" s="10" t="s">
        <v>956</v>
      </c>
      <c r="B11" s="20">
        <v>5</v>
      </c>
      <c r="C11" s="20">
        <v>5</v>
      </c>
      <c r="D11" s="21">
        <f t="shared" si="0"/>
        <v>100</v>
      </c>
    </row>
    <row r="12" spans="1:4" x14ac:dyDescent="0.55000000000000004">
      <c r="A12" s="10" t="s">
        <v>957</v>
      </c>
      <c r="B12" s="20">
        <v>14</v>
      </c>
      <c r="C12" s="20">
        <v>0</v>
      </c>
      <c r="D12" s="21">
        <f t="shared" si="0"/>
        <v>0</v>
      </c>
    </row>
    <row r="13" spans="1:4" x14ac:dyDescent="0.55000000000000004">
      <c r="A13" s="10" t="s">
        <v>958</v>
      </c>
      <c r="B13" s="20">
        <v>14</v>
      </c>
      <c r="C13" s="20">
        <v>7</v>
      </c>
      <c r="D13" s="21">
        <f t="shared" si="0"/>
        <v>50</v>
      </c>
    </row>
    <row r="14" spans="1:4" x14ac:dyDescent="0.55000000000000004">
      <c r="A14" s="10" t="s">
        <v>959</v>
      </c>
      <c r="B14" s="20">
        <v>7</v>
      </c>
      <c r="C14" s="20">
        <v>7</v>
      </c>
      <c r="D14" s="21">
        <f t="shared" si="0"/>
        <v>100</v>
      </c>
    </row>
    <row r="15" spans="1:4" x14ac:dyDescent="0.55000000000000004">
      <c r="A15" s="10" t="s">
        <v>960</v>
      </c>
      <c r="B15" s="20">
        <v>13</v>
      </c>
      <c r="C15" s="20">
        <v>13</v>
      </c>
      <c r="D15" s="21">
        <f t="shared" si="0"/>
        <v>100</v>
      </c>
    </row>
    <row r="16" spans="1:4" x14ac:dyDescent="0.55000000000000004">
      <c r="A16" s="10" t="s">
        <v>961</v>
      </c>
      <c r="B16" s="20">
        <v>10</v>
      </c>
      <c r="C16" s="20">
        <v>10</v>
      </c>
      <c r="D16" s="21">
        <f t="shared" si="0"/>
        <v>100</v>
      </c>
    </row>
    <row r="17" spans="1:4" x14ac:dyDescent="0.55000000000000004">
      <c r="A17" s="10" t="s">
        <v>962</v>
      </c>
      <c r="B17" s="20">
        <v>5</v>
      </c>
      <c r="C17" s="20">
        <v>5</v>
      </c>
      <c r="D17" s="21">
        <f t="shared" si="0"/>
        <v>100</v>
      </c>
    </row>
    <row r="18" spans="1:4" x14ac:dyDescent="0.55000000000000004">
      <c r="A18" s="10" t="s">
        <v>963</v>
      </c>
      <c r="B18" s="20">
        <v>13</v>
      </c>
      <c r="C18" s="20">
        <v>10</v>
      </c>
      <c r="D18" s="21">
        <f t="shared" si="0"/>
        <v>76.923076923076934</v>
      </c>
    </row>
    <row r="19" spans="1:4" x14ac:dyDescent="0.55000000000000004">
      <c r="A19" s="10" t="s">
        <v>964</v>
      </c>
      <c r="B19" s="20">
        <v>5</v>
      </c>
      <c r="C19" s="20">
        <v>5</v>
      </c>
      <c r="D19" s="21">
        <f t="shared" si="0"/>
        <v>100</v>
      </c>
    </row>
    <row r="20" spans="1:4" x14ac:dyDescent="0.55000000000000004">
      <c r="A20" s="23" t="s">
        <v>61</v>
      </c>
      <c r="B20" s="20">
        <f>SUM(B3:B19)</f>
        <v>243</v>
      </c>
      <c r="C20" s="20">
        <f>SUM(C3:C19)</f>
        <v>65</v>
      </c>
      <c r="D20" s="21">
        <f t="shared" si="0"/>
        <v>26.748971193415638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A4A33-C2D6-4D12-A0A7-B8EF8FFCF2EE}">
  <sheetPr>
    <tabColor rgb="FFFF66FF"/>
  </sheetPr>
  <dimension ref="A1:D20"/>
  <sheetViews>
    <sheetView view="pageBreakPreview" zoomScale="60" zoomScaleNormal="100" workbookViewId="0">
      <selection activeCell="H12" sqref="H1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1532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965</v>
      </c>
      <c r="B3" s="9">
        <v>92</v>
      </c>
      <c r="C3" s="9">
        <v>0</v>
      </c>
      <c r="D3" s="13">
        <f>C3/B3*100</f>
        <v>0</v>
      </c>
    </row>
    <row r="4" spans="1:4" x14ac:dyDescent="0.55000000000000004">
      <c r="A4" s="8" t="s">
        <v>966</v>
      </c>
      <c r="B4" s="9">
        <v>17</v>
      </c>
      <c r="C4" s="9">
        <v>0</v>
      </c>
      <c r="D4" s="13">
        <f t="shared" ref="D4:D19" si="0">C4/B4*100</f>
        <v>0</v>
      </c>
    </row>
    <row r="5" spans="1:4" x14ac:dyDescent="0.55000000000000004">
      <c r="A5" s="8" t="s">
        <v>967</v>
      </c>
      <c r="B5" s="9">
        <v>15</v>
      </c>
      <c r="C5" s="9">
        <v>1</v>
      </c>
      <c r="D5" s="13">
        <f t="shared" si="0"/>
        <v>6.666666666666667</v>
      </c>
    </row>
    <row r="6" spans="1:4" x14ac:dyDescent="0.55000000000000004">
      <c r="A6" s="8" t="s">
        <v>968</v>
      </c>
      <c r="B6" s="9">
        <v>12</v>
      </c>
      <c r="C6" s="9">
        <v>0</v>
      </c>
      <c r="D6" s="13">
        <f t="shared" si="0"/>
        <v>0</v>
      </c>
    </row>
    <row r="7" spans="1:4" x14ac:dyDescent="0.55000000000000004">
      <c r="A7" s="8" t="s">
        <v>969</v>
      </c>
      <c r="B7" s="11">
        <v>3</v>
      </c>
      <c r="C7" s="11">
        <v>0</v>
      </c>
      <c r="D7" s="13">
        <f t="shared" si="0"/>
        <v>0</v>
      </c>
    </row>
    <row r="8" spans="1:4" x14ac:dyDescent="0.55000000000000004">
      <c r="A8" s="8" t="s">
        <v>970</v>
      </c>
      <c r="B8" s="11">
        <v>10</v>
      </c>
      <c r="C8" s="11">
        <v>0</v>
      </c>
      <c r="D8" s="13">
        <f t="shared" si="0"/>
        <v>0</v>
      </c>
    </row>
    <row r="9" spans="1:4" x14ac:dyDescent="0.55000000000000004">
      <c r="A9" s="8" t="s">
        <v>971</v>
      </c>
      <c r="B9" s="11">
        <v>6</v>
      </c>
      <c r="C9" s="11">
        <v>0</v>
      </c>
      <c r="D9" s="13">
        <f t="shared" si="0"/>
        <v>0</v>
      </c>
    </row>
    <row r="10" spans="1:4" x14ac:dyDescent="0.55000000000000004">
      <c r="A10" s="8" t="s">
        <v>972</v>
      </c>
      <c r="B10" s="11">
        <v>1</v>
      </c>
      <c r="C10" s="11">
        <v>0</v>
      </c>
      <c r="D10" s="13">
        <f t="shared" si="0"/>
        <v>0</v>
      </c>
    </row>
    <row r="11" spans="1:4" x14ac:dyDescent="0.55000000000000004">
      <c r="A11" s="8" t="s">
        <v>973</v>
      </c>
      <c r="B11" s="11">
        <v>1</v>
      </c>
      <c r="C11" s="11">
        <v>0</v>
      </c>
      <c r="D11" s="13">
        <f t="shared" si="0"/>
        <v>0</v>
      </c>
    </row>
    <row r="12" spans="1:4" x14ac:dyDescent="0.55000000000000004">
      <c r="A12" s="8" t="s">
        <v>974</v>
      </c>
      <c r="B12" s="11">
        <v>1</v>
      </c>
      <c r="C12" s="11">
        <v>0</v>
      </c>
      <c r="D12" s="13">
        <v>0</v>
      </c>
    </row>
    <row r="13" spans="1:4" x14ac:dyDescent="0.55000000000000004">
      <c r="A13" s="8" t="s">
        <v>975</v>
      </c>
      <c r="B13" s="11">
        <v>16</v>
      </c>
      <c r="C13" s="11">
        <v>0</v>
      </c>
      <c r="D13" s="13">
        <f t="shared" si="0"/>
        <v>0</v>
      </c>
    </row>
    <row r="14" spans="1:4" x14ac:dyDescent="0.55000000000000004">
      <c r="A14" s="8" t="s">
        <v>976</v>
      </c>
      <c r="B14" s="11">
        <v>2</v>
      </c>
      <c r="C14" s="11">
        <v>0</v>
      </c>
      <c r="D14" s="13">
        <f t="shared" si="0"/>
        <v>0</v>
      </c>
    </row>
    <row r="15" spans="1:4" x14ac:dyDescent="0.55000000000000004">
      <c r="A15" s="8" t="s">
        <v>977</v>
      </c>
      <c r="B15" s="11">
        <v>8</v>
      </c>
      <c r="C15" s="11">
        <v>2</v>
      </c>
      <c r="D15" s="13">
        <f t="shared" si="0"/>
        <v>25</v>
      </c>
    </row>
    <row r="16" spans="1:4" x14ac:dyDescent="0.55000000000000004">
      <c r="A16" s="8" t="s">
        <v>978</v>
      </c>
      <c r="B16" s="11">
        <v>2</v>
      </c>
      <c r="C16" s="11">
        <v>0</v>
      </c>
      <c r="D16" s="13">
        <f t="shared" si="0"/>
        <v>0</v>
      </c>
    </row>
    <row r="17" spans="1:4" x14ac:dyDescent="0.55000000000000004">
      <c r="A17" s="8" t="s">
        <v>979</v>
      </c>
      <c r="B17" s="11">
        <v>10</v>
      </c>
      <c r="C17" s="11">
        <v>0</v>
      </c>
      <c r="D17" s="13">
        <f t="shared" si="0"/>
        <v>0</v>
      </c>
    </row>
    <row r="18" spans="1:4" x14ac:dyDescent="0.55000000000000004">
      <c r="A18" s="8" t="s">
        <v>980</v>
      </c>
      <c r="B18" s="11">
        <v>19</v>
      </c>
      <c r="C18" s="11">
        <v>19</v>
      </c>
      <c r="D18" s="13">
        <f t="shared" si="0"/>
        <v>100</v>
      </c>
    </row>
    <row r="19" spans="1:4" x14ac:dyDescent="0.55000000000000004">
      <c r="A19" s="23" t="s">
        <v>61</v>
      </c>
      <c r="B19" s="20">
        <f>SUM(B3:B18)</f>
        <v>215</v>
      </c>
      <c r="C19" s="20">
        <f>SUM(C3:C18)</f>
        <v>22</v>
      </c>
      <c r="D19" s="21">
        <f t="shared" si="0"/>
        <v>10.232558139534884</v>
      </c>
    </row>
    <row r="20" spans="1:4" x14ac:dyDescent="0.55000000000000004">
      <c r="A20" s="56"/>
      <c r="B20" s="56"/>
      <c r="C20" s="56"/>
      <c r="D20" s="56"/>
    </row>
  </sheetData>
  <mergeCells count="2">
    <mergeCell ref="A20:D20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34BC4-23B8-41FF-B502-56BD8C649E84}">
  <sheetPr>
    <tabColor rgb="FFFF66FF"/>
  </sheetPr>
  <dimension ref="A1:E34"/>
  <sheetViews>
    <sheetView view="pageBreakPreview" zoomScale="60" zoomScaleNormal="100" workbookViewId="0">
      <selection activeCell="F15" sqref="F15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5" x14ac:dyDescent="0.55000000000000004">
      <c r="A1" s="55" t="s">
        <v>1533</v>
      </c>
      <c r="B1" s="55"/>
      <c r="C1" s="55"/>
      <c r="D1" s="55"/>
    </row>
    <row r="2" spans="1:5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5" s="1" customFormat="1" x14ac:dyDescent="0.55000000000000004">
      <c r="A3" s="8" t="s">
        <v>981</v>
      </c>
      <c r="B3" s="9">
        <v>17</v>
      </c>
      <c r="C3" s="9">
        <v>0</v>
      </c>
      <c r="D3" s="13">
        <f>C3/B3*100</f>
        <v>0</v>
      </c>
    </row>
    <row r="4" spans="1:5" x14ac:dyDescent="0.55000000000000004">
      <c r="A4" s="8" t="s">
        <v>982</v>
      </c>
      <c r="B4" s="9">
        <v>11</v>
      </c>
      <c r="C4" s="9">
        <v>0</v>
      </c>
      <c r="D4" s="13">
        <f t="shared" ref="D4:D33" si="0">C4/B4*100</f>
        <v>0</v>
      </c>
      <c r="E4" s="33"/>
    </row>
    <row r="5" spans="1:5" x14ac:dyDescent="0.55000000000000004">
      <c r="A5" s="8" t="s">
        <v>983</v>
      </c>
      <c r="B5" s="9">
        <v>7</v>
      </c>
      <c r="C5" s="9">
        <v>0</v>
      </c>
      <c r="D5" s="13">
        <f t="shared" si="0"/>
        <v>0</v>
      </c>
    </row>
    <row r="6" spans="1:5" x14ac:dyDescent="0.55000000000000004">
      <c r="A6" s="8" t="s">
        <v>984</v>
      </c>
      <c r="B6" s="9">
        <v>10</v>
      </c>
      <c r="C6" s="9">
        <v>0</v>
      </c>
      <c r="D6" s="13">
        <f t="shared" si="0"/>
        <v>0</v>
      </c>
      <c r="E6" s="34"/>
    </row>
    <row r="7" spans="1:5" x14ac:dyDescent="0.55000000000000004">
      <c r="A7" s="8" t="s">
        <v>985</v>
      </c>
      <c r="B7" s="11">
        <v>11</v>
      </c>
      <c r="C7" s="9">
        <v>0</v>
      </c>
      <c r="D7" s="13">
        <f t="shared" si="0"/>
        <v>0</v>
      </c>
    </row>
    <row r="8" spans="1:5" x14ac:dyDescent="0.55000000000000004">
      <c r="A8" s="8" t="s">
        <v>986</v>
      </c>
      <c r="B8" s="11">
        <v>2</v>
      </c>
      <c r="C8" s="9">
        <v>0</v>
      </c>
      <c r="D8" s="13">
        <f t="shared" si="0"/>
        <v>0</v>
      </c>
    </row>
    <row r="9" spans="1:5" x14ac:dyDescent="0.55000000000000004">
      <c r="A9" s="8" t="s">
        <v>987</v>
      </c>
      <c r="B9" s="11">
        <v>1</v>
      </c>
      <c r="C9" s="9">
        <v>0</v>
      </c>
      <c r="D9" s="13">
        <f t="shared" si="0"/>
        <v>0</v>
      </c>
    </row>
    <row r="10" spans="1:5" x14ac:dyDescent="0.55000000000000004">
      <c r="A10" s="8" t="s">
        <v>988</v>
      </c>
      <c r="B10" s="11">
        <v>14</v>
      </c>
      <c r="C10" s="11">
        <v>10</v>
      </c>
      <c r="D10" s="13">
        <f t="shared" si="0"/>
        <v>71.428571428571431</v>
      </c>
    </row>
    <row r="11" spans="1:5" x14ac:dyDescent="0.55000000000000004">
      <c r="A11" s="8" t="s">
        <v>989</v>
      </c>
      <c r="B11" s="11">
        <v>1</v>
      </c>
      <c r="C11" s="9">
        <v>1</v>
      </c>
      <c r="D11" s="13">
        <f t="shared" si="0"/>
        <v>100</v>
      </c>
    </row>
    <row r="12" spans="1:5" x14ac:dyDescent="0.55000000000000004">
      <c r="A12" s="8" t="s">
        <v>990</v>
      </c>
      <c r="B12" s="11">
        <v>2</v>
      </c>
      <c r="C12" s="11">
        <v>2</v>
      </c>
      <c r="D12" s="13">
        <f t="shared" si="0"/>
        <v>100</v>
      </c>
    </row>
    <row r="13" spans="1:5" x14ac:dyDescent="0.55000000000000004">
      <c r="A13" s="8" t="s">
        <v>991</v>
      </c>
      <c r="B13" s="11">
        <v>19</v>
      </c>
      <c r="C13" s="11">
        <v>19</v>
      </c>
      <c r="D13" s="13">
        <f t="shared" si="0"/>
        <v>100</v>
      </c>
    </row>
    <row r="14" spans="1:5" x14ac:dyDescent="0.55000000000000004">
      <c r="A14" s="8" t="s">
        <v>992</v>
      </c>
      <c r="B14" s="11">
        <v>7</v>
      </c>
      <c r="C14" s="9">
        <v>0</v>
      </c>
      <c r="D14" s="13">
        <f t="shared" si="0"/>
        <v>0</v>
      </c>
    </row>
    <row r="15" spans="1:5" x14ac:dyDescent="0.55000000000000004">
      <c r="A15" s="8" t="s">
        <v>993</v>
      </c>
      <c r="B15" s="11">
        <v>3</v>
      </c>
      <c r="C15" s="11">
        <v>0</v>
      </c>
      <c r="D15" s="13">
        <f t="shared" si="0"/>
        <v>0</v>
      </c>
    </row>
    <row r="16" spans="1:5" x14ac:dyDescent="0.55000000000000004">
      <c r="A16" s="8" t="s">
        <v>994</v>
      </c>
      <c r="B16" s="11">
        <v>1</v>
      </c>
      <c r="C16" s="11">
        <v>0</v>
      </c>
      <c r="D16" s="13">
        <f t="shared" si="0"/>
        <v>0</v>
      </c>
    </row>
    <row r="17" spans="1:4" x14ac:dyDescent="0.55000000000000004">
      <c r="A17" s="8" t="s">
        <v>995</v>
      </c>
      <c r="B17" s="11" t="s">
        <v>116</v>
      </c>
      <c r="C17" s="11" t="s">
        <v>116</v>
      </c>
      <c r="D17" s="13" t="s">
        <v>116</v>
      </c>
    </row>
    <row r="18" spans="1:4" x14ac:dyDescent="0.55000000000000004">
      <c r="A18" s="8" t="s">
        <v>996</v>
      </c>
      <c r="B18" s="11">
        <v>17</v>
      </c>
      <c r="C18" s="11">
        <v>0</v>
      </c>
      <c r="D18" s="13">
        <f t="shared" ref="D18" si="1">C18/B18*100</f>
        <v>0</v>
      </c>
    </row>
    <row r="19" spans="1:4" x14ac:dyDescent="0.55000000000000004">
      <c r="A19" s="8" t="s">
        <v>997</v>
      </c>
      <c r="B19" s="11">
        <v>2</v>
      </c>
      <c r="C19" s="11">
        <v>0</v>
      </c>
      <c r="D19" s="13">
        <f t="shared" si="0"/>
        <v>0</v>
      </c>
    </row>
    <row r="20" spans="1:4" x14ac:dyDescent="0.55000000000000004">
      <c r="A20" s="8" t="s">
        <v>998</v>
      </c>
      <c r="B20" s="15">
        <v>3</v>
      </c>
      <c r="C20" s="15">
        <v>0</v>
      </c>
      <c r="D20" s="13">
        <f t="shared" si="0"/>
        <v>0</v>
      </c>
    </row>
    <row r="21" spans="1:4" x14ac:dyDescent="0.55000000000000004">
      <c r="A21" s="8" t="s">
        <v>999</v>
      </c>
      <c r="B21" s="15">
        <v>6</v>
      </c>
      <c r="C21" s="15">
        <v>0</v>
      </c>
      <c r="D21" s="13">
        <f t="shared" si="0"/>
        <v>0</v>
      </c>
    </row>
    <row r="22" spans="1:4" x14ac:dyDescent="0.55000000000000004">
      <c r="A22" s="8" t="s">
        <v>1000</v>
      </c>
      <c r="B22" s="15">
        <v>2</v>
      </c>
      <c r="C22" s="15">
        <v>0</v>
      </c>
      <c r="D22" s="13">
        <f t="shared" si="0"/>
        <v>0</v>
      </c>
    </row>
    <row r="23" spans="1:4" x14ac:dyDescent="0.55000000000000004">
      <c r="A23" s="8" t="s">
        <v>1001</v>
      </c>
      <c r="B23" s="15">
        <v>11</v>
      </c>
      <c r="C23" s="15">
        <v>0</v>
      </c>
      <c r="D23" s="13">
        <f t="shared" si="0"/>
        <v>0</v>
      </c>
    </row>
    <row r="24" spans="1:4" x14ac:dyDescent="0.55000000000000004">
      <c r="A24" s="8" t="s">
        <v>1002</v>
      </c>
      <c r="B24" s="15" t="s">
        <v>116</v>
      </c>
      <c r="C24" s="15" t="s">
        <v>116</v>
      </c>
      <c r="D24" s="13" t="s">
        <v>116</v>
      </c>
    </row>
    <row r="25" spans="1:4" x14ac:dyDescent="0.55000000000000004">
      <c r="A25" s="8" t="s">
        <v>1003</v>
      </c>
      <c r="B25" s="15">
        <v>7</v>
      </c>
      <c r="C25" s="15">
        <v>0</v>
      </c>
      <c r="D25" s="13">
        <f t="shared" si="0"/>
        <v>0</v>
      </c>
    </row>
    <row r="26" spans="1:4" x14ac:dyDescent="0.55000000000000004">
      <c r="A26" s="8" t="s">
        <v>1004</v>
      </c>
      <c r="B26" s="15">
        <v>4</v>
      </c>
      <c r="C26" s="15">
        <v>0</v>
      </c>
      <c r="D26" s="13">
        <f t="shared" si="0"/>
        <v>0</v>
      </c>
    </row>
    <row r="27" spans="1:4" x14ac:dyDescent="0.55000000000000004">
      <c r="A27" s="8" t="s">
        <v>1005</v>
      </c>
      <c r="B27" s="15">
        <v>1</v>
      </c>
      <c r="C27" s="15">
        <v>1</v>
      </c>
      <c r="D27" s="13">
        <f t="shared" si="0"/>
        <v>100</v>
      </c>
    </row>
    <row r="28" spans="1:4" x14ac:dyDescent="0.55000000000000004">
      <c r="A28" s="8" t="s">
        <v>1006</v>
      </c>
      <c r="B28" s="15">
        <v>13</v>
      </c>
      <c r="C28" s="15">
        <v>0</v>
      </c>
      <c r="D28" s="13">
        <f t="shared" si="0"/>
        <v>0</v>
      </c>
    </row>
    <row r="29" spans="1:4" x14ac:dyDescent="0.55000000000000004">
      <c r="A29" s="8" t="s">
        <v>1007</v>
      </c>
      <c r="B29" s="15">
        <v>10</v>
      </c>
      <c r="C29" s="15">
        <v>10</v>
      </c>
      <c r="D29" s="13">
        <f t="shared" si="0"/>
        <v>100</v>
      </c>
    </row>
    <row r="30" spans="1:4" x14ac:dyDescent="0.55000000000000004">
      <c r="A30" s="8" t="s">
        <v>1008</v>
      </c>
      <c r="B30" s="15">
        <v>3</v>
      </c>
      <c r="C30" s="15">
        <v>3</v>
      </c>
      <c r="D30" s="13">
        <f t="shared" si="0"/>
        <v>100</v>
      </c>
    </row>
    <row r="31" spans="1:4" x14ac:dyDescent="0.55000000000000004">
      <c r="A31" s="8" t="s">
        <v>1009</v>
      </c>
      <c r="B31" s="15">
        <v>4</v>
      </c>
      <c r="C31" s="15">
        <v>4</v>
      </c>
      <c r="D31" s="13">
        <f t="shared" si="0"/>
        <v>100</v>
      </c>
    </row>
    <row r="32" spans="1:4" x14ac:dyDescent="0.55000000000000004">
      <c r="A32" s="8" t="s">
        <v>1010</v>
      </c>
      <c r="B32" s="15">
        <v>5</v>
      </c>
      <c r="C32" s="15">
        <v>0</v>
      </c>
      <c r="D32" s="13">
        <f t="shared" si="0"/>
        <v>0</v>
      </c>
    </row>
    <row r="33" spans="1:4" x14ac:dyDescent="0.55000000000000004">
      <c r="A33" s="23" t="s">
        <v>61</v>
      </c>
      <c r="B33" s="20">
        <f>SUM(B3:B32)</f>
        <v>194</v>
      </c>
      <c r="C33" s="20">
        <f>SUM(C3:C32)</f>
        <v>50</v>
      </c>
      <c r="D33" s="21">
        <f t="shared" si="0"/>
        <v>25.773195876288657</v>
      </c>
    </row>
    <row r="34" spans="1:4" x14ac:dyDescent="0.55000000000000004">
      <c r="A34" s="56"/>
      <c r="B34" s="56"/>
      <c r="C34" s="56"/>
      <c r="D34" s="56"/>
    </row>
  </sheetData>
  <mergeCells count="2">
    <mergeCell ref="A34:D34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A234-5E07-4466-B954-BF0FA83B5D15}">
  <sheetPr>
    <tabColor rgb="FFFF66FF"/>
  </sheetPr>
  <dimension ref="A1:D18"/>
  <sheetViews>
    <sheetView view="pageBreakPreview" zoomScale="60" zoomScaleNormal="85" workbookViewId="0">
      <selection activeCell="K22" sqref="K2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1534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1011</v>
      </c>
      <c r="B3" s="9">
        <v>28</v>
      </c>
      <c r="C3" s="9">
        <v>0</v>
      </c>
      <c r="D3" s="13">
        <f>C3/B3*100</f>
        <v>0</v>
      </c>
    </row>
    <row r="4" spans="1:4" x14ac:dyDescent="0.55000000000000004">
      <c r="A4" s="8" t="s">
        <v>1012</v>
      </c>
      <c r="B4" s="9">
        <v>11</v>
      </c>
      <c r="C4" s="9">
        <v>0</v>
      </c>
      <c r="D4" s="13">
        <f t="shared" ref="D4:D17" si="0">C4/B4*100</f>
        <v>0</v>
      </c>
    </row>
    <row r="5" spans="1:4" x14ac:dyDescent="0.55000000000000004">
      <c r="A5" s="8" t="s">
        <v>1013</v>
      </c>
      <c r="B5" s="9">
        <v>46</v>
      </c>
      <c r="C5" s="9">
        <v>0</v>
      </c>
      <c r="D5" s="13">
        <f t="shared" si="0"/>
        <v>0</v>
      </c>
    </row>
    <row r="6" spans="1:4" x14ac:dyDescent="0.55000000000000004">
      <c r="A6" s="8" t="s">
        <v>1014</v>
      </c>
      <c r="B6" s="9">
        <v>11</v>
      </c>
      <c r="C6" s="9">
        <v>0</v>
      </c>
      <c r="D6" s="13">
        <f t="shared" si="0"/>
        <v>0</v>
      </c>
    </row>
    <row r="7" spans="1:4" x14ac:dyDescent="0.55000000000000004">
      <c r="A7" s="8" t="s">
        <v>1015</v>
      </c>
      <c r="B7" s="11">
        <v>11</v>
      </c>
      <c r="C7" s="11">
        <v>0</v>
      </c>
      <c r="D7" s="13">
        <f t="shared" si="0"/>
        <v>0</v>
      </c>
    </row>
    <row r="8" spans="1:4" x14ac:dyDescent="0.55000000000000004">
      <c r="A8" s="8" t="s">
        <v>1016</v>
      </c>
      <c r="B8" s="11">
        <v>18</v>
      </c>
      <c r="C8" s="11">
        <v>0</v>
      </c>
      <c r="D8" s="13">
        <f t="shared" si="0"/>
        <v>0</v>
      </c>
    </row>
    <row r="9" spans="1:4" x14ac:dyDescent="0.55000000000000004">
      <c r="A9" s="8" t="s">
        <v>1017</v>
      </c>
      <c r="B9" s="11">
        <v>7</v>
      </c>
      <c r="C9" s="11">
        <v>0</v>
      </c>
      <c r="D9" s="13">
        <f t="shared" si="0"/>
        <v>0</v>
      </c>
    </row>
    <row r="10" spans="1:4" x14ac:dyDescent="0.55000000000000004">
      <c r="A10" s="8" t="s">
        <v>1018</v>
      </c>
      <c r="B10" s="11">
        <v>11</v>
      </c>
      <c r="C10" s="11">
        <v>0</v>
      </c>
      <c r="D10" s="13">
        <f t="shared" si="0"/>
        <v>0</v>
      </c>
    </row>
    <row r="11" spans="1:4" x14ac:dyDescent="0.55000000000000004">
      <c r="A11" s="8" t="s">
        <v>1019</v>
      </c>
      <c r="B11" s="11">
        <v>21</v>
      </c>
      <c r="C11" s="11">
        <v>0</v>
      </c>
      <c r="D11" s="13">
        <f t="shared" si="0"/>
        <v>0</v>
      </c>
    </row>
    <row r="12" spans="1:4" x14ac:dyDescent="0.55000000000000004">
      <c r="A12" s="8" t="s">
        <v>1020</v>
      </c>
      <c r="B12" s="11">
        <v>6</v>
      </c>
      <c r="C12" s="11">
        <v>1</v>
      </c>
      <c r="D12" s="13">
        <f t="shared" si="0"/>
        <v>16.666666666666664</v>
      </c>
    </row>
    <row r="13" spans="1:4" x14ac:dyDescent="0.55000000000000004">
      <c r="A13" s="8" t="s">
        <v>1021</v>
      </c>
      <c r="B13" s="11">
        <v>1</v>
      </c>
      <c r="C13" s="11">
        <v>1</v>
      </c>
      <c r="D13" s="13">
        <f t="shared" si="0"/>
        <v>100</v>
      </c>
    </row>
    <row r="14" spans="1:4" x14ac:dyDescent="0.55000000000000004">
      <c r="A14" s="8" t="s">
        <v>1022</v>
      </c>
      <c r="B14" s="11">
        <v>3</v>
      </c>
      <c r="C14" s="11">
        <v>3</v>
      </c>
      <c r="D14" s="13">
        <f t="shared" si="0"/>
        <v>100</v>
      </c>
    </row>
    <row r="15" spans="1:4" x14ac:dyDescent="0.55000000000000004">
      <c r="A15" s="8" t="s">
        <v>1023</v>
      </c>
      <c r="B15" s="11">
        <v>10</v>
      </c>
      <c r="C15" s="11">
        <v>0</v>
      </c>
      <c r="D15" s="13">
        <f t="shared" si="0"/>
        <v>0</v>
      </c>
    </row>
    <row r="16" spans="1:4" x14ac:dyDescent="0.55000000000000004">
      <c r="A16" s="8" t="s">
        <v>1024</v>
      </c>
      <c r="B16" s="11">
        <v>18</v>
      </c>
      <c r="C16" s="11">
        <v>0</v>
      </c>
      <c r="D16" s="13">
        <f t="shared" si="0"/>
        <v>0</v>
      </c>
    </row>
    <row r="17" spans="1:4" x14ac:dyDescent="0.55000000000000004">
      <c r="A17" s="16" t="s">
        <v>61</v>
      </c>
      <c r="B17" s="11">
        <f>SUM(B3:B16)</f>
        <v>202</v>
      </c>
      <c r="C17" s="11">
        <f>SUM(C3:C16)</f>
        <v>5</v>
      </c>
      <c r="D17" s="13">
        <f t="shared" si="0"/>
        <v>2.4752475247524752</v>
      </c>
    </row>
    <row r="18" spans="1:4" x14ac:dyDescent="0.55000000000000004">
      <c r="A18" s="56"/>
      <c r="B18" s="56"/>
      <c r="C18" s="56"/>
      <c r="D18" s="56"/>
    </row>
  </sheetData>
  <mergeCells count="2">
    <mergeCell ref="A18:D18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576EA-7E93-47D1-8A72-94BCC477049A}">
  <sheetPr>
    <tabColor rgb="FFFF66FF"/>
  </sheetPr>
  <dimension ref="A1:D21"/>
  <sheetViews>
    <sheetView view="pageBreakPreview" zoomScale="60" zoomScaleNormal="100" workbookViewId="0">
      <selection activeCell="F15" sqref="F15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1535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1025</v>
      </c>
      <c r="B3" s="9">
        <v>12</v>
      </c>
      <c r="C3" s="9">
        <v>2</v>
      </c>
      <c r="D3" s="13">
        <f t="shared" ref="D3:D19" si="0">C3/B3*100</f>
        <v>16.666666666666664</v>
      </c>
    </row>
    <row r="4" spans="1:4" x14ac:dyDescent="0.55000000000000004">
      <c r="A4" s="8" t="s">
        <v>1026</v>
      </c>
      <c r="B4" s="9">
        <v>26</v>
      </c>
      <c r="C4" s="9">
        <v>0</v>
      </c>
      <c r="D4" s="13">
        <f t="shared" si="0"/>
        <v>0</v>
      </c>
    </row>
    <row r="5" spans="1:4" x14ac:dyDescent="0.55000000000000004">
      <c r="A5" s="8" t="s">
        <v>1027</v>
      </c>
      <c r="B5" s="9">
        <v>6</v>
      </c>
      <c r="C5" s="9">
        <v>0</v>
      </c>
      <c r="D5" s="13">
        <f t="shared" si="0"/>
        <v>0</v>
      </c>
    </row>
    <row r="6" spans="1:4" x14ac:dyDescent="0.55000000000000004">
      <c r="A6" s="8" t="s">
        <v>1028</v>
      </c>
      <c r="B6" s="9">
        <v>26</v>
      </c>
      <c r="C6" s="9">
        <v>0</v>
      </c>
      <c r="D6" s="13">
        <f t="shared" si="0"/>
        <v>0</v>
      </c>
    </row>
    <row r="7" spans="1:4" x14ac:dyDescent="0.55000000000000004">
      <c r="A7" s="8" t="s">
        <v>1029</v>
      </c>
      <c r="B7" s="11">
        <v>5</v>
      </c>
      <c r="C7" s="11">
        <v>0</v>
      </c>
      <c r="D7" s="13">
        <f t="shared" si="0"/>
        <v>0</v>
      </c>
    </row>
    <row r="8" spans="1:4" x14ac:dyDescent="0.55000000000000004">
      <c r="A8" s="8" t="s">
        <v>1030</v>
      </c>
      <c r="B8" s="11">
        <v>3</v>
      </c>
      <c r="C8" s="11">
        <v>2</v>
      </c>
      <c r="D8" s="13">
        <f t="shared" si="0"/>
        <v>66.666666666666657</v>
      </c>
    </row>
    <row r="9" spans="1:4" x14ac:dyDescent="0.55000000000000004">
      <c r="A9" s="8" t="s">
        <v>1031</v>
      </c>
      <c r="B9" s="11">
        <v>5</v>
      </c>
      <c r="C9" s="11">
        <v>5</v>
      </c>
      <c r="D9" s="13">
        <f t="shared" si="0"/>
        <v>100</v>
      </c>
    </row>
    <row r="10" spans="1:4" x14ac:dyDescent="0.55000000000000004">
      <c r="A10" s="8" t="s">
        <v>1032</v>
      </c>
      <c r="B10" s="11">
        <v>1</v>
      </c>
      <c r="C10" s="11">
        <v>0</v>
      </c>
      <c r="D10" s="13">
        <f t="shared" si="0"/>
        <v>0</v>
      </c>
    </row>
    <row r="11" spans="1:4" x14ac:dyDescent="0.55000000000000004">
      <c r="A11" s="8" t="s">
        <v>1033</v>
      </c>
      <c r="B11" s="11">
        <v>1</v>
      </c>
      <c r="C11" s="11">
        <v>1</v>
      </c>
      <c r="D11" s="13">
        <f t="shared" si="0"/>
        <v>100</v>
      </c>
    </row>
    <row r="12" spans="1:4" x14ac:dyDescent="0.55000000000000004">
      <c r="A12" s="8" t="s">
        <v>1034</v>
      </c>
      <c r="B12" s="11">
        <v>10</v>
      </c>
      <c r="C12" s="11">
        <v>0</v>
      </c>
      <c r="D12" s="13">
        <f t="shared" si="0"/>
        <v>0</v>
      </c>
    </row>
    <row r="13" spans="1:4" x14ac:dyDescent="0.55000000000000004">
      <c r="A13" s="8" t="s">
        <v>1035</v>
      </c>
      <c r="B13" s="11">
        <v>2</v>
      </c>
      <c r="C13" s="11">
        <v>0</v>
      </c>
      <c r="D13" s="13">
        <f t="shared" si="0"/>
        <v>0</v>
      </c>
    </row>
    <row r="14" spans="1:4" x14ac:dyDescent="0.55000000000000004">
      <c r="A14" s="8" t="s">
        <v>1036</v>
      </c>
      <c r="B14" s="11">
        <v>20</v>
      </c>
      <c r="C14" s="11">
        <v>11</v>
      </c>
      <c r="D14" s="13">
        <f t="shared" si="0"/>
        <v>55.000000000000007</v>
      </c>
    </row>
    <row r="15" spans="1:4" x14ac:dyDescent="0.55000000000000004">
      <c r="A15" s="8" t="s">
        <v>1037</v>
      </c>
      <c r="B15" s="11">
        <v>3</v>
      </c>
      <c r="C15" s="11">
        <v>0</v>
      </c>
      <c r="D15" s="13">
        <f t="shared" si="0"/>
        <v>0</v>
      </c>
    </row>
    <row r="16" spans="1:4" x14ac:dyDescent="0.55000000000000004">
      <c r="A16" s="8" t="s">
        <v>1038</v>
      </c>
      <c r="B16" s="11">
        <v>2</v>
      </c>
      <c r="C16" s="11">
        <v>2</v>
      </c>
      <c r="D16" s="13">
        <f t="shared" si="0"/>
        <v>100</v>
      </c>
    </row>
    <row r="17" spans="1:4" x14ac:dyDescent="0.55000000000000004">
      <c r="A17" s="8" t="s">
        <v>1039</v>
      </c>
      <c r="B17" s="11">
        <v>10</v>
      </c>
      <c r="C17" s="11">
        <v>3</v>
      </c>
      <c r="D17" s="13">
        <f t="shared" si="0"/>
        <v>30</v>
      </c>
    </row>
    <row r="18" spans="1:4" x14ac:dyDescent="0.55000000000000004">
      <c r="A18" s="8" t="s">
        <v>1040</v>
      </c>
      <c r="B18" s="15" t="s">
        <v>116</v>
      </c>
      <c r="C18" s="15" t="s">
        <v>116</v>
      </c>
      <c r="D18" s="13" t="s">
        <v>116</v>
      </c>
    </row>
    <row r="19" spans="1:4" x14ac:dyDescent="0.55000000000000004">
      <c r="A19" s="8" t="s">
        <v>1041</v>
      </c>
      <c r="B19" s="15">
        <v>13</v>
      </c>
      <c r="C19" s="15">
        <v>0</v>
      </c>
      <c r="D19" s="13">
        <f t="shared" si="0"/>
        <v>0</v>
      </c>
    </row>
    <row r="20" spans="1:4" x14ac:dyDescent="0.55000000000000004">
      <c r="A20" s="23" t="s">
        <v>61</v>
      </c>
      <c r="B20" s="20">
        <f>SUM(B3:B19)</f>
        <v>145</v>
      </c>
      <c r="C20" s="20">
        <f>SUM(C3:C19)</f>
        <v>26</v>
      </c>
      <c r="D20" s="21">
        <f>C20/B20*100</f>
        <v>17.931034482758619</v>
      </c>
    </row>
    <row r="21" spans="1:4" x14ac:dyDescent="0.55000000000000004">
      <c r="A21" s="56"/>
      <c r="B21" s="56"/>
      <c r="C21" s="56"/>
      <c r="D21" s="56"/>
    </row>
  </sheetData>
  <mergeCells count="2">
    <mergeCell ref="A21:D21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5BE89-3232-400C-814D-ADE028ADE837}">
  <sheetPr>
    <tabColor rgb="FFFF66FF"/>
  </sheetPr>
  <dimension ref="A1:D22"/>
  <sheetViews>
    <sheetView view="pageBreakPreview" zoomScale="60" zoomScaleNormal="100" workbookViewId="0">
      <selection activeCell="B2" sqref="B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1536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1042</v>
      </c>
      <c r="B3" s="9">
        <v>10</v>
      </c>
      <c r="C3" s="9">
        <v>0</v>
      </c>
      <c r="D3" s="13">
        <f>C3/B3*100</f>
        <v>0</v>
      </c>
    </row>
    <row r="4" spans="1:4" x14ac:dyDescent="0.55000000000000004">
      <c r="A4" s="8" t="s">
        <v>1043</v>
      </c>
      <c r="B4" s="9">
        <v>18</v>
      </c>
      <c r="C4" s="9">
        <v>0</v>
      </c>
      <c r="D4" s="13">
        <f t="shared" ref="D4:D21" si="0">C4/B4*100</f>
        <v>0</v>
      </c>
    </row>
    <row r="5" spans="1:4" x14ac:dyDescent="0.55000000000000004">
      <c r="A5" s="8" t="s">
        <v>1044</v>
      </c>
      <c r="B5" s="9">
        <v>11</v>
      </c>
      <c r="C5" s="9">
        <v>0</v>
      </c>
      <c r="D5" s="13">
        <f t="shared" si="0"/>
        <v>0</v>
      </c>
    </row>
    <row r="6" spans="1:4" x14ac:dyDescent="0.55000000000000004">
      <c r="A6" s="8" t="s">
        <v>1045</v>
      </c>
      <c r="B6" s="9">
        <v>35</v>
      </c>
      <c r="C6" s="9">
        <v>0</v>
      </c>
      <c r="D6" s="13">
        <f t="shared" si="0"/>
        <v>0</v>
      </c>
    </row>
    <row r="7" spans="1:4" x14ac:dyDescent="0.55000000000000004">
      <c r="A7" s="8" t="s">
        <v>1046</v>
      </c>
      <c r="B7" s="11">
        <v>3</v>
      </c>
      <c r="C7" s="11">
        <v>0</v>
      </c>
      <c r="D7" s="13">
        <f t="shared" si="0"/>
        <v>0</v>
      </c>
    </row>
    <row r="8" spans="1:4" ht="26" x14ac:dyDescent="0.55000000000000004">
      <c r="A8" s="8" t="s">
        <v>1047</v>
      </c>
      <c r="B8" s="11" t="s">
        <v>116</v>
      </c>
      <c r="C8" s="11" t="s">
        <v>116</v>
      </c>
      <c r="D8" s="13" t="s">
        <v>116</v>
      </c>
    </row>
    <row r="9" spans="1:4" x14ac:dyDescent="0.55000000000000004">
      <c r="A9" s="8" t="s">
        <v>1048</v>
      </c>
      <c r="B9" s="11" t="s">
        <v>116</v>
      </c>
      <c r="C9" s="11" t="s">
        <v>116</v>
      </c>
      <c r="D9" s="13" t="s">
        <v>116</v>
      </c>
    </row>
    <row r="10" spans="1:4" x14ac:dyDescent="0.55000000000000004">
      <c r="A10" s="8" t="s">
        <v>1049</v>
      </c>
      <c r="B10" s="11">
        <v>1</v>
      </c>
      <c r="C10" s="11">
        <v>1</v>
      </c>
      <c r="D10" s="13">
        <f t="shared" si="0"/>
        <v>100</v>
      </c>
    </row>
    <row r="11" spans="1:4" x14ac:dyDescent="0.55000000000000004">
      <c r="A11" s="8" t="s">
        <v>1050</v>
      </c>
      <c r="B11" s="11">
        <v>11</v>
      </c>
      <c r="C11" s="11">
        <v>0</v>
      </c>
      <c r="D11" s="13">
        <f t="shared" si="0"/>
        <v>0</v>
      </c>
    </row>
    <row r="12" spans="1:4" ht="26" x14ac:dyDescent="0.55000000000000004">
      <c r="A12" s="8" t="s">
        <v>1051</v>
      </c>
      <c r="B12" s="11">
        <v>1</v>
      </c>
      <c r="C12" s="11">
        <v>0</v>
      </c>
      <c r="D12" s="13">
        <f t="shared" si="0"/>
        <v>0</v>
      </c>
    </row>
    <row r="13" spans="1:4" ht="26" x14ac:dyDescent="0.55000000000000004">
      <c r="A13" s="8" t="s">
        <v>1052</v>
      </c>
      <c r="B13" s="11">
        <v>5</v>
      </c>
      <c r="C13" s="11">
        <v>5</v>
      </c>
      <c r="D13" s="13">
        <f t="shared" si="0"/>
        <v>100</v>
      </c>
    </row>
    <row r="14" spans="1:4" x14ac:dyDescent="0.55000000000000004">
      <c r="A14" s="8" t="s">
        <v>1053</v>
      </c>
      <c r="B14" s="11">
        <v>14</v>
      </c>
      <c r="C14" s="11">
        <v>1</v>
      </c>
      <c r="D14" s="13">
        <f t="shared" si="0"/>
        <v>7.1428571428571423</v>
      </c>
    </row>
    <row r="15" spans="1:4" x14ac:dyDescent="0.55000000000000004">
      <c r="A15" s="8" t="s">
        <v>1054</v>
      </c>
      <c r="B15" s="11">
        <v>4</v>
      </c>
      <c r="C15" s="11">
        <v>4</v>
      </c>
      <c r="D15" s="13">
        <f t="shared" si="0"/>
        <v>100</v>
      </c>
    </row>
    <row r="16" spans="1:4" x14ac:dyDescent="0.55000000000000004">
      <c r="A16" s="8" t="s">
        <v>1055</v>
      </c>
      <c r="B16" s="11">
        <v>5</v>
      </c>
      <c r="C16" s="11">
        <v>5</v>
      </c>
      <c r="D16" s="13">
        <f t="shared" si="0"/>
        <v>100</v>
      </c>
    </row>
    <row r="17" spans="1:4" x14ac:dyDescent="0.55000000000000004">
      <c r="A17" s="8" t="s">
        <v>1056</v>
      </c>
      <c r="B17" s="11">
        <v>3</v>
      </c>
      <c r="C17" s="11">
        <v>3</v>
      </c>
      <c r="D17" s="13">
        <f t="shared" si="0"/>
        <v>100</v>
      </c>
    </row>
    <row r="18" spans="1:4" x14ac:dyDescent="0.55000000000000004">
      <c r="A18" s="8" t="s">
        <v>1057</v>
      </c>
      <c r="B18" s="15">
        <v>2</v>
      </c>
      <c r="C18" s="15">
        <v>2</v>
      </c>
      <c r="D18" s="13">
        <f t="shared" si="0"/>
        <v>100</v>
      </c>
    </row>
    <row r="19" spans="1:4" x14ac:dyDescent="0.55000000000000004">
      <c r="A19" s="8" t="s">
        <v>1058</v>
      </c>
      <c r="B19" s="15">
        <v>7</v>
      </c>
      <c r="C19" s="15">
        <v>0</v>
      </c>
      <c r="D19" s="13">
        <f t="shared" si="0"/>
        <v>0</v>
      </c>
    </row>
    <row r="20" spans="1:4" x14ac:dyDescent="0.55000000000000004">
      <c r="A20" s="8" t="s">
        <v>1059</v>
      </c>
      <c r="B20" s="11">
        <v>2</v>
      </c>
      <c r="C20" s="11">
        <v>0</v>
      </c>
      <c r="D20" s="13">
        <f t="shared" si="0"/>
        <v>0</v>
      </c>
    </row>
    <row r="21" spans="1:4" x14ac:dyDescent="0.55000000000000004">
      <c r="A21" s="16" t="s">
        <v>61</v>
      </c>
      <c r="B21" s="11">
        <f>SUM(B3:B20)</f>
        <v>132</v>
      </c>
      <c r="C21" s="11">
        <f>SUM(C3:C20)</f>
        <v>21</v>
      </c>
      <c r="D21" s="13">
        <f t="shared" si="0"/>
        <v>15.909090909090908</v>
      </c>
    </row>
    <row r="22" spans="1:4" x14ac:dyDescent="0.55000000000000004">
      <c r="A22" s="56"/>
      <c r="B22" s="56"/>
      <c r="C22" s="56"/>
      <c r="D22" s="56"/>
    </row>
  </sheetData>
  <mergeCells count="2">
    <mergeCell ref="A22:D22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E2F2-9DB4-46DF-83EE-095AC6E913F8}">
  <sheetPr>
    <tabColor rgb="FFFF66FF"/>
  </sheetPr>
  <dimension ref="A1:D30"/>
  <sheetViews>
    <sheetView view="pageBreakPreview" topLeftCell="A2" zoomScale="70" zoomScaleNormal="100" zoomScaleSheetLayoutView="70" workbookViewId="0">
      <selection activeCell="F28" sqref="F28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1537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ht="13" customHeight="1" x14ac:dyDescent="0.55000000000000004">
      <c r="A3" s="8" t="s">
        <v>1060</v>
      </c>
      <c r="B3" s="9">
        <v>10</v>
      </c>
      <c r="C3" s="9">
        <v>0</v>
      </c>
      <c r="D3" s="13">
        <f>C3/B3*100</f>
        <v>0</v>
      </c>
    </row>
    <row r="4" spans="1:4" ht="13" customHeight="1" x14ac:dyDescent="0.55000000000000004">
      <c r="A4" s="8" t="s">
        <v>1061</v>
      </c>
      <c r="B4" s="9">
        <v>1</v>
      </c>
      <c r="C4" s="9">
        <v>0</v>
      </c>
      <c r="D4" s="13">
        <f t="shared" ref="D4:D29" si="0">C4/B4*100</f>
        <v>0</v>
      </c>
    </row>
    <row r="5" spans="1:4" ht="13" customHeight="1" x14ac:dyDescent="0.55000000000000004">
      <c r="A5" s="8" t="s">
        <v>1062</v>
      </c>
      <c r="B5" s="9">
        <v>7</v>
      </c>
      <c r="C5" s="9">
        <v>7</v>
      </c>
      <c r="D5" s="13">
        <f t="shared" si="0"/>
        <v>100</v>
      </c>
    </row>
    <row r="6" spans="1:4" ht="13" customHeight="1" x14ac:dyDescent="0.55000000000000004">
      <c r="A6" s="8" t="s">
        <v>1063</v>
      </c>
      <c r="B6" s="9">
        <v>13</v>
      </c>
      <c r="C6" s="9">
        <v>0</v>
      </c>
      <c r="D6" s="13">
        <f t="shared" si="0"/>
        <v>0</v>
      </c>
    </row>
    <row r="7" spans="1:4" ht="13" customHeight="1" x14ac:dyDescent="0.55000000000000004">
      <c r="A7" s="8" t="s">
        <v>1064</v>
      </c>
      <c r="B7" s="11">
        <v>7</v>
      </c>
      <c r="C7" s="11">
        <v>1</v>
      </c>
      <c r="D7" s="13">
        <f t="shared" si="0"/>
        <v>14.285714285714285</v>
      </c>
    </row>
    <row r="8" spans="1:4" ht="13" customHeight="1" x14ac:dyDescent="0.55000000000000004">
      <c r="A8" s="8" t="s">
        <v>1065</v>
      </c>
      <c r="B8" s="11">
        <v>7</v>
      </c>
      <c r="C8" s="11">
        <v>0</v>
      </c>
      <c r="D8" s="13">
        <f t="shared" si="0"/>
        <v>0</v>
      </c>
    </row>
    <row r="9" spans="1:4" ht="13" customHeight="1" x14ac:dyDescent="0.55000000000000004">
      <c r="A9" s="8" t="s">
        <v>1066</v>
      </c>
      <c r="B9" s="11">
        <v>25</v>
      </c>
      <c r="C9" s="11">
        <v>0</v>
      </c>
      <c r="D9" s="13">
        <f t="shared" si="0"/>
        <v>0</v>
      </c>
    </row>
    <row r="10" spans="1:4" ht="13" customHeight="1" x14ac:dyDescent="0.55000000000000004">
      <c r="A10" s="8" t="s">
        <v>1067</v>
      </c>
      <c r="B10" s="11" t="s">
        <v>116</v>
      </c>
      <c r="C10" s="11" t="s">
        <v>116</v>
      </c>
      <c r="D10" s="13" t="s">
        <v>116</v>
      </c>
    </row>
    <row r="11" spans="1:4" ht="13" customHeight="1" x14ac:dyDescent="0.55000000000000004">
      <c r="A11" s="8" t="s">
        <v>1068</v>
      </c>
      <c r="B11" s="11">
        <v>6</v>
      </c>
      <c r="C11" s="11">
        <v>0</v>
      </c>
      <c r="D11" s="13">
        <f t="shared" si="0"/>
        <v>0</v>
      </c>
    </row>
    <row r="12" spans="1:4" ht="13" customHeight="1" x14ac:dyDescent="0.55000000000000004">
      <c r="A12" s="8" t="s">
        <v>1069</v>
      </c>
      <c r="B12" s="11">
        <v>1</v>
      </c>
      <c r="C12" s="11">
        <v>1</v>
      </c>
      <c r="D12" s="13">
        <f t="shared" si="0"/>
        <v>100</v>
      </c>
    </row>
    <row r="13" spans="1:4" ht="13" customHeight="1" x14ac:dyDescent="0.55000000000000004">
      <c r="A13" s="8" t="s">
        <v>1070</v>
      </c>
      <c r="B13" s="11">
        <v>1</v>
      </c>
      <c r="C13" s="11">
        <v>1</v>
      </c>
      <c r="D13" s="13">
        <f t="shared" si="0"/>
        <v>100</v>
      </c>
    </row>
    <row r="14" spans="1:4" ht="13" customHeight="1" x14ac:dyDescent="0.55000000000000004">
      <c r="A14" s="8" t="s">
        <v>1071</v>
      </c>
      <c r="B14" s="11" t="s">
        <v>116</v>
      </c>
      <c r="C14" s="11" t="s">
        <v>116</v>
      </c>
      <c r="D14" s="13" t="s">
        <v>116</v>
      </c>
    </row>
    <row r="15" spans="1:4" ht="13" customHeight="1" x14ac:dyDescent="0.55000000000000004">
      <c r="A15" s="8" t="s">
        <v>1072</v>
      </c>
      <c r="B15" s="11">
        <v>1</v>
      </c>
      <c r="C15" s="11">
        <v>0</v>
      </c>
      <c r="D15" s="13">
        <f t="shared" si="0"/>
        <v>0</v>
      </c>
    </row>
    <row r="16" spans="1:4" ht="13" customHeight="1" x14ac:dyDescent="0.55000000000000004">
      <c r="A16" s="8" t="s">
        <v>1073</v>
      </c>
      <c r="B16" s="11" t="s">
        <v>116</v>
      </c>
      <c r="C16" s="11" t="s">
        <v>116</v>
      </c>
      <c r="D16" s="13" t="s">
        <v>116</v>
      </c>
    </row>
    <row r="17" spans="1:4" ht="13" customHeight="1" x14ac:dyDescent="0.55000000000000004">
      <c r="A17" s="8" t="s">
        <v>1074</v>
      </c>
      <c r="B17" s="11">
        <v>22</v>
      </c>
      <c r="C17" s="11">
        <v>0</v>
      </c>
      <c r="D17" s="13">
        <f t="shared" si="0"/>
        <v>0</v>
      </c>
    </row>
    <row r="18" spans="1:4" ht="13" customHeight="1" x14ac:dyDescent="0.55000000000000004">
      <c r="A18" s="8" t="s">
        <v>1075</v>
      </c>
      <c r="B18" s="15">
        <v>2</v>
      </c>
      <c r="C18" s="15">
        <v>2</v>
      </c>
      <c r="D18" s="13">
        <f t="shared" si="0"/>
        <v>100</v>
      </c>
    </row>
    <row r="19" spans="1:4" ht="13" customHeight="1" x14ac:dyDescent="0.55000000000000004">
      <c r="A19" s="8" t="s">
        <v>1076</v>
      </c>
      <c r="B19" s="15">
        <v>21</v>
      </c>
      <c r="C19" s="15">
        <v>21</v>
      </c>
      <c r="D19" s="13">
        <f t="shared" si="0"/>
        <v>100</v>
      </c>
    </row>
    <row r="20" spans="1:4" ht="13" customHeight="1" x14ac:dyDescent="0.55000000000000004">
      <c r="A20" s="8" t="s">
        <v>1077</v>
      </c>
      <c r="B20" s="11">
        <v>7</v>
      </c>
      <c r="C20" s="11">
        <v>0</v>
      </c>
      <c r="D20" s="13">
        <f t="shared" si="0"/>
        <v>0</v>
      </c>
    </row>
    <row r="21" spans="1:4" ht="13" customHeight="1" x14ac:dyDescent="0.55000000000000004">
      <c r="A21" s="8" t="s">
        <v>1078</v>
      </c>
      <c r="B21" s="11">
        <v>17</v>
      </c>
      <c r="C21" s="11">
        <v>1</v>
      </c>
      <c r="D21" s="13">
        <f t="shared" si="0"/>
        <v>5.8823529411764701</v>
      </c>
    </row>
    <row r="22" spans="1:4" ht="13" customHeight="1" x14ac:dyDescent="0.55000000000000004">
      <c r="A22" s="8" t="s">
        <v>1079</v>
      </c>
      <c r="B22" s="15">
        <v>3</v>
      </c>
      <c r="C22" s="15">
        <v>3</v>
      </c>
      <c r="D22" s="13">
        <f t="shared" si="0"/>
        <v>100</v>
      </c>
    </row>
    <row r="23" spans="1:4" ht="13" customHeight="1" x14ac:dyDescent="0.55000000000000004">
      <c r="A23" s="8" t="s">
        <v>1080</v>
      </c>
      <c r="B23" s="15">
        <v>3</v>
      </c>
      <c r="C23" s="15">
        <v>2</v>
      </c>
      <c r="D23" s="13">
        <f t="shared" si="0"/>
        <v>66.666666666666657</v>
      </c>
    </row>
    <row r="24" spans="1:4" ht="13" customHeight="1" x14ac:dyDescent="0.55000000000000004">
      <c r="A24" s="8" t="s">
        <v>1081</v>
      </c>
      <c r="B24" s="15">
        <v>1</v>
      </c>
      <c r="C24" s="15">
        <v>0</v>
      </c>
      <c r="D24" s="13">
        <f t="shared" si="0"/>
        <v>0</v>
      </c>
    </row>
    <row r="25" spans="1:4" ht="13" customHeight="1" x14ac:dyDescent="0.55000000000000004">
      <c r="A25" s="8" t="s">
        <v>1082</v>
      </c>
      <c r="B25" s="15">
        <v>5</v>
      </c>
      <c r="C25" s="15">
        <v>0</v>
      </c>
      <c r="D25" s="13">
        <f t="shared" si="0"/>
        <v>0</v>
      </c>
    </row>
    <row r="26" spans="1:4" ht="13" customHeight="1" x14ac:dyDescent="0.55000000000000004">
      <c r="A26" s="8" t="s">
        <v>1083</v>
      </c>
      <c r="B26" s="15">
        <v>2</v>
      </c>
      <c r="C26" s="15">
        <v>0</v>
      </c>
      <c r="D26" s="13">
        <f t="shared" si="0"/>
        <v>0</v>
      </c>
    </row>
    <row r="27" spans="1:4" ht="13" customHeight="1" x14ac:dyDescent="0.55000000000000004">
      <c r="A27" s="8" t="s">
        <v>1084</v>
      </c>
      <c r="B27" s="15" t="s">
        <v>116</v>
      </c>
      <c r="C27" s="15" t="s">
        <v>116</v>
      </c>
      <c r="D27" s="13" t="s">
        <v>116</v>
      </c>
    </row>
    <row r="28" spans="1:4" ht="13" customHeight="1" x14ac:dyDescent="0.55000000000000004">
      <c r="A28" s="8" t="s">
        <v>1085</v>
      </c>
      <c r="B28" s="15" t="s">
        <v>116</v>
      </c>
      <c r="C28" s="15" t="s">
        <v>116</v>
      </c>
      <c r="D28" s="13" t="s">
        <v>116</v>
      </c>
    </row>
    <row r="29" spans="1:4" ht="13" customHeight="1" x14ac:dyDescent="0.55000000000000004">
      <c r="A29" s="16" t="s">
        <v>61</v>
      </c>
      <c r="B29" s="11">
        <f>SUM(B3:B28)</f>
        <v>162</v>
      </c>
      <c r="C29" s="11">
        <f>SUM(C3:C28)</f>
        <v>39</v>
      </c>
      <c r="D29" s="13">
        <f t="shared" si="0"/>
        <v>24.074074074074073</v>
      </c>
    </row>
    <row r="30" spans="1:4" x14ac:dyDescent="0.55000000000000004">
      <c r="A30" s="56"/>
      <c r="B30" s="56"/>
      <c r="C30" s="56"/>
      <c r="D30" s="56"/>
    </row>
  </sheetData>
  <mergeCells count="2">
    <mergeCell ref="A30:D30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D3F6D-DEC0-4898-B43B-3A8BFE5448D7}">
  <sheetPr>
    <tabColor rgb="FFFF66FF"/>
  </sheetPr>
  <dimension ref="A1:D39"/>
  <sheetViews>
    <sheetView view="pageBreakPreview" topLeftCell="A4" zoomScale="60" zoomScaleNormal="100" workbookViewId="0">
      <selection activeCell="F12" sqref="F1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1494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35" t="s">
        <v>1300</v>
      </c>
      <c r="B3" s="11">
        <v>14</v>
      </c>
      <c r="C3" s="11">
        <v>0</v>
      </c>
      <c r="D3" s="13">
        <f t="shared" ref="D3:D38" si="0">C3/B3*100</f>
        <v>0</v>
      </c>
    </row>
    <row r="4" spans="1:4" x14ac:dyDescent="0.55000000000000004">
      <c r="A4" s="35" t="s">
        <v>1301</v>
      </c>
      <c r="B4" s="11" t="s">
        <v>116</v>
      </c>
      <c r="C4" s="11" t="s">
        <v>116</v>
      </c>
      <c r="D4" s="13" t="s">
        <v>116</v>
      </c>
    </row>
    <row r="5" spans="1:4" x14ac:dyDescent="0.55000000000000004">
      <c r="A5" s="35" t="s">
        <v>1302</v>
      </c>
      <c r="B5" s="11">
        <v>27</v>
      </c>
      <c r="C5" s="11">
        <v>0</v>
      </c>
      <c r="D5" s="13">
        <f t="shared" si="0"/>
        <v>0</v>
      </c>
    </row>
    <row r="6" spans="1:4" x14ac:dyDescent="0.55000000000000004">
      <c r="A6" s="35" t="s">
        <v>1303</v>
      </c>
      <c r="B6" s="11">
        <v>15</v>
      </c>
      <c r="C6" s="11">
        <v>0</v>
      </c>
      <c r="D6" s="13">
        <f t="shared" si="0"/>
        <v>0</v>
      </c>
    </row>
    <row r="7" spans="1:4" x14ac:dyDescent="0.55000000000000004">
      <c r="A7" s="35" t="s">
        <v>1304</v>
      </c>
      <c r="B7" s="11">
        <v>9</v>
      </c>
      <c r="C7" s="11">
        <v>0</v>
      </c>
      <c r="D7" s="13">
        <f t="shared" si="0"/>
        <v>0</v>
      </c>
    </row>
    <row r="8" spans="1:4" x14ac:dyDescent="0.55000000000000004">
      <c r="A8" s="35" t="s">
        <v>1305</v>
      </c>
      <c r="B8" s="11">
        <v>47</v>
      </c>
      <c r="C8" s="11">
        <v>0</v>
      </c>
      <c r="D8" s="13">
        <f t="shared" si="0"/>
        <v>0</v>
      </c>
    </row>
    <row r="9" spans="1:4" x14ac:dyDescent="0.55000000000000004">
      <c r="A9" s="35" t="s">
        <v>1306</v>
      </c>
      <c r="B9" s="11">
        <v>17</v>
      </c>
      <c r="C9" s="11">
        <v>17</v>
      </c>
      <c r="D9" s="13">
        <f t="shared" si="0"/>
        <v>100</v>
      </c>
    </row>
    <row r="10" spans="1:4" x14ac:dyDescent="0.55000000000000004">
      <c r="A10" s="35" t="s">
        <v>1307</v>
      </c>
      <c r="B10" s="15">
        <v>43</v>
      </c>
      <c r="C10" s="15">
        <v>0</v>
      </c>
      <c r="D10" s="13">
        <f t="shared" si="0"/>
        <v>0</v>
      </c>
    </row>
    <row r="11" spans="1:4" x14ac:dyDescent="0.55000000000000004">
      <c r="A11" s="35" t="s">
        <v>1308</v>
      </c>
      <c r="B11" s="15">
        <v>42</v>
      </c>
      <c r="C11" s="15">
        <v>0</v>
      </c>
      <c r="D11" s="13">
        <f t="shared" si="0"/>
        <v>0</v>
      </c>
    </row>
    <row r="12" spans="1:4" x14ac:dyDescent="0.55000000000000004">
      <c r="A12" s="35" t="s">
        <v>1309</v>
      </c>
      <c r="B12" s="15">
        <v>10</v>
      </c>
      <c r="C12" s="15">
        <v>10</v>
      </c>
      <c r="D12" s="13">
        <f t="shared" si="0"/>
        <v>100</v>
      </c>
    </row>
    <row r="13" spans="1:4" x14ac:dyDescent="0.55000000000000004">
      <c r="A13" s="35" t="s">
        <v>1310</v>
      </c>
      <c r="B13" s="15">
        <v>3</v>
      </c>
      <c r="C13" s="15">
        <v>0</v>
      </c>
      <c r="D13" s="13">
        <f t="shared" si="0"/>
        <v>0</v>
      </c>
    </row>
    <row r="14" spans="1:4" x14ac:dyDescent="0.55000000000000004">
      <c r="A14" s="35" t="s">
        <v>1311</v>
      </c>
      <c r="B14" s="15" t="s">
        <v>116</v>
      </c>
      <c r="C14" s="15" t="s">
        <v>116</v>
      </c>
      <c r="D14" s="13" t="s">
        <v>116</v>
      </c>
    </row>
    <row r="15" spans="1:4" x14ac:dyDescent="0.55000000000000004">
      <c r="A15" s="35" t="s">
        <v>1312</v>
      </c>
      <c r="B15" s="15">
        <v>23</v>
      </c>
      <c r="C15" s="15">
        <v>0</v>
      </c>
      <c r="D15" s="13">
        <f t="shared" si="0"/>
        <v>0</v>
      </c>
    </row>
    <row r="16" spans="1:4" x14ac:dyDescent="0.55000000000000004">
      <c r="A16" s="37" t="s">
        <v>1313</v>
      </c>
      <c r="B16" s="15">
        <v>21</v>
      </c>
      <c r="C16" s="15">
        <v>0</v>
      </c>
      <c r="D16" s="13">
        <f t="shared" si="0"/>
        <v>0</v>
      </c>
    </row>
    <row r="17" spans="1:4" x14ac:dyDescent="0.55000000000000004">
      <c r="A17" s="35" t="s">
        <v>1314</v>
      </c>
      <c r="B17" s="15">
        <v>29</v>
      </c>
      <c r="C17" s="15">
        <v>0</v>
      </c>
      <c r="D17" s="13">
        <f t="shared" si="0"/>
        <v>0</v>
      </c>
    </row>
    <row r="18" spans="1:4" x14ac:dyDescent="0.55000000000000004">
      <c r="A18" s="35" t="s">
        <v>1315</v>
      </c>
      <c r="B18" s="15">
        <v>18</v>
      </c>
      <c r="C18" s="15">
        <v>0</v>
      </c>
      <c r="D18" s="13">
        <f t="shared" si="0"/>
        <v>0</v>
      </c>
    </row>
    <row r="19" spans="1:4" x14ac:dyDescent="0.55000000000000004">
      <c r="A19" s="35" t="s">
        <v>1316</v>
      </c>
      <c r="B19" s="15">
        <v>22</v>
      </c>
      <c r="C19" s="15">
        <v>0</v>
      </c>
      <c r="D19" s="13">
        <f t="shared" si="0"/>
        <v>0</v>
      </c>
    </row>
    <row r="20" spans="1:4" x14ac:dyDescent="0.55000000000000004">
      <c r="A20" s="35" t="s">
        <v>1317</v>
      </c>
      <c r="B20" s="11">
        <v>26</v>
      </c>
      <c r="C20" s="11">
        <v>0</v>
      </c>
      <c r="D20" s="13">
        <f t="shared" si="0"/>
        <v>0</v>
      </c>
    </row>
    <row r="21" spans="1:4" x14ac:dyDescent="0.55000000000000004">
      <c r="A21" s="35" t="s">
        <v>1318</v>
      </c>
      <c r="B21" s="15">
        <v>14</v>
      </c>
      <c r="C21" s="15">
        <v>0</v>
      </c>
      <c r="D21" s="13">
        <f t="shared" si="0"/>
        <v>0</v>
      </c>
    </row>
    <row r="22" spans="1:4" x14ac:dyDescent="0.55000000000000004">
      <c r="A22" s="35" t="s">
        <v>1319</v>
      </c>
      <c r="B22" s="15">
        <v>32</v>
      </c>
      <c r="C22" s="15">
        <v>0</v>
      </c>
      <c r="D22" s="13">
        <f t="shared" si="0"/>
        <v>0</v>
      </c>
    </row>
    <row r="23" spans="1:4" x14ac:dyDescent="0.55000000000000004">
      <c r="A23" s="35" t="s">
        <v>1320</v>
      </c>
      <c r="B23" s="15">
        <v>10</v>
      </c>
      <c r="C23" s="15">
        <v>0</v>
      </c>
      <c r="D23" s="13">
        <f t="shared" si="0"/>
        <v>0</v>
      </c>
    </row>
    <row r="24" spans="1:4" x14ac:dyDescent="0.55000000000000004">
      <c r="A24" s="35" t="s">
        <v>1321</v>
      </c>
      <c r="B24" s="15">
        <v>23</v>
      </c>
      <c r="C24" s="15">
        <v>0</v>
      </c>
      <c r="D24" s="13">
        <f t="shared" si="0"/>
        <v>0</v>
      </c>
    </row>
    <row r="25" spans="1:4" x14ac:dyDescent="0.55000000000000004">
      <c r="A25" s="35" t="s">
        <v>1322</v>
      </c>
      <c r="B25" s="15">
        <v>23</v>
      </c>
      <c r="C25" s="15">
        <v>0</v>
      </c>
      <c r="D25" s="13">
        <f t="shared" si="0"/>
        <v>0</v>
      </c>
    </row>
    <row r="26" spans="1:4" x14ac:dyDescent="0.55000000000000004">
      <c r="A26" s="35" t="s">
        <v>1323</v>
      </c>
      <c r="B26" s="15">
        <v>7</v>
      </c>
      <c r="C26" s="15">
        <v>0</v>
      </c>
      <c r="D26" s="13">
        <f t="shared" si="0"/>
        <v>0</v>
      </c>
    </row>
    <row r="27" spans="1:4" x14ac:dyDescent="0.55000000000000004">
      <c r="A27" s="35" t="s">
        <v>1324</v>
      </c>
      <c r="B27" s="11">
        <v>28</v>
      </c>
      <c r="C27" s="11">
        <v>0</v>
      </c>
      <c r="D27" s="13">
        <f t="shared" si="0"/>
        <v>0</v>
      </c>
    </row>
    <row r="28" spans="1:4" x14ac:dyDescent="0.55000000000000004">
      <c r="A28" s="35" t="s">
        <v>1325</v>
      </c>
      <c r="B28" s="15">
        <v>5</v>
      </c>
      <c r="C28" s="15">
        <v>0</v>
      </c>
      <c r="D28" s="13">
        <f t="shared" si="0"/>
        <v>0</v>
      </c>
    </row>
    <row r="29" spans="1:4" x14ac:dyDescent="0.55000000000000004">
      <c r="A29" s="35" t="s">
        <v>1326</v>
      </c>
      <c r="B29" s="15">
        <v>4</v>
      </c>
      <c r="C29" s="15">
        <v>1</v>
      </c>
      <c r="D29" s="13">
        <f t="shared" si="0"/>
        <v>25</v>
      </c>
    </row>
    <row r="30" spans="1:4" x14ac:dyDescent="0.55000000000000004">
      <c r="A30" s="35" t="s">
        <v>1327</v>
      </c>
      <c r="B30" s="15">
        <v>7</v>
      </c>
      <c r="C30" s="15">
        <v>0</v>
      </c>
      <c r="D30" s="13">
        <f t="shared" si="0"/>
        <v>0</v>
      </c>
    </row>
    <row r="31" spans="1:4" x14ac:dyDescent="0.55000000000000004">
      <c r="A31" s="35" t="s">
        <v>1328</v>
      </c>
      <c r="B31" s="15">
        <v>19</v>
      </c>
      <c r="C31" s="15">
        <v>0</v>
      </c>
      <c r="D31" s="13">
        <f t="shared" si="0"/>
        <v>0</v>
      </c>
    </row>
    <row r="32" spans="1:4" x14ac:dyDescent="0.55000000000000004">
      <c r="A32" s="35" t="s">
        <v>1329</v>
      </c>
      <c r="B32" s="15">
        <v>23</v>
      </c>
      <c r="C32" s="15">
        <v>0</v>
      </c>
      <c r="D32" s="13">
        <f t="shared" si="0"/>
        <v>0</v>
      </c>
    </row>
    <row r="33" spans="1:4" x14ac:dyDescent="0.55000000000000004">
      <c r="A33" s="35" t="s">
        <v>1330</v>
      </c>
      <c r="B33" s="15">
        <v>20</v>
      </c>
      <c r="C33" s="15">
        <v>0</v>
      </c>
      <c r="D33" s="13">
        <f t="shared" si="0"/>
        <v>0</v>
      </c>
    </row>
    <row r="34" spans="1:4" x14ac:dyDescent="0.55000000000000004">
      <c r="A34" s="35" t="s">
        <v>1331</v>
      </c>
      <c r="B34" s="15">
        <v>6</v>
      </c>
      <c r="C34" s="15">
        <v>6</v>
      </c>
      <c r="D34" s="13">
        <f t="shared" si="0"/>
        <v>100</v>
      </c>
    </row>
    <row r="35" spans="1:4" x14ac:dyDescent="0.55000000000000004">
      <c r="A35" s="35" t="s">
        <v>1332</v>
      </c>
      <c r="B35" s="15" t="s">
        <v>116</v>
      </c>
      <c r="C35" s="15" t="s">
        <v>116</v>
      </c>
      <c r="D35" s="13" t="s">
        <v>116</v>
      </c>
    </row>
    <row r="36" spans="1:4" x14ac:dyDescent="0.55000000000000004">
      <c r="A36" s="35" t="s">
        <v>1333</v>
      </c>
      <c r="B36" s="15">
        <v>27</v>
      </c>
      <c r="C36" s="15">
        <v>0</v>
      </c>
      <c r="D36" s="13">
        <f t="shared" ref="D36" si="1">C36/B36*100</f>
        <v>0</v>
      </c>
    </row>
    <row r="37" spans="1:4" x14ac:dyDescent="0.55000000000000004">
      <c r="A37" s="35" t="s">
        <v>1334</v>
      </c>
      <c r="B37" s="15" t="s">
        <v>116</v>
      </c>
      <c r="C37" s="15" t="s">
        <v>116</v>
      </c>
      <c r="D37" s="13" t="s">
        <v>116</v>
      </c>
    </row>
    <row r="38" spans="1:4" x14ac:dyDescent="0.55000000000000004">
      <c r="A38" s="16" t="s">
        <v>61</v>
      </c>
      <c r="B38" s="11">
        <f>SUM(B3:B37)</f>
        <v>614</v>
      </c>
      <c r="C38" s="11">
        <f>SUM(C3:C37)</f>
        <v>34</v>
      </c>
      <c r="D38" s="13">
        <f t="shared" si="0"/>
        <v>5.5374592833876219</v>
      </c>
    </row>
    <row r="39" spans="1:4" x14ac:dyDescent="0.55000000000000004">
      <c r="A39" s="56"/>
      <c r="B39" s="56"/>
      <c r="C39" s="56"/>
      <c r="D39" s="56"/>
    </row>
  </sheetData>
  <mergeCells count="2">
    <mergeCell ref="A39:D39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EF62-5366-49A0-88A5-775198709A86}">
  <sheetPr>
    <tabColor rgb="FFFF66FF"/>
  </sheetPr>
  <dimension ref="A1:D29"/>
  <sheetViews>
    <sheetView view="pageBreakPreview" zoomScale="60" zoomScaleNormal="100" workbookViewId="0">
      <selection activeCell="H12" sqref="H12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1495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ht="39" x14ac:dyDescent="0.55000000000000004">
      <c r="A3" s="10" t="s">
        <v>1485</v>
      </c>
      <c r="B3" s="20" t="s">
        <v>116</v>
      </c>
      <c r="C3" s="20" t="s">
        <v>116</v>
      </c>
      <c r="D3" s="21" t="s">
        <v>116</v>
      </c>
    </row>
    <row r="4" spans="1:4" x14ac:dyDescent="0.55000000000000004">
      <c r="A4" s="10" t="s">
        <v>1335</v>
      </c>
      <c r="B4" s="20">
        <v>115</v>
      </c>
      <c r="C4" s="20">
        <v>0</v>
      </c>
      <c r="D4" s="21">
        <f t="shared" ref="D4:D28" si="0">C4/B4*100</f>
        <v>0</v>
      </c>
    </row>
    <row r="5" spans="1:4" x14ac:dyDescent="0.55000000000000004">
      <c r="A5" s="10" t="s">
        <v>1336</v>
      </c>
      <c r="B5" s="20">
        <v>13</v>
      </c>
      <c r="C5" s="20">
        <v>0</v>
      </c>
      <c r="D5" s="21">
        <f t="shared" si="0"/>
        <v>0</v>
      </c>
    </row>
    <row r="6" spans="1:4" x14ac:dyDescent="0.55000000000000004">
      <c r="A6" s="10" t="s">
        <v>1337</v>
      </c>
      <c r="B6" s="20">
        <v>5</v>
      </c>
      <c r="C6" s="20">
        <v>0</v>
      </c>
      <c r="D6" s="21">
        <f t="shared" si="0"/>
        <v>0</v>
      </c>
    </row>
    <row r="7" spans="1:4" x14ac:dyDescent="0.55000000000000004">
      <c r="A7" s="10" t="s">
        <v>1338</v>
      </c>
      <c r="B7" s="20">
        <v>12</v>
      </c>
      <c r="C7" s="20">
        <v>0</v>
      </c>
      <c r="D7" s="21">
        <f t="shared" si="0"/>
        <v>0</v>
      </c>
    </row>
    <row r="8" spans="1:4" x14ac:dyDescent="0.55000000000000004">
      <c r="A8" s="10" t="s">
        <v>1339</v>
      </c>
      <c r="B8" s="20">
        <v>9</v>
      </c>
      <c r="C8" s="20">
        <v>0</v>
      </c>
      <c r="D8" s="21">
        <f t="shared" si="0"/>
        <v>0</v>
      </c>
    </row>
    <row r="9" spans="1:4" x14ac:dyDescent="0.55000000000000004">
      <c r="A9" s="10" t="s">
        <v>1340</v>
      </c>
      <c r="B9" s="20">
        <v>62</v>
      </c>
      <c r="C9" s="20">
        <v>0</v>
      </c>
      <c r="D9" s="21">
        <f t="shared" si="0"/>
        <v>0</v>
      </c>
    </row>
    <row r="10" spans="1:4" x14ac:dyDescent="0.55000000000000004">
      <c r="A10" s="10" t="s">
        <v>1341</v>
      </c>
      <c r="B10" s="22">
        <v>2</v>
      </c>
      <c r="C10" s="22">
        <v>0</v>
      </c>
      <c r="D10" s="21">
        <f t="shared" si="0"/>
        <v>0</v>
      </c>
    </row>
    <row r="11" spans="1:4" x14ac:dyDescent="0.55000000000000004">
      <c r="A11" s="10" t="s">
        <v>1342</v>
      </c>
      <c r="B11" s="22">
        <v>4</v>
      </c>
      <c r="C11" s="22">
        <v>0</v>
      </c>
      <c r="D11" s="21">
        <f t="shared" si="0"/>
        <v>0</v>
      </c>
    </row>
    <row r="12" spans="1:4" x14ac:dyDescent="0.55000000000000004">
      <c r="A12" s="10" t="s">
        <v>1343</v>
      </c>
      <c r="B12" s="22">
        <v>35</v>
      </c>
      <c r="C12" s="22">
        <v>6</v>
      </c>
      <c r="D12" s="21">
        <f t="shared" si="0"/>
        <v>17.142857142857142</v>
      </c>
    </row>
    <row r="13" spans="1:4" x14ac:dyDescent="0.55000000000000004">
      <c r="A13" s="10" t="s">
        <v>1344</v>
      </c>
      <c r="B13" s="22">
        <v>3</v>
      </c>
      <c r="C13" s="22">
        <v>0</v>
      </c>
      <c r="D13" s="21">
        <f t="shared" si="0"/>
        <v>0</v>
      </c>
    </row>
    <row r="14" spans="1:4" x14ac:dyDescent="0.55000000000000004">
      <c r="A14" s="10" t="s">
        <v>1345</v>
      </c>
      <c r="B14" s="22">
        <v>36</v>
      </c>
      <c r="C14" s="22">
        <v>0</v>
      </c>
      <c r="D14" s="21">
        <f t="shared" si="0"/>
        <v>0</v>
      </c>
    </row>
    <row r="15" spans="1:4" x14ac:dyDescent="0.55000000000000004">
      <c r="A15" s="10" t="s">
        <v>1346</v>
      </c>
      <c r="B15" s="22">
        <v>14</v>
      </c>
      <c r="C15" s="22">
        <v>0</v>
      </c>
      <c r="D15" s="21">
        <f t="shared" si="0"/>
        <v>0</v>
      </c>
    </row>
    <row r="16" spans="1:4" x14ac:dyDescent="0.55000000000000004">
      <c r="A16" s="10" t="s">
        <v>1347</v>
      </c>
      <c r="B16" s="22">
        <v>1</v>
      </c>
      <c r="C16" s="22">
        <v>0</v>
      </c>
      <c r="D16" s="21">
        <f t="shared" si="0"/>
        <v>0</v>
      </c>
    </row>
    <row r="17" spans="1:4" x14ac:dyDescent="0.55000000000000004">
      <c r="A17" s="10" t="s">
        <v>1348</v>
      </c>
      <c r="B17" s="22">
        <v>2</v>
      </c>
      <c r="C17" s="22">
        <v>2</v>
      </c>
      <c r="D17" s="21">
        <f t="shared" si="0"/>
        <v>100</v>
      </c>
    </row>
    <row r="18" spans="1:4" x14ac:dyDescent="0.55000000000000004">
      <c r="A18" s="10" t="s">
        <v>1349</v>
      </c>
      <c r="B18" s="22">
        <v>5</v>
      </c>
      <c r="C18" s="22">
        <v>5</v>
      </c>
      <c r="D18" s="21">
        <f t="shared" si="0"/>
        <v>100</v>
      </c>
    </row>
    <row r="19" spans="1:4" x14ac:dyDescent="0.55000000000000004">
      <c r="A19" s="10" t="s">
        <v>1350</v>
      </c>
      <c r="B19" s="22">
        <v>3</v>
      </c>
      <c r="C19" s="22">
        <v>0</v>
      </c>
      <c r="D19" s="21">
        <f t="shared" si="0"/>
        <v>0</v>
      </c>
    </row>
    <row r="20" spans="1:4" x14ac:dyDescent="0.55000000000000004">
      <c r="A20" s="10" t="s">
        <v>1351</v>
      </c>
      <c r="B20" s="20">
        <v>1</v>
      </c>
      <c r="C20" s="20">
        <v>0</v>
      </c>
      <c r="D20" s="21">
        <f t="shared" si="0"/>
        <v>0</v>
      </c>
    </row>
    <row r="21" spans="1:4" x14ac:dyDescent="0.55000000000000004">
      <c r="A21" s="10" t="s">
        <v>1352</v>
      </c>
      <c r="B21" s="22">
        <v>4</v>
      </c>
      <c r="C21" s="22">
        <v>0</v>
      </c>
      <c r="D21" s="21">
        <f t="shared" si="0"/>
        <v>0</v>
      </c>
    </row>
    <row r="22" spans="1:4" x14ac:dyDescent="0.55000000000000004">
      <c r="A22" s="10" t="s">
        <v>1353</v>
      </c>
      <c r="B22" s="22">
        <v>9</v>
      </c>
      <c r="C22" s="22">
        <v>0</v>
      </c>
      <c r="D22" s="21">
        <f t="shared" si="0"/>
        <v>0</v>
      </c>
    </row>
    <row r="23" spans="1:4" x14ac:dyDescent="0.55000000000000004">
      <c r="A23" s="10" t="s">
        <v>1354</v>
      </c>
      <c r="B23" s="22">
        <v>6</v>
      </c>
      <c r="C23" s="22">
        <v>0</v>
      </c>
      <c r="D23" s="21">
        <f t="shared" si="0"/>
        <v>0</v>
      </c>
    </row>
    <row r="24" spans="1:4" x14ac:dyDescent="0.55000000000000004">
      <c r="A24" s="10" t="s">
        <v>1355</v>
      </c>
      <c r="B24" s="22">
        <v>9</v>
      </c>
      <c r="C24" s="22">
        <v>0</v>
      </c>
      <c r="D24" s="21">
        <f t="shared" si="0"/>
        <v>0</v>
      </c>
    </row>
    <row r="25" spans="1:4" x14ac:dyDescent="0.55000000000000004">
      <c r="A25" s="10" t="s">
        <v>1356</v>
      </c>
      <c r="B25" s="22">
        <v>1</v>
      </c>
      <c r="C25" s="22">
        <v>0</v>
      </c>
      <c r="D25" s="21">
        <f t="shared" si="0"/>
        <v>0</v>
      </c>
    </row>
    <row r="26" spans="1:4" x14ac:dyDescent="0.55000000000000004">
      <c r="A26" s="10" t="s">
        <v>1357</v>
      </c>
      <c r="B26" s="22">
        <v>1</v>
      </c>
      <c r="C26" s="22">
        <v>0</v>
      </c>
      <c r="D26" s="21">
        <f t="shared" si="0"/>
        <v>0</v>
      </c>
    </row>
    <row r="27" spans="1:4" x14ac:dyDescent="0.55000000000000004">
      <c r="A27" s="10" t="s">
        <v>1358</v>
      </c>
      <c r="B27" s="20">
        <v>4</v>
      </c>
      <c r="C27" s="20">
        <v>0</v>
      </c>
      <c r="D27" s="21">
        <f t="shared" si="0"/>
        <v>0</v>
      </c>
    </row>
    <row r="28" spans="1:4" x14ac:dyDescent="0.55000000000000004">
      <c r="A28" s="23" t="s">
        <v>61</v>
      </c>
      <c r="B28" s="20">
        <f>SUM(B3:B27)</f>
        <v>356</v>
      </c>
      <c r="C28" s="20">
        <f>SUM(C3:C27)</f>
        <v>13</v>
      </c>
      <c r="D28" s="21">
        <f t="shared" si="0"/>
        <v>3.6516853932584268</v>
      </c>
    </row>
    <row r="29" spans="1:4" x14ac:dyDescent="0.55000000000000004">
      <c r="A29" s="56"/>
      <c r="B29" s="56"/>
      <c r="C29" s="56"/>
      <c r="D29" s="56"/>
    </row>
  </sheetData>
  <mergeCells count="2">
    <mergeCell ref="A29:D29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B200-F3B3-42D6-95A8-A0C6A29CB3E5}">
  <sheetPr>
    <tabColor rgb="FFFF66FF"/>
  </sheetPr>
  <dimension ref="A1:D35"/>
  <sheetViews>
    <sheetView view="pageBreakPreview" topLeftCell="A2" zoomScale="60" zoomScaleNormal="85" workbookViewId="0">
      <selection activeCell="I17" sqref="I17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1496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1359</v>
      </c>
      <c r="B3" s="11">
        <v>110</v>
      </c>
      <c r="C3" s="11">
        <v>1</v>
      </c>
      <c r="D3" s="13">
        <f t="shared" ref="D3:D34" si="0">C3/B3*100</f>
        <v>0.90909090909090906</v>
      </c>
    </row>
    <row r="4" spans="1:4" x14ac:dyDescent="0.55000000000000004">
      <c r="A4" s="8" t="s">
        <v>1360</v>
      </c>
      <c r="B4" s="11">
        <v>57</v>
      </c>
      <c r="C4" s="11">
        <v>1</v>
      </c>
      <c r="D4" s="13">
        <f t="shared" si="0"/>
        <v>1.7543859649122806</v>
      </c>
    </row>
    <row r="5" spans="1:4" x14ac:dyDescent="0.55000000000000004">
      <c r="A5" s="8" t="s">
        <v>1361</v>
      </c>
      <c r="B5" s="11">
        <v>25</v>
      </c>
      <c r="C5" s="11">
        <v>0</v>
      </c>
      <c r="D5" s="13">
        <f t="shared" si="0"/>
        <v>0</v>
      </c>
    </row>
    <row r="6" spans="1:4" x14ac:dyDescent="0.55000000000000004">
      <c r="A6" s="8" t="s">
        <v>1362</v>
      </c>
      <c r="B6" s="11">
        <v>8</v>
      </c>
      <c r="C6" s="11">
        <v>0</v>
      </c>
      <c r="D6" s="13">
        <f t="shared" si="0"/>
        <v>0</v>
      </c>
    </row>
    <row r="7" spans="1:4" x14ac:dyDescent="0.55000000000000004">
      <c r="A7" s="8" t="s">
        <v>1363</v>
      </c>
      <c r="B7" s="11">
        <v>30</v>
      </c>
      <c r="C7" s="11">
        <v>0</v>
      </c>
      <c r="D7" s="13">
        <f t="shared" si="0"/>
        <v>0</v>
      </c>
    </row>
    <row r="8" spans="1:4" x14ac:dyDescent="0.55000000000000004">
      <c r="A8" s="8" t="s">
        <v>1364</v>
      </c>
      <c r="B8" s="11">
        <v>20</v>
      </c>
      <c r="C8" s="11">
        <v>0</v>
      </c>
      <c r="D8" s="13">
        <f t="shared" si="0"/>
        <v>0</v>
      </c>
    </row>
    <row r="9" spans="1:4" x14ac:dyDescent="0.55000000000000004">
      <c r="A9" s="8" t="s">
        <v>1365</v>
      </c>
      <c r="B9" s="11">
        <v>21</v>
      </c>
      <c r="C9" s="11">
        <v>0</v>
      </c>
      <c r="D9" s="13">
        <f t="shared" si="0"/>
        <v>0</v>
      </c>
    </row>
    <row r="10" spans="1:4" x14ac:dyDescent="0.55000000000000004">
      <c r="A10" s="8" t="s">
        <v>1366</v>
      </c>
      <c r="B10" s="15">
        <v>1</v>
      </c>
      <c r="C10" s="15">
        <v>0</v>
      </c>
      <c r="D10" s="13">
        <v>0</v>
      </c>
    </row>
    <row r="11" spans="1:4" x14ac:dyDescent="0.55000000000000004">
      <c r="A11" s="8" t="s">
        <v>1367</v>
      </c>
      <c r="B11" s="15">
        <v>20</v>
      </c>
      <c r="C11" s="15">
        <v>0</v>
      </c>
      <c r="D11" s="13">
        <f t="shared" si="0"/>
        <v>0</v>
      </c>
    </row>
    <row r="12" spans="1:4" x14ac:dyDescent="0.55000000000000004">
      <c r="A12" s="8" t="s">
        <v>1368</v>
      </c>
      <c r="B12" s="15">
        <v>35</v>
      </c>
      <c r="C12" s="15">
        <v>0</v>
      </c>
      <c r="D12" s="13">
        <f t="shared" si="0"/>
        <v>0</v>
      </c>
    </row>
    <row r="13" spans="1:4" x14ac:dyDescent="0.55000000000000004">
      <c r="A13" s="8" t="s">
        <v>1369</v>
      </c>
      <c r="B13" s="15">
        <v>61</v>
      </c>
      <c r="C13" s="15">
        <v>43</v>
      </c>
      <c r="D13" s="13">
        <f t="shared" si="0"/>
        <v>70.491803278688522</v>
      </c>
    </row>
    <row r="14" spans="1:4" x14ac:dyDescent="0.55000000000000004">
      <c r="A14" s="8" t="s">
        <v>1370</v>
      </c>
      <c r="B14" s="15">
        <v>1</v>
      </c>
      <c r="C14" s="15">
        <v>0</v>
      </c>
      <c r="D14" s="13">
        <f t="shared" si="0"/>
        <v>0</v>
      </c>
    </row>
    <row r="15" spans="1:4" x14ac:dyDescent="0.55000000000000004">
      <c r="A15" s="8" t="s">
        <v>1371</v>
      </c>
      <c r="B15" s="15">
        <v>2</v>
      </c>
      <c r="C15" s="15">
        <v>0</v>
      </c>
      <c r="D15" s="13">
        <f t="shared" si="0"/>
        <v>0</v>
      </c>
    </row>
    <row r="16" spans="1:4" x14ac:dyDescent="0.55000000000000004">
      <c r="A16" s="8" t="s">
        <v>1372</v>
      </c>
      <c r="B16" s="15">
        <v>6</v>
      </c>
      <c r="C16" s="15">
        <v>0</v>
      </c>
      <c r="D16" s="13">
        <f t="shared" si="0"/>
        <v>0</v>
      </c>
    </row>
    <row r="17" spans="1:4" x14ac:dyDescent="0.55000000000000004">
      <c r="A17" s="8" t="s">
        <v>1373</v>
      </c>
      <c r="B17" s="15">
        <v>23</v>
      </c>
      <c r="C17" s="15">
        <v>0</v>
      </c>
      <c r="D17" s="13">
        <f t="shared" si="0"/>
        <v>0</v>
      </c>
    </row>
    <row r="18" spans="1:4" x14ac:dyDescent="0.55000000000000004">
      <c r="A18" s="8" t="s">
        <v>1374</v>
      </c>
      <c r="B18" s="15">
        <v>8</v>
      </c>
      <c r="C18" s="15">
        <v>0</v>
      </c>
      <c r="D18" s="13">
        <f t="shared" si="0"/>
        <v>0</v>
      </c>
    </row>
    <row r="19" spans="1:4" x14ac:dyDescent="0.55000000000000004">
      <c r="A19" s="8" t="s">
        <v>1375</v>
      </c>
      <c r="B19" s="15">
        <v>7</v>
      </c>
      <c r="C19" s="15">
        <v>0</v>
      </c>
      <c r="D19" s="13">
        <f t="shared" si="0"/>
        <v>0</v>
      </c>
    </row>
    <row r="20" spans="1:4" x14ac:dyDescent="0.55000000000000004">
      <c r="A20" s="8" t="s">
        <v>1376</v>
      </c>
      <c r="B20" s="11">
        <v>7</v>
      </c>
      <c r="C20" s="11">
        <v>0</v>
      </c>
      <c r="D20" s="13">
        <f t="shared" si="0"/>
        <v>0</v>
      </c>
    </row>
    <row r="21" spans="1:4" x14ac:dyDescent="0.55000000000000004">
      <c r="A21" s="8" t="s">
        <v>1377</v>
      </c>
      <c r="B21" s="15">
        <v>3</v>
      </c>
      <c r="C21" s="15">
        <v>0</v>
      </c>
      <c r="D21" s="13">
        <f t="shared" si="0"/>
        <v>0</v>
      </c>
    </row>
    <row r="22" spans="1:4" x14ac:dyDescent="0.55000000000000004">
      <c r="A22" s="8" t="s">
        <v>1378</v>
      </c>
      <c r="B22" s="15">
        <v>8</v>
      </c>
      <c r="C22" s="15">
        <v>3</v>
      </c>
      <c r="D22" s="13">
        <f t="shared" si="0"/>
        <v>37.5</v>
      </c>
    </row>
    <row r="23" spans="1:4" x14ac:dyDescent="0.55000000000000004">
      <c r="A23" s="8" t="s">
        <v>1379</v>
      </c>
      <c r="B23" s="15">
        <v>8</v>
      </c>
      <c r="C23" s="15">
        <v>8</v>
      </c>
      <c r="D23" s="13">
        <f t="shared" si="0"/>
        <v>100</v>
      </c>
    </row>
    <row r="24" spans="1:4" x14ac:dyDescent="0.55000000000000004">
      <c r="A24" s="8" t="s">
        <v>1380</v>
      </c>
      <c r="B24" s="15">
        <v>5</v>
      </c>
      <c r="C24" s="15">
        <v>0</v>
      </c>
      <c r="D24" s="13">
        <f t="shared" si="0"/>
        <v>0</v>
      </c>
    </row>
    <row r="25" spans="1:4" x14ac:dyDescent="0.55000000000000004">
      <c r="A25" s="8" t="s">
        <v>1381</v>
      </c>
      <c r="B25" s="15">
        <v>1</v>
      </c>
      <c r="C25" s="15">
        <v>0</v>
      </c>
      <c r="D25" s="13">
        <f t="shared" si="0"/>
        <v>0</v>
      </c>
    </row>
    <row r="26" spans="1:4" x14ac:dyDescent="0.55000000000000004">
      <c r="A26" s="8" t="s">
        <v>1382</v>
      </c>
      <c r="B26" s="15">
        <v>1</v>
      </c>
      <c r="C26" s="15">
        <v>0</v>
      </c>
      <c r="D26" s="13">
        <f t="shared" si="0"/>
        <v>0</v>
      </c>
    </row>
    <row r="27" spans="1:4" x14ac:dyDescent="0.55000000000000004">
      <c r="A27" s="8" t="s">
        <v>1383</v>
      </c>
      <c r="B27" s="11">
        <v>6</v>
      </c>
      <c r="C27" s="11">
        <v>0</v>
      </c>
      <c r="D27" s="13">
        <f t="shared" si="0"/>
        <v>0</v>
      </c>
    </row>
    <row r="28" spans="1:4" x14ac:dyDescent="0.55000000000000004">
      <c r="A28" s="8" t="s">
        <v>1384</v>
      </c>
      <c r="B28" s="11">
        <v>11</v>
      </c>
      <c r="C28" s="11">
        <v>0</v>
      </c>
      <c r="D28" s="13">
        <f t="shared" si="0"/>
        <v>0</v>
      </c>
    </row>
    <row r="29" spans="1:4" x14ac:dyDescent="0.55000000000000004">
      <c r="A29" s="8" t="s">
        <v>1385</v>
      </c>
      <c r="B29" s="15">
        <v>18</v>
      </c>
      <c r="C29" s="15">
        <v>0</v>
      </c>
      <c r="D29" s="13">
        <f t="shared" si="0"/>
        <v>0</v>
      </c>
    </row>
    <row r="30" spans="1:4" x14ac:dyDescent="0.55000000000000004">
      <c r="A30" s="8" t="s">
        <v>1386</v>
      </c>
      <c r="B30" s="15">
        <v>6</v>
      </c>
      <c r="C30" s="15">
        <v>0</v>
      </c>
      <c r="D30" s="13">
        <f t="shared" si="0"/>
        <v>0</v>
      </c>
    </row>
    <row r="31" spans="1:4" x14ac:dyDescent="0.55000000000000004">
      <c r="A31" s="8" t="s">
        <v>1387</v>
      </c>
      <c r="B31" s="15">
        <v>35</v>
      </c>
      <c r="C31" s="15">
        <v>20</v>
      </c>
      <c r="D31" s="13">
        <f t="shared" si="0"/>
        <v>57.142857142857139</v>
      </c>
    </row>
    <row r="32" spans="1:4" x14ac:dyDescent="0.55000000000000004">
      <c r="A32" s="8" t="s">
        <v>1388</v>
      </c>
      <c r="B32" s="15">
        <v>3</v>
      </c>
      <c r="C32" s="15">
        <v>0</v>
      </c>
      <c r="D32" s="13">
        <f t="shared" si="0"/>
        <v>0</v>
      </c>
    </row>
    <row r="33" spans="1:4" ht="39" x14ac:dyDescent="0.55000000000000004">
      <c r="A33" s="38" t="s">
        <v>1389</v>
      </c>
      <c r="B33" s="15">
        <v>16</v>
      </c>
      <c r="C33" s="15">
        <v>0</v>
      </c>
      <c r="D33" s="13">
        <f t="shared" si="0"/>
        <v>0</v>
      </c>
    </row>
    <row r="34" spans="1:4" x14ac:dyDescent="0.55000000000000004">
      <c r="A34" s="23" t="s">
        <v>61</v>
      </c>
      <c r="B34" s="20">
        <f>SUM(B3:B33)</f>
        <v>563</v>
      </c>
      <c r="C34" s="20">
        <f>SUM(C3:C33)</f>
        <v>76</v>
      </c>
      <c r="D34" s="21">
        <f t="shared" si="0"/>
        <v>13.49911190053286</v>
      </c>
    </row>
    <row r="35" spans="1:4" x14ac:dyDescent="0.55000000000000004">
      <c r="A35" s="56"/>
      <c r="B35" s="56"/>
      <c r="C35" s="56"/>
      <c r="D35" s="56"/>
    </row>
  </sheetData>
  <mergeCells count="2">
    <mergeCell ref="A35:D35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8D8AE-E766-43AE-9E1D-614A3EDC509E}">
  <sheetPr>
    <tabColor rgb="FFFF66FF"/>
  </sheetPr>
  <dimension ref="A1:D45"/>
  <sheetViews>
    <sheetView view="pageBreakPreview" topLeftCell="A10" zoomScale="60" zoomScaleNormal="100" workbookViewId="0">
      <selection activeCell="J21" sqref="J21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1497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1433</v>
      </c>
      <c r="B3" s="11">
        <v>17</v>
      </c>
      <c r="C3" s="11">
        <v>0</v>
      </c>
      <c r="D3" s="13">
        <f t="shared" ref="D3:D44" si="0">C3/B3*100</f>
        <v>0</v>
      </c>
    </row>
    <row r="4" spans="1:4" x14ac:dyDescent="0.55000000000000004">
      <c r="A4" s="8" t="s">
        <v>1434</v>
      </c>
      <c r="B4" s="11">
        <v>30</v>
      </c>
      <c r="C4" s="11">
        <v>1</v>
      </c>
      <c r="D4" s="13">
        <f t="shared" si="0"/>
        <v>3.3333333333333335</v>
      </c>
    </row>
    <row r="5" spans="1:4" x14ac:dyDescent="0.55000000000000004">
      <c r="A5" s="8" t="s">
        <v>1472</v>
      </c>
      <c r="B5" s="11">
        <v>2</v>
      </c>
      <c r="C5" s="11">
        <v>0</v>
      </c>
      <c r="D5" s="13">
        <f t="shared" si="0"/>
        <v>0</v>
      </c>
    </row>
    <row r="6" spans="1:4" x14ac:dyDescent="0.55000000000000004">
      <c r="A6" s="8" t="s">
        <v>1473</v>
      </c>
      <c r="B6" s="11">
        <v>6</v>
      </c>
      <c r="C6" s="11">
        <v>0</v>
      </c>
      <c r="D6" s="13">
        <f t="shared" si="0"/>
        <v>0</v>
      </c>
    </row>
    <row r="7" spans="1:4" x14ac:dyDescent="0.55000000000000004">
      <c r="A7" s="8" t="s">
        <v>1435</v>
      </c>
      <c r="B7" s="11">
        <v>1</v>
      </c>
      <c r="C7" s="11">
        <v>0</v>
      </c>
      <c r="D7" s="13">
        <f t="shared" si="0"/>
        <v>0</v>
      </c>
    </row>
    <row r="8" spans="1:4" x14ac:dyDescent="0.55000000000000004">
      <c r="A8" s="8" t="s">
        <v>1436</v>
      </c>
      <c r="B8" s="11">
        <v>8</v>
      </c>
      <c r="C8" s="11">
        <v>0</v>
      </c>
      <c r="D8" s="13">
        <f t="shared" si="0"/>
        <v>0</v>
      </c>
    </row>
    <row r="9" spans="1:4" x14ac:dyDescent="0.55000000000000004">
      <c r="A9" s="8" t="s">
        <v>1437</v>
      </c>
      <c r="B9" s="11">
        <v>27</v>
      </c>
      <c r="C9" s="11">
        <v>0</v>
      </c>
      <c r="D9" s="13">
        <f t="shared" si="0"/>
        <v>0</v>
      </c>
    </row>
    <row r="10" spans="1:4" x14ac:dyDescent="0.55000000000000004">
      <c r="A10" s="8" t="s">
        <v>1438</v>
      </c>
      <c r="B10" s="15">
        <v>16</v>
      </c>
      <c r="C10" s="15">
        <v>0</v>
      </c>
      <c r="D10" s="13">
        <f t="shared" si="0"/>
        <v>0</v>
      </c>
    </row>
    <row r="11" spans="1:4" x14ac:dyDescent="0.55000000000000004">
      <c r="A11" s="8" t="s">
        <v>1439</v>
      </c>
      <c r="B11" s="15">
        <v>12</v>
      </c>
      <c r="C11" s="15">
        <v>12</v>
      </c>
      <c r="D11" s="13">
        <f t="shared" si="0"/>
        <v>100</v>
      </c>
    </row>
    <row r="12" spans="1:4" x14ac:dyDescent="0.55000000000000004">
      <c r="A12" s="8" t="s">
        <v>1440</v>
      </c>
      <c r="B12" s="15">
        <v>2</v>
      </c>
      <c r="C12" s="15">
        <v>2</v>
      </c>
      <c r="D12" s="13">
        <f t="shared" si="0"/>
        <v>100</v>
      </c>
    </row>
    <row r="13" spans="1:4" x14ac:dyDescent="0.55000000000000004">
      <c r="A13" s="8" t="s">
        <v>1441</v>
      </c>
      <c r="B13" s="15">
        <v>10</v>
      </c>
      <c r="C13" s="15">
        <v>0</v>
      </c>
      <c r="D13" s="13">
        <f t="shared" si="0"/>
        <v>0</v>
      </c>
    </row>
    <row r="14" spans="1:4" x14ac:dyDescent="0.55000000000000004">
      <c r="A14" s="8" t="s">
        <v>1442</v>
      </c>
      <c r="B14" s="15">
        <v>1</v>
      </c>
      <c r="C14" s="15">
        <v>1</v>
      </c>
      <c r="D14" s="13">
        <f t="shared" si="0"/>
        <v>100</v>
      </c>
    </row>
    <row r="15" spans="1:4" x14ac:dyDescent="0.55000000000000004">
      <c r="A15" s="8" t="s">
        <v>1443</v>
      </c>
      <c r="B15" s="15">
        <v>32</v>
      </c>
      <c r="C15" s="15">
        <v>0</v>
      </c>
      <c r="D15" s="13">
        <f t="shared" si="0"/>
        <v>0</v>
      </c>
    </row>
    <row r="16" spans="1:4" x14ac:dyDescent="0.55000000000000004">
      <c r="A16" s="8" t="s">
        <v>1444</v>
      </c>
      <c r="B16" s="15">
        <v>1</v>
      </c>
      <c r="C16" s="15">
        <v>0</v>
      </c>
      <c r="D16" s="13">
        <f t="shared" si="0"/>
        <v>0</v>
      </c>
    </row>
    <row r="17" spans="1:4" x14ac:dyDescent="0.55000000000000004">
      <c r="A17" s="8" t="s">
        <v>1445</v>
      </c>
      <c r="B17" s="15">
        <v>3</v>
      </c>
      <c r="C17" s="15">
        <v>3</v>
      </c>
      <c r="D17" s="13">
        <f t="shared" si="0"/>
        <v>100</v>
      </c>
    </row>
    <row r="18" spans="1:4" x14ac:dyDescent="0.55000000000000004">
      <c r="A18" s="8" t="s">
        <v>1446</v>
      </c>
      <c r="B18" s="15">
        <v>6</v>
      </c>
      <c r="C18" s="15">
        <v>0</v>
      </c>
      <c r="D18" s="13">
        <f t="shared" si="0"/>
        <v>0</v>
      </c>
    </row>
    <row r="19" spans="1:4" x14ac:dyDescent="0.55000000000000004">
      <c r="A19" s="8" t="s">
        <v>1447</v>
      </c>
      <c r="B19" s="15">
        <v>5</v>
      </c>
      <c r="C19" s="15">
        <v>0</v>
      </c>
      <c r="D19" s="13">
        <f t="shared" si="0"/>
        <v>0</v>
      </c>
    </row>
    <row r="20" spans="1:4" x14ac:dyDescent="0.55000000000000004">
      <c r="A20" s="8" t="s">
        <v>1448</v>
      </c>
      <c r="B20" s="11">
        <v>28</v>
      </c>
      <c r="C20" s="11">
        <v>0</v>
      </c>
      <c r="D20" s="13">
        <f t="shared" si="0"/>
        <v>0</v>
      </c>
    </row>
    <row r="21" spans="1:4" x14ac:dyDescent="0.55000000000000004">
      <c r="A21" s="8" t="s">
        <v>1449</v>
      </c>
      <c r="B21" s="15" t="s">
        <v>116</v>
      </c>
      <c r="C21" s="15" t="s">
        <v>116</v>
      </c>
      <c r="D21" s="13" t="s">
        <v>116</v>
      </c>
    </row>
    <row r="22" spans="1:4" x14ac:dyDescent="0.55000000000000004">
      <c r="A22" s="8" t="s">
        <v>1450</v>
      </c>
      <c r="B22" s="15">
        <v>10</v>
      </c>
      <c r="C22" s="15">
        <v>0</v>
      </c>
      <c r="D22" s="13">
        <f t="shared" si="0"/>
        <v>0</v>
      </c>
    </row>
    <row r="23" spans="1:4" x14ac:dyDescent="0.55000000000000004">
      <c r="A23" s="8" t="s">
        <v>1451</v>
      </c>
      <c r="B23" s="15">
        <v>1</v>
      </c>
      <c r="C23" s="15">
        <v>0</v>
      </c>
      <c r="D23" s="13">
        <f t="shared" si="0"/>
        <v>0</v>
      </c>
    </row>
    <row r="24" spans="1:4" x14ac:dyDescent="0.55000000000000004">
      <c r="A24" s="8" t="s">
        <v>1452</v>
      </c>
      <c r="B24" s="15">
        <v>2</v>
      </c>
      <c r="C24" s="15">
        <v>0</v>
      </c>
      <c r="D24" s="13">
        <f t="shared" si="0"/>
        <v>0</v>
      </c>
    </row>
    <row r="25" spans="1:4" x14ac:dyDescent="0.55000000000000004">
      <c r="A25" s="8" t="s">
        <v>1453</v>
      </c>
      <c r="B25" s="15">
        <v>11</v>
      </c>
      <c r="C25" s="15">
        <v>8</v>
      </c>
      <c r="D25" s="13">
        <f t="shared" si="0"/>
        <v>72.727272727272734</v>
      </c>
    </row>
    <row r="26" spans="1:4" x14ac:dyDescent="0.55000000000000004">
      <c r="A26" s="8" t="s">
        <v>1454</v>
      </c>
      <c r="B26" s="15">
        <v>3</v>
      </c>
      <c r="C26" s="15">
        <v>0</v>
      </c>
      <c r="D26" s="13">
        <f t="shared" si="0"/>
        <v>0</v>
      </c>
    </row>
    <row r="27" spans="1:4" x14ac:dyDescent="0.55000000000000004">
      <c r="A27" s="8" t="s">
        <v>1455</v>
      </c>
      <c r="B27" s="11" t="s">
        <v>116</v>
      </c>
      <c r="C27" s="11" t="s">
        <v>116</v>
      </c>
      <c r="D27" s="13" t="s">
        <v>116</v>
      </c>
    </row>
    <row r="28" spans="1:4" x14ac:dyDescent="0.55000000000000004">
      <c r="A28" s="8" t="s">
        <v>1456</v>
      </c>
      <c r="B28" s="11" t="s">
        <v>116</v>
      </c>
      <c r="C28" s="11" t="s">
        <v>116</v>
      </c>
      <c r="D28" s="13" t="s">
        <v>116</v>
      </c>
    </row>
    <row r="29" spans="1:4" x14ac:dyDescent="0.55000000000000004">
      <c r="A29" s="8" t="s">
        <v>1457</v>
      </c>
      <c r="B29" s="15">
        <v>3</v>
      </c>
      <c r="C29" s="15">
        <v>0</v>
      </c>
      <c r="D29" s="13">
        <f t="shared" si="0"/>
        <v>0</v>
      </c>
    </row>
    <row r="30" spans="1:4" x14ac:dyDescent="0.55000000000000004">
      <c r="A30" s="8" t="s">
        <v>1458</v>
      </c>
      <c r="B30" s="15">
        <v>35</v>
      </c>
      <c r="C30" s="15">
        <v>11</v>
      </c>
      <c r="D30" s="13">
        <f t="shared" si="0"/>
        <v>31.428571428571427</v>
      </c>
    </row>
    <row r="31" spans="1:4" x14ac:dyDescent="0.55000000000000004">
      <c r="A31" s="8" t="s">
        <v>1459</v>
      </c>
      <c r="B31" s="15">
        <v>1</v>
      </c>
      <c r="C31" s="15">
        <v>0</v>
      </c>
      <c r="D31" s="13">
        <f t="shared" si="0"/>
        <v>0</v>
      </c>
    </row>
    <row r="32" spans="1:4" x14ac:dyDescent="0.55000000000000004">
      <c r="A32" s="8" t="s">
        <v>1460</v>
      </c>
      <c r="B32" s="15">
        <v>8</v>
      </c>
      <c r="C32" s="15">
        <v>0</v>
      </c>
      <c r="D32" s="13">
        <f t="shared" si="0"/>
        <v>0</v>
      </c>
    </row>
    <row r="33" spans="1:4" x14ac:dyDescent="0.55000000000000004">
      <c r="A33" s="8" t="s">
        <v>1461</v>
      </c>
      <c r="B33" s="15">
        <v>7</v>
      </c>
      <c r="C33" s="15">
        <v>0</v>
      </c>
      <c r="D33" s="13">
        <f t="shared" si="0"/>
        <v>0</v>
      </c>
    </row>
    <row r="34" spans="1:4" x14ac:dyDescent="0.55000000000000004">
      <c r="A34" s="8" t="s">
        <v>1462</v>
      </c>
      <c r="B34" s="11">
        <v>10</v>
      </c>
      <c r="C34" s="11">
        <v>0</v>
      </c>
      <c r="D34" s="13">
        <f t="shared" si="0"/>
        <v>0</v>
      </c>
    </row>
    <row r="35" spans="1:4" x14ac:dyDescent="0.55000000000000004">
      <c r="A35" s="8" t="s">
        <v>1463</v>
      </c>
      <c r="B35" s="15">
        <v>5</v>
      </c>
      <c r="C35" s="15">
        <v>0</v>
      </c>
      <c r="D35" s="13">
        <f t="shared" si="0"/>
        <v>0</v>
      </c>
    </row>
    <row r="36" spans="1:4" x14ac:dyDescent="0.55000000000000004">
      <c r="A36" s="8" t="s">
        <v>1464</v>
      </c>
      <c r="B36" s="15">
        <v>6</v>
      </c>
      <c r="C36" s="15">
        <v>6</v>
      </c>
      <c r="D36" s="13">
        <f t="shared" si="0"/>
        <v>100</v>
      </c>
    </row>
    <row r="37" spans="1:4" x14ac:dyDescent="0.55000000000000004">
      <c r="A37" s="8" t="s">
        <v>1465</v>
      </c>
      <c r="B37" s="15">
        <v>1</v>
      </c>
      <c r="C37" s="15">
        <v>1</v>
      </c>
      <c r="D37" s="13">
        <f t="shared" si="0"/>
        <v>100</v>
      </c>
    </row>
    <row r="38" spans="1:4" x14ac:dyDescent="0.55000000000000004">
      <c r="A38" s="8" t="s">
        <v>1466</v>
      </c>
      <c r="B38" s="15">
        <v>12</v>
      </c>
      <c r="C38" s="15">
        <v>0</v>
      </c>
      <c r="D38" s="13">
        <f t="shared" si="0"/>
        <v>0</v>
      </c>
    </row>
    <row r="39" spans="1:4" x14ac:dyDescent="0.55000000000000004">
      <c r="A39" s="8" t="s">
        <v>1467</v>
      </c>
      <c r="B39" s="15">
        <v>5</v>
      </c>
      <c r="C39" s="15">
        <v>5</v>
      </c>
      <c r="D39" s="13">
        <f t="shared" si="0"/>
        <v>100</v>
      </c>
    </row>
    <row r="40" spans="1:4" x14ac:dyDescent="0.55000000000000004">
      <c r="A40" s="8" t="s">
        <v>1468</v>
      </c>
      <c r="B40" s="15" t="s">
        <v>116</v>
      </c>
      <c r="C40" s="15" t="s">
        <v>116</v>
      </c>
      <c r="D40" s="13" t="s">
        <v>116</v>
      </c>
    </row>
    <row r="41" spans="1:4" x14ac:dyDescent="0.55000000000000004">
      <c r="A41" s="8" t="s">
        <v>1469</v>
      </c>
      <c r="B41" s="15">
        <v>2</v>
      </c>
      <c r="C41" s="15">
        <v>0</v>
      </c>
      <c r="D41" s="13">
        <f t="shared" si="0"/>
        <v>0</v>
      </c>
    </row>
    <row r="42" spans="1:4" x14ac:dyDescent="0.55000000000000004">
      <c r="A42" s="8" t="s">
        <v>1470</v>
      </c>
      <c r="B42" s="11">
        <v>1</v>
      </c>
      <c r="C42" s="11">
        <v>1</v>
      </c>
      <c r="D42" s="13">
        <f t="shared" si="0"/>
        <v>100</v>
      </c>
    </row>
    <row r="43" spans="1:4" x14ac:dyDescent="0.55000000000000004">
      <c r="A43" s="8" t="s">
        <v>1471</v>
      </c>
      <c r="B43" s="15">
        <v>7</v>
      </c>
      <c r="C43" s="15">
        <v>7</v>
      </c>
      <c r="D43" s="13">
        <f t="shared" si="0"/>
        <v>100</v>
      </c>
    </row>
    <row r="44" spans="1:4" x14ac:dyDescent="0.55000000000000004">
      <c r="A44" s="16" t="s">
        <v>61</v>
      </c>
      <c r="B44" s="11">
        <f>SUM(B3:B43)</f>
        <v>337</v>
      </c>
      <c r="C44" s="11">
        <f>SUM(C3:C43)</f>
        <v>58</v>
      </c>
      <c r="D44" s="13">
        <f t="shared" si="0"/>
        <v>17.210682492581604</v>
      </c>
    </row>
    <row r="45" spans="1:4" x14ac:dyDescent="0.55000000000000004">
      <c r="A45" s="56"/>
      <c r="B45" s="56"/>
      <c r="C45" s="56"/>
      <c r="D45" s="56"/>
    </row>
  </sheetData>
  <mergeCells count="2">
    <mergeCell ref="A45:D45"/>
    <mergeCell ref="A1:D1"/>
  </mergeCells>
  <phoneticPr fontId="1"/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7FAF-3BD0-452D-913C-E951573E97DE}">
  <sheetPr>
    <tabColor rgb="FFFF66FF"/>
  </sheetPr>
  <dimension ref="A1:D47"/>
  <sheetViews>
    <sheetView view="pageBreakPreview" topLeftCell="A18" zoomScale="60" zoomScaleNormal="85" workbookViewId="0">
      <selection activeCell="G34" sqref="G34"/>
    </sheetView>
  </sheetViews>
  <sheetFormatPr defaultColWidth="8.58203125" defaultRowHeight="13" x14ac:dyDescent="0.55000000000000004"/>
  <cols>
    <col min="1" max="1" width="15.58203125" style="1" customWidth="1"/>
    <col min="2" max="4" width="30.58203125" style="2" customWidth="1"/>
    <col min="5" max="16384" width="8.58203125" style="2"/>
  </cols>
  <sheetData>
    <row r="1" spans="1:4" x14ac:dyDescent="0.55000000000000004">
      <c r="A1" s="55" t="s">
        <v>1498</v>
      </c>
      <c r="B1" s="55"/>
      <c r="C1" s="55"/>
      <c r="D1" s="55"/>
    </row>
    <row r="2" spans="1:4" s="4" customFormat="1" ht="52" x14ac:dyDescent="0.55000000000000004">
      <c r="A2" s="3" t="s">
        <v>62</v>
      </c>
      <c r="B2" s="3" t="s">
        <v>1487</v>
      </c>
      <c r="C2" s="3" t="s">
        <v>1488</v>
      </c>
      <c r="D2" s="3" t="s">
        <v>1489</v>
      </c>
    </row>
    <row r="3" spans="1:4" s="1" customFormat="1" x14ac:dyDescent="0.55000000000000004">
      <c r="A3" s="8" t="s">
        <v>1390</v>
      </c>
      <c r="B3" s="11">
        <v>37</v>
      </c>
      <c r="C3" s="11">
        <v>0</v>
      </c>
      <c r="D3" s="13">
        <f>C3/B3*100</f>
        <v>0</v>
      </c>
    </row>
    <row r="4" spans="1:4" x14ac:dyDescent="0.55000000000000004">
      <c r="A4" s="8" t="s">
        <v>1391</v>
      </c>
      <c r="B4" s="11">
        <v>16</v>
      </c>
      <c r="C4" s="11">
        <v>0</v>
      </c>
      <c r="D4" s="13">
        <f t="shared" ref="D4:D46" si="0">C4/B4*100</f>
        <v>0</v>
      </c>
    </row>
    <row r="5" spans="1:4" x14ac:dyDescent="0.55000000000000004">
      <c r="A5" s="8" t="s">
        <v>1392</v>
      </c>
      <c r="B5" s="11">
        <v>36</v>
      </c>
      <c r="C5" s="11">
        <v>0</v>
      </c>
      <c r="D5" s="13">
        <f t="shared" si="0"/>
        <v>0</v>
      </c>
    </row>
    <row r="6" spans="1:4" x14ac:dyDescent="0.55000000000000004">
      <c r="A6" s="8" t="s">
        <v>1393</v>
      </c>
      <c r="B6" s="11">
        <v>25</v>
      </c>
      <c r="C6" s="11">
        <v>0</v>
      </c>
      <c r="D6" s="13">
        <f t="shared" si="0"/>
        <v>0</v>
      </c>
    </row>
    <row r="7" spans="1:4" x14ac:dyDescent="0.55000000000000004">
      <c r="A7" s="8" t="s">
        <v>1394</v>
      </c>
      <c r="B7" s="11">
        <v>10</v>
      </c>
      <c r="C7" s="11">
        <v>0</v>
      </c>
      <c r="D7" s="13">
        <f t="shared" si="0"/>
        <v>0</v>
      </c>
    </row>
    <row r="8" spans="1:4" x14ac:dyDescent="0.55000000000000004">
      <c r="A8" s="8" t="s">
        <v>1395</v>
      </c>
      <c r="B8" s="11">
        <v>16</v>
      </c>
      <c r="C8" s="11">
        <v>0</v>
      </c>
      <c r="D8" s="13">
        <f t="shared" si="0"/>
        <v>0</v>
      </c>
    </row>
    <row r="9" spans="1:4" x14ac:dyDescent="0.55000000000000004">
      <c r="A9" s="8" t="s">
        <v>1396</v>
      </c>
      <c r="B9" s="11">
        <v>7</v>
      </c>
      <c r="C9" s="11">
        <v>0</v>
      </c>
      <c r="D9" s="13">
        <f t="shared" si="0"/>
        <v>0</v>
      </c>
    </row>
    <row r="10" spans="1:4" x14ac:dyDescent="0.55000000000000004">
      <c r="A10" s="8" t="s">
        <v>1397</v>
      </c>
      <c r="B10" s="15">
        <v>8</v>
      </c>
      <c r="C10" s="15">
        <v>0</v>
      </c>
      <c r="D10" s="13">
        <f t="shared" si="0"/>
        <v>0</v>
      </c>
    </row>
    <row r="11" spans="1:4" x14ac:dyDescent="0.55000000000000004">
      <c r="A11" s="8" t="s">
        <v>1398</v>
      </c>
      <c r="B11" s="15">
        <v>10</v>
      </c>
      <c r="C11" s="15">
        <v>0</v>
      </c>
      <c r="D11" s="13">
        <f t="shared" si="0"/>
        <v>0</v>
      </c>
    </row>
    <row r="12" spans="1:4" x14ac:dyDescent="0.55000000000000004">
      <c r="A12" s="8" t="s">
        <v>1399</v>
      </c>
      <c r="B12" s="15">
        <v>5</v>
      </c>
      <c r="C12" s="15">
        <v>0</v>
      </c>
      <c r="D12" s="13">
        <f t="shared" si="0"/>
        <v>0</v>
      </c>
    </row>
    <row r="13" spans="1:4" x14ac:dyDescent="0.55000000000000004">
      <c r="A13" s="8" t="s">
        <v>1400</v>
      </c>
      <c r="B13" s="15">
        <v>1</v>
      </c>
      <c r="C13" s="15">
        <v>0</v>
      </c>
      <c r="D13" s="13">
        <f t="shared" si="0"/>
        <v>0</v>
      </c>
    </row>
    <row r="14" spans="1:4" x14ac:dyDescent="0.55000000000000004">
      <c r="A14" s="8" t="s">
        <v>1401</v>
      </c>
      <c r="B14" s="15">
        <v>23</v>
      </c>
      <c r="C14" s="15">
        <v>0</v>
      </c>
      <c r="D14" s="13">
        <f t="shared" si="0"/>
        <v>0</v>
      </c>
    </row>
    <row r="15" spans="1:4" x14ac:dyDescent="0.55000000000000004">
      <c r="A15" s="8" t="s">
        <v>1402</v>
      </c>
      <c r="B15" s="15">
        <v>8</v>
      </c>
      <c r="C15" s="15">
        <v>0</v>
      </c>
      <c r="D15" s="13">
        <f t="shared" si="0"/>
        <v>0</v>
      </c>
    </row>
    <row r="16" spans="1:4" x14ac:dyDescent="0.55000000000000004">
      <c r="A16" s="8" t="s">
        <v>1403</v>
      </c>
      <c r="B16" s="15">
        <v>22</v>
      </c>
      <c r="C16" s="15">
        <v>0</v>
      </c>
      <c r="D16" s="13">
        <f t="shared" si="0"/>
        <v>0</v>
      </c>
    </row>
    <row r="17" spans="1:4" ht="26" x14ac:dyDescent="0.55000000000000004">
      <c r="A17" s="8" t="s">
        <v>1404</v>
      </c>
      <c r="B17" s="15">
        <v>52</v>
      </c>
      <c r="C17" s="15">
        <v>0</v>
      </c>
      <c r="D17" s="13">
        <f t="shared" si="0"/>
        <v>0</v>
      </c>
    </row>
    <row r="18" spans="1:4" x14ac:dyDescent="0.55000000000000004">
      <c r="A18" s="8" t="s">
        <v>1405</v>
      </c>
      <c r="B18" s="15">
        <v>49</v>
      </c>
      <c r="C18" s="15">
        <v>0</v>
      </c>
      <c r="D18" s="13">
        <f t="shared" si="0"/>
        <v>0</v>
      </c>
    </row>
    <row r="19" spans="1:4" x14ac:dyDescent="0.55000000000000004">
      <c r="A19" s="8" t="s">
        <v>1406</v>
      </c>
      <c r="B19" s="15">
        <v>17</v>
      </c>
      <c r="C19" s="15">
        <v>0</v>
      </c>
      <c r="D19" s="13">
        <f t="shared" si="0"/>
        <v>0</v>
      </c>
    </row>
    <row r="20" spans="1:4" x14ac:dyDescent="0.55000000000000004">
      <c r="A20" s="8" t="s">
        <v>1407</v>
      </c>
      <c r="B20" s="11">
        <v>25</v>
      </c>
      <c r="C20" s="11">
        <v>0</v>
      </c>
      <c r="D20" s="13">
        <f t="shared" si="0"/>
        <v>0</v>
      </c>
    </row>
    <row r="21" spans="1:4" x14ac:dyDescent="0.55000000000000004">
      <c r="A21" s="8" t="s">
        <v>1408</v>
      </c>
      <c r="B21" s="15">
        <v>10</v>
      </c>
      <c r="C21" s="15">
        <v>0</v>
      </c>
      <c r="D21" s="13">
        <f t="shared" si="0"/>
        <v>0</v>
      </c>
    </row>
    <row r="22" spans="1:4" x14ac:dyDescent="0.55000000000000004">
      <c r="A22" s="8" t="s">
        <v>1409</v>
      </c>
      <c r="B22" s="15">
        <v>9</v>
      </c>
      <c r="C22" s="15">
        <v>0</v>
      </c>
      <c r="D22" s="13">
        <f t="shared" si="0"/>
        <v>0</v>
      </c>
    </row>
    <row r="23" spans="1:4" x14ac:dyDescent="0.55000000000000004">
      <c r="A23" s="8" t="s">
        <v>1410</v>
      </c>
      <c r="B23" s="15">
        <v>14</v>
      </c>
      <c r="C23" s="15">
        <v>1</v>
      </c>
      <c r="D23" s="13">
        <f t="shared" si="0"/>
        <v>7.1428571428571423</v>
      </c>
    </row>
    <row r="24" spans="1:4" x14ac:dyDescent="0.55000000000000004">
      <c r="A24" s="8" t="s">
        <v>1411</v>
      </c>
      <c r="B24" s="15">
        <v>40</v>
      </c>
      <c r="C24" s="15">
        <v>0</v>
      </c>
      <c r="D24" s="13">
        <f t="shared" si="0"/>
        <v>0</v>
      </c>
    </row>
    <row r="25" spans="1:4" x14ac:dyDescent="0.55000000000000004">
      <c r="A25" s="8" t="s">
        <v>1412</v>
      </c>
      <c r="B25" s="15">
        <v>26</v>
      </c>
      <c r="C25" s="15">
        <v>0</v>
      </c>
      <c r="D25" s="13">
        <f t="shared" si="0"/>
        <v>0</v>
      </c>
    </row>
    <row r="26" spans="1:4" ht="26" x14ac:dyDescent="0.55000000000000004">
      <c r="A26" s="8" t="s">
        <v>1413</v>
      </c>
      <c r="B26" s="15">
        <v>20</v>
      </c>
      <c r="C26" s="15">
        <v>0</v>
      </c>
      <c r="D26" s="13">
        <f t="shared" si="0"/>
        <v>0</v>
      </c>
    </row>
    <row r="27" spans="1:4" x14ac:dyDescent="0.55000000000000004">
      <c r="A27" s="8" t="s">
        <v>1414</v>
      </c>
      <c r="B27" s="11">
        <v>6</v>
      </c>
      <c r="C27" s="11">
        <v>0</v>
      </c>
      <c r="D27" s="13">
        <f t="shared" si="0"/>
        <v>0</v>
      </c>
    </row>
    <row r="28" spans="1:4" x14ac:dyDescent="0.55000000000000004">
      <c r="A28" s="8" t="s">
        <v>1415</v>
      </c>
      <c r="B28" s="11">
        <v>3</v>
      </c>
      <c r="C28" s="11">
        <v>0</v>
      </c>
      <c r="D28" s="13">
        <f t="shared" si="0"/>
        <v>0</v>
      </c>
    </row>
    <row r="29" spans="1:4" x14ac:dyDescent="0.55000000000000004">
      <c r="A29" s="8" t="s">
        <v>1416</v>
      </c>
      <c r="B29" s="15">
        <v>3</v>
      </c>
      <c r="C29" s="15">
        <v>0</v>
      </c>
      <c r="D29" s="13">
        <f t="shared" si="0"/>
        <v>0</v>
      </c>
    </row>
    <row r="30" spans="1:4" x14ac:dyDescent="0.55000000000000004">
      <c r="A30" s="8" t="s">
        <v>1417</v>
      </c>
      <c r="B30" s="15">
        <v>8</v>
      </c>
      <c r="C30" s="15">
        <v>1</v>
      </c>
      <c r="D30" s="13">
        <f t="shared" si="0"/>
        <v>12.5</v>
      </c>
    </row>
    <row r="31" spans="1:4" ht="26" x14ac:dyDescent="0.55000000000000004">
      <c r="A31" s="8" t="s">
        <v>1418</v>
      </c>
      <c r="B31" s="15">
        <v>9</v>
      </c>
      <c r="C31" s="15">
        <v>0</v>
      </c>
      <c r="D31" s="13">
        <f t="shared" si="0"/>
        <v>0</v>
      </c>
    </row>
    <row r="32" spans="1:4" x14ac:dyDescent="0.55000000000000004">
      <c r="A32" s="8" t="s">
        <v>1419</v>
      </c>
      <c r="B32" s="15">
        <v>19</v>
      </c>
      <c r="C32" s="15">
        <v>0</v>
      </c>
      <c r="D32" s="13">
        <f t="shared" si="0"/>
        <v>0</v>
      </c>
    </row>
    <row r="33" spans="1:4" x14ac:dyDescent="0.55000000000000004">
      <c r="A33" s="8" t="s">
        <v>1420</v>
      </c>
      <c r="B33" s="15">
        <v>8</v>
      </c>
      <c r="C33" s="15">
        <v>0</v>
      </c>
      <c r="D33" s="13">
        <f t="shared" si="0"/>
        <v>0</v>
      </c>
    </row>
    <row r="34" spans="1:4" x14ac:dyDescent="0.55000000000000004">
      <c r="A34" s="39" t="s">
        <v>1421</v>
      </c>
      <c r="B34" s="11">
        <v>9</v>
      </c>
      <c r="C34" s="11">
        <v>0</v>
      </c>
      <c r="D34" s="13">
        <f t="shared" si="0"/>
        <v>0</v>
      </c>
    </row>
    <row r="35" spans="1:4" x14ac:dyDescent="0.55000000000000004">
      <c r="A35" s="8" t="s">
        <v>1422</v>
      </c>
      <c r="B35" s="15">
        <v>11</v>
      </c>
      <c r="C35" s="15">
        <v>0</v>
      </c>
      <c r="D35" s="13">
        <f t="shared" si="0"/>
        <v>0</v>
      </c>
    </row>
    <row r="36" spans="1:4" x14ac:dyDescent="0.55000000000000004">
      <c r="A36" s="8" t="s">
        <v>1423</v>
      </c>
      <c r="B36" s="15">
        <v>12</v>
      </c>
      <c r="C36" s="15">
        <v>0</v>
      </c>
      <c r="D36" s="13">
        <f t="shared" si="0"/>
        <v>0</v>
      </c>
    </row>
    <row r="37" spans="1:4" x14ac:dyDescent="0.55000000000000004">
      <c r="A37" s="8" t="s">
        <v>1424</v>
      </c>
      <c r="B37" s="15">
        <v>14</v>
      </c>
      <c r="C37" s="15">
        <v>0</v>
      </c>
      <c r="D37" s="13">
        <f t="shared" si="0"/>
        <v>0</v>
      </c>
    </row>
    <row r="38" spans="1:4" x14ac:dyDescent="0.55000000000000004">
      <c r="A38" s="8" t="s">
        <v>1425</v>
      </c>
      <c r="B38" s="15">
        <v>18</v>
      </c>
      <c r="C38" s="15">
        <v>0</v>
      </c>
      <c r="D38" s="13">
        <f t="shared" si="0"/>
        <v>0</v>
      </c>
    </row>
    <row r="39" spans="1:4" x14ac:dyDescent="0.55000000000000004">
      <c r="A39" s="8" t="s">
        <v>1426</v>
      </c>
      <c r="B39" s="15">
        <v>14</v>
      </c>
      <c r="C39" s="15">
        <v>0</v>
      </c>
      <c r="D39" s="13">
        <f t="shared" si="0"/>
        <v>0</v>
      </c>
    </row>
    <row r="40" spans="1:4" x14ac:dyDescent="0.55000000000000004">
      <c r="A40" s="8" t="s">
        <v>1427</v>
      </c>
      <c r="B40" s="15">
        <v>4</v>
      </c>
      <c r="C40" s="15">
        <v>0</v>
      </c>
      <c r="D40" s="13">
        <f t="shared" si="0"/>
        <v>0</v>
      </c>
    </row>
    <row r="41" spans="1:4" x14ac:dyDescent="0.55000000000000004">
      <c r="A41" s="8" t="s">
        <v>1428</v>
      </c>
      <c r="B41" s="15">
        <v>12</v>
      </c>
      <c r="C41" s="15">
        <v>0</v>
      </c>
      <c r="D41" s="13">
        <f t="shared" si="0"/>
        <v>0</v>
      </c>
    </row>
    <row r="42" spans="1:4" x14ac:dyDescent="0.55000000000000004">
      <c r="A42" s="40" t="s">
        <v>1429</v>
      </c>
      <c r="B42" s="15">
        <v>12</v>
      </c>
      <c r="C42" s="15">
        <v>0</v>
      </c>
      <c r="D42" s="13">
        <f t="shared" si="0"/>
        <v>0</v>
      </c>
    </row>
    <row r="43" spans="1:4" x14ac:dyDescent="0.55000000000000004">
      <c r="A43" s="8" t="s">
        <v>1430</v>
      </c>
      <c r="B43" s="15">
        <v>4</v>
      </c>
      <c r="C43" s="15">
        <v>0</v>
      </c>
      <c r="D43" s="13">
        <f t="shared" si="0"/>
        <v>0</v>
      </c>
    </row>
    <row r="44" spans="1:4" ht="26" x14ac:dyDescent="0.55000000000000004">
      <c r="A44" s="41" t="s">
        <v>1431</v>
      </c>
      <c r="B44" s="15">
        <v>18</v>
      </c>
      <c r="C44" s="15">
        <v>0</v>
      </c>
      <c r="D44" s="13">
        <f t="shared" si="0"/>
        <v>0</v>
      </c>
    </row>
    <row r="45" spans="1:4" ht="26" x14ac:dyDescent="0.55000000000000004">
      <c r="A45" s="41" t="s">
        <v>1432</v>
      </c>
      <c r="B45" s="15">
        <v>20</v>
      </c>
      <c r="C45" s="15">
        <v>4</v>
      </c>
      <c r="D45" s="13">
        <f t="shared" si="0"/>
        <v>20</v>
      </c>
    </row>
    <row r="46" spans="1:4" x14ac:dyDescent="0.55000000000000004">
      <c r="A46" s="16" t="s">
        <v>61</v>
      </c>
      <c r="B46" s="11">
        <f>SUM(B3:B45)</f>
        <v>690</v>
      </c>
      <c r="C46" s="11">
        <f>SUM(C3:C45)</f>
        <v>6</v>
      </c>
      <c r="D46" s="13">
        <f t="shared" si="0"/>
        <v>0.86956521739130432</v>
      </c>
    </row>
    <row r="47" spans="1:4" x14ac:dyDescent="0.55000000000000004">
      <c r="A47" s="56"/>
      <c r="B47" s="56"/>
      <c r="C47" s="56"/>
      <c r="D47" s="56"/>
    </row>
  </sheetData>
  <mergeCells count="2">
    <mergeCell ref="A47:D47"/>
    <mergeCell ref="A1:D1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2</vt:i4>
      </vt:variant>
    </vt:vector>
  </HeadingPairs>
  <TitlesOfParts>
    <vt:vector size="50" baseType="lpstr">
      <vt:lpstr>重要施設【県別・全国】</vt:lpstr>
      <vt:lpstr>01北海道</vt:lpstr>
      <vt:lpstr>02青森県</vt:lpstr>
      <vt:lpstr>03岩手県</vt:lpstr>
      <vt:lpstr>04宮城県</vt:lpstr>
      <vt:lpstr>05秋田県</vt:lpstr>
      <vt:lpstr>06山形県</vt:lpstr>
      <vt:lpstr>07福島県</vt:lpstr>
      <vt:lpstr>08茨城県</vt:lpstr>
      <vt:lpstr>09栃木県</vt:lpstr>
      <vt:lpstr>10群馬県</vt:lpstr>
      <vt:lpstr>11埼玉県</vt:lpstr>
      <vt:lpstr>12千葉県</vt:lpstr>
      <vt:lpstr>13東京都</vt:lpstr>
      <vt:lpstr>14神奈川県</vt:lpstr>
      <vt:lpstr>15新潟県</vt:lpstr>
      <vt:lpstr>16富山県</vt:lpstr>
      <vt:lpstr>17石川県</vt:lpstr>
      <vt:lpstr>18福井県</vt:lpstr>
      <vt:lpstr>19山梨県</vt:lpstr>
      <vt:lpstr>20長野県</vt:lpstr>
      <vt:lpstr>21岐阜県</vt:lpstr>
      <vt:lpstr>22静岡県</vt:lpstr>
      <vt:lpstr>23愛知県</vt:lpstr>
      <vt:lpstr>24三重県</vt:lpstr>
      <vt:lpstr>25滋賀県</vt:lpstr>
      <vt:lpstr>26京都府</vt:lpstr>
      <vt:lpstr>27大阪府</vt:lpstr>
      <vt:lpstr>28兵庫県</vt:lpstr>
      <vt:lpstr>29奈良県 </vt:lpstr>
      <vt:lpstr>30和歌山県</vt:lpstr>
      <vt:lpstr>31鳥取県</vt:lpstr>
      <vt:lpstr>32島根県</vt:lpstr>
      <vt:lpstr>33岡山県</vt:lpstr>
      <vt:lpstr>34広島県</vt:lpstr>
      <vt:lpstr>35山口県</vt:lpstr>
      <vt:lpstr>36徳島県</vt:lpstr>
      <vt:lpstr>37香川県</vt:lpstr>
      <vt:lpstr>38愛媛県</vt:lpstr>
      <vt:lpstr>39高知県</vt:lpstr>
      <vt:lpstr>40福岡県</vt:lpstr>
      <vt:lpstr>41佐賀県</vt:lpstr>
      <vt:lpstr>42長崎県</vt:lpstr>
      <vt:lpstr>43熊本県</vt:lpstr>
      <vt:lpstr>44大分県 </vt:lpstr>
      <vt:lpstr>45宮崎県</vt:lpstr>
      <vt:lpstr>46鹿児島県 </vt:lpstr>
      <vt:lpstr>47沖縄県 </vt:lpstr>
      <vt:lpstr>'47沖縄県 '!Print_Area</vt:lpstr>
      <vt:lpstr>'01北海道'!Print_Titles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