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08789767-9403-46F1-ABAE-88E16715B92C}" xr6:coauthVersionLast="47" xr6:coauthVersionMax="47" xr10:uidLastSave="{00000000-0000-0000-0000-000000000000}"/>
  <bookViews>
    <workbookView xWindow="-120" yWindow="-16320" windowWidth="29040" windowHeight="15720" tabRatio="597" xr2:uid="{00000000-000D-0000-FFFF-FFFF00000000}"/>
  </bookViews>
  <sheets>
    <sheet name="見える化（特環）R5 (HP用)" sheetId="2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<sst xmlns="http://schemas.openxmlformats.org/spreadsheetml/2006/main" count="92" uniqueCount="50">
  <si>
    <t>法非適用</t>
  </si>
  <si>
    <t>法適用</t>
  </si>
  <si>
    <t>36 徳島県 徳島市</t>
  </si>
  <si>
    <t>40 福岡県 太宰府市</t>
  </si>
  <si>
    <t>33 岡山県 笠岡市</t>
  </si>
  <si>
    <t>33 岡山県 井原市</t>
  </si>
  <si>
    <t>34 広島県 竹原市</t>
  </si>
  <si>
    <t>40 福岡県 宮若市</t>
  </si>
  <si>
    <t>11 埼玉県 上里町</t>
  </si>
  <si>
    <t>17 石川県 珠洲市</t>
  </si>
  <si>
    <t>01 北海道 森町</t>
  </si>
  <si>
    <t>01 北海道 弟子屈町</t>
  </si>
  <si>
    <t>03 岩手県 二戸市</t>
  </si>
  <si>
    <t>34 広島県 世羅町</t>
  </si>
  <si>
    <t>02 青森県 南部町</t>
  </si>
  <si>
    <t>法適
法非適</t>
    <rPh sb="0" eb="1">
      <t>ホウ</t>
    </rPh>
    <rPh sb="1" eb="2">
      <t>テキ</t>
    </rPh>
    <rPh sb="3" eb="4">
      <t>ホウ</t>
    </rPh>
    <rPh sb="4" eb="5">
      <t>ヒ</t>
    </rPh>
    <rPh sb="5" eb="6">
      <t>テキ</t>
    </rPh>
    <phoneticPr fontId="9"/>
  </si>
  <si>
    <t>供用年数
【年】</t>
    <rPh sb="0" eb="2">
      <t>キョウヨウ</t>
    </rPh>
    <rPh sb="2" eb="4">
      <t>ネンスウ</t>
    </rPh>
    <rPh sb="6" eb="7">
      <t>ネン</t>
    </rPh>
    <phoneticPr fontId="9"/>
  </si>
  <si>
    <t>接続率【％】</t>
    <rPh sb="0" eb="2">
      <t>セツゾク</t>
    </rPh>
    <rPh sb="2" eb="3">
      <t>リツ</t>
    </rPh>
    <phoneticPr fontId="9"/>
  </si>
  <si>
    <t>経費回収率【％】</t>
    <rPh sb="0" eb="2">
      <t>ケイヒ</t>
    </rPh>
    <rPh sb="2" eb="4">
      <t>カイシュウ</t>
    </rPh>
    <rPh sb="4" eb="5">
      <t>リツ</t>
    </rPh>
    <phoneticPr fontId="9"/>
  </si>
  <si>
    <t>経費回収率（維持管理費）【％】</t>
    <rPh sb="0" eb="2">
      <t>ケイヒ</t>
    </rPh>
    <rPh sb="2" eb="4">
      <t>カイシュウ</t>
    </rPh>
    <rPh sb="4" eb="5">
      <t>リツ</t>
    </rPh>
    <rPh sb="6" eb="8">
      <t>イジ</t>
    </rPh>
    <rPh sb="8" eb="10">
      <t>カンリ</t>
    </rPh>
    <rPh sb="10" eb="11">
      <t>ヒ</t>
    </rPh>
    <phoneticPr fontId="9"/>
  </si>
  <si>
    <t>汚水処理原価【円/㎥】</t>
    <rPh sb="0" eb="2">
      <t>オスイ</t>
    </rPh>
    <rPh sb="2" eb="4">
      <t>ショリ</t>
    </rPh>
    <rPh sb="4" eb="6">
      <t>ゲンカ</t>
    </rPh>
    <rPh sb="7" eb="8">
      <t>エン</t>
    </rPh>
    <phoneticPr fontId="9"/>
  </si>
  <si>
    <t>汚水処理原価（維持管理費）【円/㎥】</t>
    <rPh sb="0" eb="2">
      <t>オスイ</t>
    </rPh>
    <rPh sb="2" eb="4">
      <t>ショリ</t>
    </rPh>
    <rPh sb="4" eb="6">
      <t>ゲンカ</t>
    </rPh>
    <rPh sb="7" eb="9">
      <t>イジ</t>
    </rPh>
    <rPh sb="9" eb="12">
      <t>カンリヒ</t>
    </rPh>
    <rPh sb="14" eb="15">
      <t>エン</t>
    </rPh>
    <phoneticPr fontId="9"/>
  </si>
  <si>
    <t>汚水処理原価（資本費）【円/㎥】</t>
    <rPh sb="0" eb="2">
      <t>オスイ</t>
    </rPh>
    <rPh sb="2" eb="4">
      <t>ショリ</t>
    </rPh>
    <rPh sb="4" eb="6">
      <t>ゲンカ</t>
    </rPh>
    <rPh sb="7" eb="9">
      <t>シホン</t>
    </rPh>
    <rPh sb="9" eb="10">
      <t>ヒ</t>
    </rPh>
    <rPh sb="12" eb="13">
      <t>エン</t>
    </rPh>
    <phoneticPr fontId="9"/>
  </si>
  <si>
    <t>使用料単価【円/m3】</t>
    <rPh sb="0" eb="3">
      <t>シヨウリョウ</t>
    </rPh>
    <rPh sb="3" eb="5">
      <t>タンカ</t>
    </rPh>
    <rPh sb="6" eb="7">
      <t>エン</t>
    </rPh>
    <phoneticPr fontId="9"/>
  </si>
  <si>
    <t>一般家庭用使用料【円・月/20m3】</t>
    <rPh sb="0" eb="2">
      <t>イッパン</t>
    </rPh>
    <rPh sb="2" eb="5">
      <t>カテイヨウ</t>
    </rPh>
    <rPh sb="5" eb="8">
      <t>シヨウリョウ</t>
    </rPh>
    <rPh sb="9" eb="10">
      <t>エン</t>
    </rPh>
    <rPh sb="11" eb="12">
      <t>ツキ</t>
    </rPh>
    <phoneticPr fontId="9"/>
  </si>
  <si>
    <t>直近改定からの経過年数【年】</t>
    <rPh sb="0" eb="2">
      <t>チョッキン</t>
    </rPh>
    <rPh sb="2" eb="4">
      <t>カイテイ</t>
    </rPh>
    <rPh sb="7" eb="9">
      <t>ケイカ</t>
    </rPh>
    <rPh sb="9" eb="11">
      <t>ネンスウ</t>
    </rPh>
    <rPh sb="12" eb="13">
      <t>トシ</t>
    </rPh>
    <phoneticPr fontId="9"/>
  </si>
  <si>
    <t>施設利用率【％】</t>
    <rPh sb="0" eb="2">
      <t>シセツ</t>
    </rPh>
    <rPh sb="2" eb="4">
      <t>リヨウ</t>
    </rPh>
    <rPh sb="4" eb="5">
      <t>リツ</t>
    </rPh>
    <phoneticPr fontId="9"/>
  </si>
  <si>
    <t>団体名</t>
    <rPh sb="0" eb="3">
      <t>ダンタイメイ</t>
    </rPh>
    <phoneticPr fontId="10"/>
  </si>
  <si>
    <t>H25</t>
  </si>
  <si>
    <t>H30</t>
  </si>
  <si>
    <t>R5</t>
  </si>
  <si>
    <t>類似団体区分の平均値</t>
    <phoneticPr fontId="13"/>
  </si>
  <si>
    <t>D3【15年未満】</t>
    <phoneticPr fontId="9"/>
  </si>
  <si>
    <t>28 兵庫県 市川町</t>
  </si>
  <si>
    <t>41 佐賀県 白石町</t>
  </si>
  <si>
    <t>07 福島県 金山町</t>
  </si>
  <si>
    <t>21 岐阜県 揖斐川町</t>
  </si>
  <si>
    <t>23 愛知県 設楽町</t>
  </si>
  <si>
    <t>36 徳島県 板野町</t>
  </si>
  <si>
    <t>36 徳島県 つるぎ町</t>
  </si>
  <si>
    <t>37 香川県 三木町</t>
  </si>
  <si>
    <t>47 沖縄県 大宜味村</t>
  </si>
  <si>
    <t>※特定環境保全公共下水道を対象としている。</t>
    <rPh sb="1" eb="3">
      <t>トクテイ</t>
    </rPh>
    <rPh sb="3" eb="5">
      <t>カンキョウ</t>
    </rPh>
    <rPh sb="5" eb="7">
      <t>ホゼン</t>
    </rPh>
    <rPh sb="7" eb="9">
      <t>コウキョウ</t>
    </rPh>
    <rPh sb="9" eb="12">
      <t>ゲスイドウ</t>
    </rPh>
    <rPh sb="13" eb="15">
      <t>タイショウ</t>
    </rPh>
    <phoneticPr fontId="15"/>
  </si>
  <si>
    <t>※直近改定からの経過年数について、ここでいう改定には消費税及び地方税の転嫁のみによる改定は含まない。</t>
    <rPh sb="1" eb="3">
      <t>チョッキン</t>
    </rPh>
    <rPh sb="3" eb="5">
      <t>カイテイ</t>
    </rPh>
    <rPh sb="8" eb="10">
      <t>ケイカ</t>
    </rPh>
    <rPh sb="10" eb="12">
      <t>ネンスウ</t>
    </rPh>
    <rPh sb="22" eb="24">
      <t>カイテイ</t>
    </rPh>
    <rPh sb="26" eb="29">
      <t>ショウヒゼイ</t>
    </rPh>
    <rPh sb="29" eb="30">
      <t>オヨ</t>
    </rPh>
    <rPh sb="31" eb="34">
      <t>チホウゼイ</t>
    </rPh>
    <rPh sb="35" eb="37">
      <t>テンカ</t>
    </rPh>
    <rPh sb="42" eb="44">
      <t>カイテイ</t>
    </rPh>
    <rPh sb="45" eb="46">
      <t>フク</t>
    </rPh>
    <phoneticPr fontId="15"/>
  </si>
  <si>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4">
      <t>ジチ</t>
    </rPh>
    <rPh sb="34" eb="35">
      <t>タイ</t>
    </rPh>
    <rPh sb="39" eb="41">
      <t>ジチ</t>
    </rPh>
    <rPh sb="41" eb="42">
      <t>タイ</t>
    </rPh>
    <rPh sb="46" eb="48">
      <t>サクセイ</t>
    </rPh>
    <phoneticPr fontId="15"/>
  </si>
  <si>
    <t>※該当するデータがない場合は黒塗りにしている。</t>
    <rPh sb="1" eb="3">
      <t>ガイトウ</t>
    </rPh>
    <rPh sb="11" eb="13">
      <t>バアイ</t>
    </rPh>
    <rPh sb="14" eb="16">
      <t>クロヌ</t>
    </rPh>
    <phoneticPr fontId="15"/>
  </si>
  <si>
    <t>30 和歌山県 御坊市</t>
  </si>
  <si>
    <t>※出典：R5、H30は「地方公営企業決算状況調査」（総務省）をもとに国土交通省作成。H25は「下水道事業経営指標」（総務省）をもとに国土交通省作成。</t>
    <phoneticPr fontId="9"/>
  </si>
  <si>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29">
      <t>ネンド</t>
    </rPh>
    <rPh sb="29" eb="30">
      <t>マツ</t>
    </rPh>
    <rPh sb="31" eb="33">
      <t>キジュン</t>
    </rPh>
    <rPh sb="36" eb="38">
      <t>サンシュツ</t>
    </rPh>
    <phoneticPr fontId="15"/>
  </si>
  <si>
    <t>【特定環境保全公共下水道】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</si>
</sst>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0;[Red]\-#,##0.0"/>
    <numFmt numFmtId="179" formatCode="0.0_);[Red]\(0.0\)"/>
    <numFmt numFmtId="180" formatCode="0_ "/>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color theme="1"/>
      <name val="ＭＳ Ｐゴシック"/>
      <family val="3"/>
    </font>
    <font>
      <sz val="6"/>
      <name val="ＭＳ Ｐゴシック"/>
      <family val="3"/>
    </font>
    <font>
      <sz val="6"/>
      <name val="游ゴシック"/>
      <family val="3"/>
      <charset val="128"/>
    </font>
    <font>
      <b/>
      <sz val="11"/>
      <color rgb="FFFF0000"/>
      <name val="ＭＳ Ｐゴシック"/>
      <family val="3"/>
      <charset val="128"/>
    </font>
    <font>
      <sz val="10"/>
      <color theme="1"/>
      <name val="ＭＳ Ｐゴシック"/>
      <family val="3"/>
    </font>
    <font>
      <sz val="6"/>
      <name val="ＭＳ Ｐゴシック"/>
      <family val="2"/>
      <charset val="128"/>
      <scheme val="minor"/>
    </font>
    <font>
      <sz val="12"/>
      <color theme="1"/>
      <name val="ＭＳ Ｐゴシック"/>
      <family val="3"/>
    </font>
    <font>
      <sz val="6"/>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13">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31">
    <xf numFmtId="0" fontId="0" fillId="0" borderId="0" xfId="0">
      <alignment vertical="center"/>
    </xf>
    <xf numFmtId="0" fontId="0" fillId="0" borderId="0" xfId="0">
      <alignment vertical="center"/>
    </xf>
    <xf numFmtId="0" fontId="8" fillId="3" borderId="1" xfId="8" applyFill="1" applyBorder="1" applyAlignment="1">
      <alignment horizontal="center" vertical="center" shrinkToFit="1"/>
    </xf>
    <xf numFmtId="0" fontId="8" fillId="0" borderId="0" xfId="0" applyFont="1">
      <alignment vertical="center"/>
    </xf>
    <xf numFmtId="0" fontId="8" fillId="3" borderId="1" xfId="8" applyFill="1" applyBorder="1" applyAlignment="1">
      <alignment horizontal="left" vertical="center" shrinkToFit="1"/>
    </xf>
    <xf numFmtId="0" fontId="11" fillId="0" borderId="1" xfId="0" applyFont="1" applyBorder="1">
      <alignment vertical="center"/>
    </xf>
    <xf numFmtId="176" fontId="11" fillId="2" borderId="1" xfId="7" applyNumberFormat="1" applyFont="1" applyFill="1" applyBorder="1">
      <alignment vertical="center"/>
    </xf>
    <xf numFmtId="0" fontId="4" fillId="0" borderId="1" xfId="0" applyFont="1" applyBorder="1">
      <alignment vertical="center"/>
    </xf>
    <xf numFmtId="0" fontId="0" fillId="0" borderId="1" xfId="0" applyBorder="1">
      <alignment vertical="center"/>
    </xf>
    <xf numFmtId="180" fontId="11" fillId="2" borderId="1" xfId="0" applyNumberFormat="1" applyFont="1" applyFill="1" applyBorder="1">
      <alignment vertical="center"/>
    </xf>
    <xf numFmtId="177" fontId="11" fillId="2" borderId="1" xfId="0" applyNumberFormat="1" applyFont="1" applyFill="1" applyBorder="1">
      <alignment vertical="center"/>
    </xf>
    <xf numFmtId="0" fontId="14" fillId="0" borderId="0" xfId="0" applyFont="1">
      <alignment vertical="center"/>
    </xf>
    <xf numFmtId="0" fontId="14" fillId="2" borderId="0" xfId="0" applyFont="1" applyFill="1">
      <alignment vertical="center"/>
    </xf>
    <xf numFmtId="0" fontId="12" fillId="2" borderId="0" xfId="0" applyFont="1" applyFill="1" applyAlignment="1"/>
    <xf numFmtId="176" fontId="4" fillId="0" borderId="1" xfId="0" applyNumberFormat="1" applyFont="1" applyFill="1" applyBorder="1">
      <alignment vertical="center"/>
    </xf>
    <xf numFmtId="177" fontId="4" fillId="0" borderId="1" xfId="0" applyNumberFormat="1" applyFont="1" applyFill="1" applyBorder="1">
      <alignment vertical="center"/>
    </xf>
    <xf numFmtId="179" fontId="4" fillId="0" borderId="1" xfId="0" applyNumberFormat="1" applyFont="1" applyFill="1" applyBorder="1">
      <alignment vertical="center"/>
    </xf>
    <xf numFmtId="38" fontId="4" fillId="0" borderId="1" xfId="1" applyFont="1" applyFill="1" applyBorder="1">
      <alignment vertical="center"/>
    </xf>
    <xf numFmtId="0" fontId="4" fillId="0" borderId="1" xfId="0" applyFont="1" applyFill="1" applyBorder="1">
      <alignment vertical="center"/>
    </xf>
    <xf numFmtId="176" fontId="8" fillId="0" borderId="5" xfId="7" applyNumberFormat="1" applyFont="1" applyFill="1" applyBorder="1">
      <alignment vertical="center"/>
    </xf>
    <xf numFmtId="178" fontId="8" fillId="3" borderId="1" xfId="4" applyNumberFormat="1" applyFont="1" applyFill="1" applyBorder="1" applyAlignment="1">
      <alignment horizontal="center" vertical="center" shrinkToFit="1"/>
    </xf>
    <xf numFmtId="176" fontId="8" fillId="3" borderId="5" xfId="7" applyNumberFormat="1" applyFont="1" applyFill="1" applyBorder="1">
      <alignment vertical="center"/>
    </xf>
    <xf numFmtId="176" fontId="8" fillId="4" borderId="5" xfId="7" applyNumberFormat="1" applyFont="1" applyFill="1" applyBorder="1">
      <alignment vertical="center"/>
    </xf>
    <xf numFmtId="9" fontId="11" fillId="2" borderId="1" xfId="7" applyFont="1" applyFill="1" applyBorder="1">
      <alignment vertical="center"/>
    </xf>
    <xf numFmtId="178" fontId="11" fillId="2" borderId="1" xfId="1" applyNumberFormat="1" applyFont="1" applyFill="1" applyBorder="1">
      <alignment vertical="center"/>
    </xf>
    <xf numFmtId="178" fontId="8" fillId="3" borderId="1" xfId="4" applyNumberFormat="1" applyFont="1" applyFill="1" applyBorder="1" applyAlignment="1">
      <alignment horizontal="center" vertical="center" shrinkToFit="1"/>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1" xfId="4" applyFont="1" applyFill="1" applyBorder="1" applyAlignment="1">
      <alignment horizontal="center" vertical="center" wrapText="1"/>
    </xf>
    <xf numFmtId="38" fontId="8" fillId="3" borderId="1" xfId="4" applyFont="1" applyFill="1" applyBorder="1" applyAlignment="1">
      <alignment horizontal="center" vertical="center"/>
    </xf>
  </cellXfs>
  <cellStyles count="13">
    <cellStyle name="パーセント" xfId="7" builtinId="5"/>
    <cellStyle name="パーセント 2" xfId="11" xr:uid="{A732DA5A-2B29-4E7E-9FD3-EEE0F96B1575}"/>
    <cellStyle name="桁区切り" xfId="1" builtinId="6"/>
    <cellStyle name="桁区切り 2" xfId="6" xr:uid="{F9F5B36A-789E-4170-874C-B5546A859CD8}"/>
    <cellStyle name="桁区切り 3" xfId="4" xr:uid="{7952E08B-71CA-47EF-8B1F-081EBE33B2D1}"/>
    <cellStyle name="桁区切り 3 2" xfId="12" xr:uid="{1B8E4B1A-AFDD-4AAF-907E-E52A56077795}"/>
    <cellStyle name="桁区切り 4" xfId="10" xr:uid="{63EC881F-F2D0-45A0-912F-67A0C8BFE512}"/>
    <cellStyle name="標準" xfId="0" builtinId="0"/>
    <cellStyle name="標準 2" xfId="5" xr:uid="{F77D8BBF-81E7-4D68-A295-466178CC2363}"/>
    <cellStyle name="標準 2 2" xfId="2" xr:uid="{2CAB8852-EB03-476A-8654-0E0CB1D47771}"/>
    <cellStyle name="標準 3" xfId="3" xr:uid="{B74E704A-FCDD-4436-8960-486922DAF0EB}"/>
    <cellStyle name="標準 4" xfId="9" xr:uid="{B6BD344B-99C2-4D4D-890D-57496BC4837F}"/>
    <cellStyle name="標準 5" xfId="8" xr:uid="{E296EAAB-2089-4BC3-85E6-C0A67E135550}"/>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0000"/>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406E-C430-4853-962F-5E9EB815B742}">
  <dimension ref="A1:AC39"/>
  <sheetViews>
    <sheetView tabSelected="1" zoomScale="60" zoomScaleNormal="60" workbookViewId="0">
      <selection activeCell="C34" sqref="C34"/>
    </sheetView>
  </sheetViews>
  <sheetFormatPr defaultRowHeight="13.2" x14ac:dyDescent="0.2"/>
  <cols>
    <col min="1" max="1" width="27" style="1" customWidth="1"/>
    <col min="2" max="29" width="11.33203125" style="1" customWidth="1"/>
    <col min="30" max="16384" width="8.88671875" style="1"/>
  </cols>
  <sheetData>
    <row r="1" spans="1:29" x14ac:dyDescent="0.2">
      <c r="A1" s="1" t="s">
        <v>49</v>
      </c>
    </row>
    <row r="2" spans="1:29" ht="30" customHeight="1" x14ac:dyDescent="0.2">
      <c r="A2" s="4" t="s">
        <v>32</v>
      </c>
      <c r="B2" s="29" t="s">
        <v>15</v>
      </c>
      <c r="C2" s="29" t="s">
        <v>16</v>
      </c>
      <c r="D2" s="25" t="s">
        <v>17</v>
      </c>
      <c r="E2" s="25"/>
      <c r="F2" s="25"/>
      <c r="G2" s="25" t="s">
        <v>18</v>
      </c>
      <c r="H2" s="25"/>
      <c r="I2" s="25"/>
      <c r="J2" s="25" t="s">
        <v>19</v>
      </c>
      <c r="K2" s="25"/>
      <c r="L2" s="25"/>
      <c r="M2" s="25" t="s">
        <v>20</v>
      </c>
      <c r="N2" s="25"/>
      <c r="O2" s="25"/>
      <c r="P2" s="25" t="s">
        <v>21</v>
      </c>
      <c r="Q2" s="25"/>
      <c r="R2" s="25"/>
      <c r="S2" s="25" t="s">
        <v>22</v>
      </c>
      <c r="T2" s="25"/>
      <c r="U2" s="25"/>
      <c r="V2" s="25" t="s">
        <v>23</v>
      </c>
      <c r="W2" s="25"/>
      <c r="X2" s="25"/>
      <c r="Y2" s="26" t="s">
        <v>24</v>
      </c>
      <c r="Z2" s="27"/>
      <c r="AA2" s="28"/>
      <c r="AB2" s="29" t="s">
        <v>25</v>
      </c>
      <c r="AC2" s="29" t="s">
        <v>26</v>
      </c>
    </row>
    <row r="3" spans="1:29" x14ac:dyDescent="0.2">
      <c r="A3" s="2" t="s">
        <v>27</v>
      </c>
      <c r="B3" s="30"/>
      <c r="C3" s="30"/>
      <c r="D3" s="20" t="s">
        <v>28</v>
      </c>
      <c r="E3" s="20" t="s">
        <v>29</v>
      </c>
      <c r="F3" s="20" t="s">
        <v>30</v>
      </c>
      <c r="G3" s="20" t="s">
        <v>28</v>
      </c>
      <c r="H3" s="20" t="s">
        <v>29</v>
      </c>
      <c r="I3" s="20" t="s">
        <v>30</v>
      </c>
      <c r="J3" s="20" t="s">
        <v>28</v>
      </c>
      <c r="K3" s="20" t="s">
        <v>29</v>
      </c>
      <c r="L3" s="20" t="s">
        <v>30</v>
      </c>
      <c r="M3" s="20" t="s">
        <v>28</v>
      </c>
      <c r="N3" s="20" t="s">
        <v>29</v>
      </c>
      <c r="O3" s="20" t="s">
        <v>30</v>
      </c>
      <c r="P3" s="20" t="s">
        <v>28</v>
      </c>
      <c r="Q3" s="20" t="s">
        <v>29</v>
      </c>
      <c r="R3" s="20" t="s">
        <v>30</v>
      </c>
      <c r="S3" s="20" t="s">
        <v>28</v>
      </c>
      <c r="T3" s="20" t="s">
        <v>29</v>
      </c>
      <c r="U3" s="20" t="s">
        <v>30</v>
      </c>
      <c r="V3" s="20" t="s">
        <v>28</v>
      </c>
      <c r="W3" s="20" t="s">
        <v>29</v>
      </c>
      <c r="X3" s="20" t="s">
        <v>30</v>
      </c>
      <c r="Y3" s="20" t="s">
        <v>28</v>
      </c>
      <c r="Z3" s="20" t="s">
        <v>29</v>
      </c>
      <c r="AA3" s="20" t="s">
        <v>30</v>
      </c>
      <c r="AB3" s="29"/>
      <c r="AC3" s="29"/>
    </row>
    <row r="4" spans="1:29" x14ac:dyDescent="0.2">
      <c r="A4" s="7" t="s">
        <v>10</v>
      </c>
      <c r="B4" s="7" t="s">
        <v>1</v>
      </c>
      <c r="C4" s="7">
        <v>9</v>
      </c>
      <c r="D4" s="21"/>
      <c r="E4" s="14">
        <v>0.8</v>
      </c>
      <c r="F4" s="14">
        <v>0.375</v>
      </c>
      <c r="G4" s="21"/>
      <c r="H4" s="14">
        <v>0.18981481481481483</v>
      </c>
      <c r="I4" s="14">
        <v>0.1492063492063492</v>
      </c>
      <c r="J4" s="21"/>
      <c r="K4" s="14">
        <v>0.74772036474164127</v>
      </c>
      <c r="L4" s="14">
        <v>0.6176821983273596</v>
      </c>
      <c r="M4" s="21"/>
      <c r="N4" s="16">
        <v>934.72773169852144</v>
      </c>
      <c r="O4" s="15">
        <v>1158.4754262788365</v>
      </c>
      <c r="P4" s="21"/>
      <c r="Q4" s="16">
        <v>237.28813559322035</v>
      </c>
      <c r="R4" s="15">
        <v>279.83951855566698</v>
      </c>
      <c r="S4" s="21"/>
      <c r="T4" s="16">
        <v>697.43959610530112</v>
      </c>
      <c r="U4" s="15">
        <v>878.63590772316945</v>
      </c>
      <c r="V4" s="21"/>
      <c r="W4" s="16">
        <v>177.42517129462675</v>
      </c>
      <c r="X4" s="15">
        <v>172.85188900033432</v>
      </c>
      <c r="Y4" s="21"/>
      <c r="Z4" s="17">
        <v>3200</v>
      </c>
      <c r="AA4" s="17">
        <v>3400</v>
      </c>
      <c r="AB4" s="18">
        <v>5</v>
      </c>
      <c r="AC4" s="22"/>
    </row>
    <row r="5" spans="1:29" x14ac:dyDescent="0.2">
      <c r="A5" s="7" t="s">
        <v>35</v>
      </c>
      <c r="B5" s="7" t="s">
        <v>1</v>
      </c>
      <c r="C5" s="7">
        <v>10</v>
      </c>
      <c r="D5" s="14">
        <v>0.21899999999999997</v>
      </c>
      <c r="E5" s="14">
        <v>0.73548387096774193</v>
      </c>
      <c r="F5" s="14">
        <v>0.80225988700564976</v>
      </c>
      <c r="G5" s="14">
        <v>2.1000000000000001E-2</v>
      </c>
      <c r="H5" s="14">
        <v>0.29806310707511924</v>
      </c>
      <c r="I5" s="14">
        <v>0.32680790778543373</v>
      </c>
      <c r="J5" s="14">
        <v>2.4E-2</v>
      </c>
      <c r="K5" s="14">
        <v>0.30529228233354916</v>
      </c>
      <c r="L5" s="14">
        <v>0.32680790778543367</v>
      </c>
      <c r="M5" s="15">
        <v>10986.05</v>
      </c>
      <c r="N5" s="16">
        <v>1056.918964888835</v>
      </c>
      <c r="O5" s="15">
        <v>933.73819974745959</v>
      </c>
      <c r="P5" s="15">
        <v>9539.7900000000009</v>
      </c>
      <c r="Q5" s="16">
        <v>1031.8916292066579</v>
      </c>
      <c r="R5" s="15">
        <v>933.73819974745959</v>
      </c>
      <c r="S5" s="15">
        <v>1446.27</v>
      </c>
      <c r="T5" s="16">
        <v>25.027335682177135</v>
      </c>
      <c r="U5" s="15">
        <v>0</v>
      </c>
      <c r="V5" s="15">
        <v>230.52</v>
      </c>
      <c r="W5" s="16">
        <v>315.02855060138501</v>
      </c>
      <c r="X5" s="15">
        <v>305.15302747880463</v>
      </c>
      <c r="Y5" s="17">
        <v>3150</v>
      </c>
      <c r="Z5" s="17">
        <v>3240</v>
      </c>
      <c r="AA5" s="17">
        <v>3300</v>
      </c>
      <c r="AB5" s="18">
        <v>11</v>
      </c>
      <c r="AC5" s="19">
        <v>0.5625</v>
      </c>
    </row>
    <row r="6" spans="1:29" x14ac:dyDescent="0.2">
      <c r="A6" s="7" t="s">
        <v>8</v>
      </c>
      <c r="B6" s="7" t="s">
        <v>1</v>
      </c>
      <c r="C6" s="7">
        <v>14</v>
      </c>
      <c r="D6" s="14">
        <v>0.29399999999999998</v>
      </c>
      <c r="E6" s="14">
        <v>0.40390243902439027</v>
      </c>
      <c r="F6" s="14">
        <v>0.45428296438883542</v>
      </c>
      <c r="G6" s="14">
        <v>1.0229999999999999</v>
      </c>
      <c r="H6" s="14">
        <v>1.005678095654073</v>
      </c>
      <c r="I6" s="14">
        <v>1.1149202242345839</v>
      </c>
      <c r="J6" s="14">
        <v>1.0229999999999999</v>
      </c>
      <c r="K6" s="14">
        <v>1.0143171806167401</v>
      </c>
      <c r="L6" s="14">
        <v>1.1149202242345839</v>
      </c>
      <c r="M6" s="15">
        <v>102.66</v>
      </c>
      <c r="N6" s="16">
        <v>102.67967260903688</v>
      </c>
      <c r="O6" s="15">
        <v>92.925407224860251</v>
      </c>
      <c r="P6" s="15">
        <v>102.66</v>
      </c>
      <c r="Q6" s="16">
        <v>101.80513510483237</v>
      </c>
      <c r="R6" s="15">
        <v>92.925407224860251</v>
      </c>
      <c r="S6" s="15">
        <v>0</v>
      </c>
      <c r="T6" s="16">
        <v>0.87453750420450727</v>
      </c>
      <c r="U6" s="15">
        <v>0</v>
      </c>
      <c r="V6" s="15">
        <v>105.04</v>
      </c>
      <c r="W6" s="16">
        <v>103.2626976118399</v>
      </c>
      <c r="X6" s="15">
        <v>103.60441586023121</v>
      </c>
      <c r="Y6" s="17">
        <v>2068</v>
      </c>
      <c r="Z6" s="17">
        <v>2127</v>
      </c>
      <c r="AA6" s="17">
        <v>2167</v>
      </c>
      <c r="AB6" s="18">
        <v>15</v>
      </c>
      <c r="AC6" s="22"/>
    </row>
    <row r="7" spans="1:29" x14ac:dyDescent="0.2">
      <c r="A7" s="7" t="s">
        <v>9</v>
      </c>
      <c r="B7" s="7" t="s">
        <v>1</v>
      </c>
      <c r="C7" s="7">
        <v>8</v>
      </c>
      <c r="D7" s="21"/>
      <c r="E7" s="14">
        <v>0.85060565275908484</v>
      </c>
      <c r="F7" s="14">
        <v>0.84354838709677415</v>
      </c>
      <c r="G7" s="21"/>
      <c r="H7" s="14">
        <v>0.59823820010713646</v>
      </c>
      <c r="I7" s="14">
        <v>0.38431746744499329</v>
      </c>
      <c r="J7" s="21"/>
      <c r="K7" s="14">
        <v>0.59823820010713658</v>
      </c>
      <c r="L7" s="14">
        <v>0.38431746744499323</v>
      </c>
      <c r="M7" s="21"/>
      <c r="N7" s="16">
        <v>319.61724308488374</v>
      </c>
      <c r="O7" s="15">
        <v>472.91163432697158</v>
      </c>
      <c r="P7" s="21"/>
      <c r="Q7" s="16">
        <v>319.61724308488374</v>
      </c>
      <c r="R7" s="15">
        <v>472.91163432697158</v>
      </c>
      <c r="S7" s="21"/>
      <c r="T7" s="16">
        <v>0</v>
      </c>
      <c r="U7" s="15">
        <v>0</v>
      </c>
      <c r="V7" s="21"/>
      <c r="W7" s="16">
        <v>191.20724422630599</v>
      </c>
      <c r="X7" s="15">
        <v>181.74820162981445</v>
      </c>
      <c r="Y7" s="21"/>
      <c r="Z7" s="17">
        <v>3456</v>
      </c>
      <c r="AA7" s="17">
        <v>3520</v>
      </c>
      <c r="AB7" s="18">
        <v>18</v>
      </c>
      <c r="AC7" s="22"/>
    </row>
    <row r="8" spans="1:29" x14ac:dyDescent="0.2">
      <c r="A8" s="7" t="s">
        <v>36</v>
      </c>
      <c r="B8" s="7" t="s">
        <v>1</v>
      </c>
      <c r="C8" s="7">
        <v>15</v>
      </c>
      <c r="D8" s="14">
        <v>0.377</v>
      </c>
      <c r="E8" s="14">
        <v>0.31426225020531068</v>
      </c>
      <c r="F8" s="14">
        <v>0.53437660338635196</v>
      </c>
      <c r="G8" s="14">
        <v>0.19600000000000001</v>
      </c>
      <c r="H8" s="14">
        <v>0.39716041995321766</v>
      </c>
      <c r="I8" s="14">
        <v>0.35578259491355979</v>
      </c>
      <c r="J8" s="14">
        <v>0.85299999999999998</v>
      </c>
      <c r="K8" s="14">
        <v>0.3971604199532176</v>
      </c>
      <c r="L8" s="14">
        <v>0.37854455830847061</v>
      </c>
      <c r="M8" s="15">
        <v>1242.71</v>
      </c>
      <c r="N8" s="16">
        <v>657.02065810479166</v>
      </c>
      <c r="O8" s="15">
        <v>689.26050420168065</v>
      </c>
      <c r="P8" s="15">
        <v>284.86</v>
      </c>
      <c r="Q8" s="16">
        <v>657.02065810479166</v>
      </c>
      <c r="R8" s="15">
        <v>647.81512605042019</v>
      </c>
      <c r="S8" s="15">
        <v>957.85</v>
      </c>
      <c r="T8" s="16">
        <v>0</v>
      </c>
      <c r="U8" s="15">
        <v>41.445378151260506</v>
      </c>
      <c r="V8" s="15">
        <v>243.05</v>
      </c>
      <c r="W8" s="16">
        <v>260.94260049083846</v>
      </c>
      <c r="X8" s="15">
        <v>245.22689075630251</v>
      </c>
      <c r="Y8" s="17">
        <v>5460</v>
      </c>
      <c r="Z8" s="17">
        <v>5616</v>
      </c>
      <c r="AA8" s="17">
        <v>5720</v>
      </c>
      <c r="AB8" s="18">
        <v>15</v>
      </c>
      <c r="AC8" s="19">
        <v>0.2614754098360656</v>
      </c>
    </row>
    <row r="9" spans="1:29" x14ac:dyDescent="0.2">
      <c r="A9" s="7" t="s">
        <v>37</v>
      </c>
      <c r="B9" s="7" t="s">
        <v>1</v>
      </c>
      <c r="C9" s="7">
        <v>3</v>
      </c>
      <c r="D9" s="21"/>
      <c r="E9" s="21"/>
      <c r="F9" s="14">
        <v>0.6384180790960452</v>
      </c>
      <c r="G9" s="21"/>
      <c r="H9" s="21"/>
      <c r="I9" s="14">
        <v>0.15238042484836736</v>
      </c>
      <c r="J9" s="21"/>
      <c r="K9" s="21"/>
      <c r="L9" s="14">
        <v>0.15238042484836734</v>
      </c>
      <c r="M9" s="21"/>
      <c r="N9" s="21"/>
      <c r="O9" s="15">
        <v>1153.5045683981855</v>
      </c>
      <c r="P9" s="21"/>
      <c r="Q9" s="21"/>
      <c r="R9" s="15">
        <v>1153.5045683981855</v>
      </c>
      <c r="S9" s="21"/>
      <c r="T9" s="21"/>
      <c r="U9" s="15">
        <v>0</v>
      </c>
      <c r="V9" s="21"/>
      <c r="W9" s="21"/>
      <c r="X9" s="15">
        <v>175.7715161970481</v>
      </c>
      <c r="Y9" s="21"/>
      <c r="Z9" s="21"/>
      <c r="AA9" s="17">
        <v>3630</v>
      </c>
      <c r="AB9" s="18">
        <v>3</v>
      </c>
      <c r="AC9" s="19">
        <v>0.19565217391304349</v>
      </c>
    </row>
    <row r="10" spans="1:29" x14ac:dyDescent="0.2">
      <c r="A10" s="7" t="s">
        <v>33</v>
      </c>
      <c r="B10" s="7" t="s">
        <v>1</v>
      </c>
      <c r="C10" s="7">
        <v>14</v>
      </c>
      <c r="D10" s="14">
        <v>0.29399999999999998</v>
      </c>
      <c r="E10" s="14">
        <v>0.42054054054054052</v>
      </c>
      <c r="F10" s="14">
        <v>0.52695967376529229</v>
      </c>
      <c r="G10" s="14">
        <v>7.5999999999999998E-2</v>
      </c>
      <c r="H10" s="14">
        <v>0.15133311517304784</v>
      </c>
      <c r="I10" s="14">
        <v>0.2187217771111381</v>
      </c>
      <c r="J10" s="14">
        <v>0.31900000000000001</v>
      </c>
      <c r="K10" s="14">
        <v>0.63395130230432795</v>
      </c>
      <c r="L10" s="14">
        <v>0.70799924777323786</v>
      </c>
      <c r="M10" s="15">
        <v>2375.5</v>
      </c>
      <c r="N10" s="16">
        <v>1211.1998188098069</v>
      </c>
      <c r="O10" s="15">
        <v>858.44407266857991</v>
      </c>
      <c r="P10" s="15">
        <v>567.94000000000005</v>
      </c>
      <c r="Q10" s="16">
        <v>289.13047581299662</v>
      </c>
      <c r="R10" s="15">
        <v>265.19860538712294</v>
      </c>
      <c r="S10" s="15">
        <v>1807.56</v>
      </c>
      <c r="T10" s="16">
        <v>922.06934299681029</v>
      </c>
      <c r="U10" s="15">
        <v>593.24546728145697</v>
      </c>
      <c r="V10" s="15">
        <v>181.18</v>
      </c>
      <c r="W10" s="16">
        <v>183.29464167751919</v>
      </c>
      <c r="X10" s="15">
        <v>187.76041312459478</v>
      </c>
      <c r="Y10" s="17">
        <v>3570</v>
      </c>
      <c r="Z10" s="17">
        <v>3670</v>
      </c>
      <c r="AA10" s="17">
        <v>3740</v>
      </c>
      <c r="AB10" s="18">
        <v>11</v>
      </c>
      <c r="AC10" s="19">
        <v>0.38525073746312682</v>
      </c>
    </row>
    <row r="11" spans="1:29" x14ac:dyDescent="0.2">
      <c r="A11" s="7" t="s">
        <v>46</v>
      </c>
      <c r="B11" s="7" t="s">
        <v>1</v>
      </c>
      <c r="C11" s="7">
        <v>13</v>
      </c>
      <c r="D11" s="14">
        <v>0.23399999999999999</v>
      </c>
      <c r="E11" s="14">
        <v>0.30826446280991737</v>
      </c>
      <c r="F11" s="14">
        <v>0.32773595830920671</v>
      </c>
      <c r="G11" s="14">
        <v>6.7000000000000004E-2</v>
      </c>
      <c r="H11" s="14">
        <v>0.62397680763983632</v>
      </c>
      <c r="I11" s="14">
        <v>0.24046972999421734</v>
      </c>
      <c r="J11" s="14">
        <v>0.27100000000000002</v>
      </c>
      <c r="K11" s="14">
        <v>0.62397680763983621</v>
      </c>
      <c r="L11" s="14">
        <v>0.24046972999421731</v>
      </c>
      <c r="M11" s="15">
        <v>2025.91</v>
      </c>
      <c r="N11" s="16">
        <v>231.27132180394787</v>
      </c>
      <c r="O11" s="15">
        <v>589.12473794549271</v>
      </c>
      <c r="P11" s="15">
        <v>497.94</v>
      </c>
      <c r="Q11" s="16">
        <v>231.27132180394787</v>
      </c>
      <c r="R11" s="15">
        <v>589.12473794549271</v>
      </c>
      <c r="S11" s="15">
        <v>1527.97</v>
      </c>
      <c r="T11" s="16">
        <v>0</v>
      </c>
      <c r="U11" s="15">
        <v>0</v>
      </c>
      <c r="V11" s="15">
        <v>134.97</v>
      </c>
      <c r="W11" s="16">
        <v>144.30794107787264</v>
      </c>
      <c r="X11" s="15">
        <v>141.66666666666666</v>
      </c>
      <c r="Y11" s="17">
        <v>3045</v>
      </c>
      <c r="Z11" s="17">
        <v>3132</v>
      </c>
      <c r="AA11" s="17">
        <v>3190</v>
      </c>
      <c r="AB11" s="18">
        <v>13</v>
      </c>
      <c r="AC11" s="19">
        <v>0.14692307692307693</v>
      </c>
    </row>
    <row r="12" spans="1:29" x14ac:dyDescent="0.2">
      <c r="A12" s="7" t="s">
        <v>4</v>
      </c>
      <c r="B12" s="7" t="s">
        <v>1</v>
      </c>
      <c r="C12" s="7">
        <v>12</v>
      </c>
      <c r="D12" s="14">
        <v>0.49200000000000005</v>
      </c>
      <c r="E12" s="14">
        <v>0.51442307692307687</v>
      </c>
      <c r="F12" s="14">
        <v>0.60119940029985008</v>
      </c>
      <c r="G12" s="14">
        <v>0.28800000000000003</v>
      </c>
      <c r="H12" s="14">
        <v>0.52104442712392829</v>
      </c>
      <c r="I12" s="14">
        <v>0.39512661251791686</v>
      </c>
      <c r="J12" s="14">
        <v>0.41799999999999998</v>
      </c>
      <c r="K12" s="14">
        <v>0.52104442712392829</v>
      </c>
      <c r="L12" s="14">
        <v>0.39512661251791686</v>
      </c>
      <c r="M12" s="15">
        <v>443.48</v>
      </c>
      <c r="N12" s="16">
        <v>239.13144774241647</v>
      </c>
      <c r="O12" s="15">
        <v>308.85011251706203</v>
      </c>
      <c r="P12" s="15">
        <v>305.48</v>
      </c>
      <c r="Q12" s="16">
        <v>239.13144774241647</v>
      </c>
      <c r="R12" s="15">
        <v>308.85011251706203</v>
      </c>
      <c r="S12" s="15">
        <v>138</v>
      </c>
      <c r="T12" s="16">
        <v>0</v>
      </c>
      <c r="U12" s="15">
        <v>0</v>
      </c>
      <c r="V12" s="15">
        <v>127.66</v>
      </c>
      <c r="W12" s="16">
        <v>124.59810819626298</v>
      </c>
      <c r="X12" s="15">
        <v>122.03489873464419</v>
      </c>
      <c r="Y12" s="17">
        <v>2478</v>
      </c>
      <c r="Z12" s="17">
        <v>2548</v>
      </c>
      <c r="AA12" s="17">
        <v>2596</v>
      </c>
      <c r="AB12" s="18">
        <v>27</v>
      </c>
      <c r="AC12" s="22"/>
    </row>
    <row r="13" spans="1:29" x14ac:dyDescent="0.2">
      <c r="A13" s="7" t="s">
        <v>5</v>
      </c>
      <c r="B13" s="7" t="s">
        <v>1</v>
      </c>
      <c r="C13" s="7">
        <v>15</v>
      </c>
      <c r="D13" s="14">
        <v>0.53100000000000003</v>
      </c>
      <c r="E13" s="14">
        <v>0.56148491879350348</v>
      </c>
      <c r="F13" s="14">
        <v>0.67883211678832112</v>
      </c>
      <c r="G13" s="14">
        <v>1</v>
      </c>
      <c r="H13" s="14">
        <v>1</v>
      </c>
      <c r="I13" s="14">
        <v>0.64781284514207305</v>
      </c>
      <c r="J13" s="14">
        <v>1</v>
      </c>
      <c r="K13" s="14">
        <v>1</v>
      </c>
      <c r="L13" s="14">
        <v>0.64781284514207305</v>
      </c>
      <c r="M13" s="15">
        <v>144.47</v>
      </c>
      <c r="N13" s="16">
        <v>150.52570870857548</v>
      </c>
      <c r="O13" s="15">
        <v>220.71772596991991</v>
      </c>
      <c r="P13" s="15">
        <v>144.47</v>
      </c>
      <c r="Q13" s="16">
        <v>150.52570870857548</v>
      </c>
      <c r="R13" s="15">
        <v>220.71772596991991</v>
      </c>
      <c r="S13" s="15">
        <v>0</v>
      </c>
      <c r="T13" s="16">
        <v>0</v>
      </c>
      <c r="U13" s="15">
        <v>0</v>
      </c>
      <c r="V13" s="15">
        <v>144.47</v>
      </c>
      <c r="W13" s="16">
        <v>150.52570870857548</v>
      </c>
      <c r="X13" s="15">
        <v>142.98377803386225</v>
      </c>
      <c r="Y13" s="17">
        <v>2615</v>
      </c>
      <c r="Z13" s="17">
        <v>2689</v>
      </c>
      <c r="AA13" s="17">
        <v>2739</v>
      </c>
      <c r="AB13" s="18">
        <v>27</v>
      </c>
      <c r="AC13" s="19">
        <v>0.52109375000000002</v>
      </c>
    </row>
    <row r="14" spans="1:29" x14ac:dyDescent="0.2">
      <c r="A14" s="7" t="s">
        <v>6</v>
      </c>
      <c r="B14" s="7" t="s">
        <v>1</v>
      </c>
      <c r="C14" s="7">
        <v>10</v>
      </c>
      <c r="D14" s="21"/>
      <c r="E14" s="14">
        <v>0.79262672811059909</v>
      </c>
      <c r="F14" s="14">
        <v>0.87714285714285711</v>
      </c>
      <c r="G14" s="21"/>
      <c r="H14" s="14">
        <v>0.76450689565443664</v>
      </c>
      <c r="I14" s="14">
        <v>0.86165788744108673</v>
      </c>
      <c r="J14" s="21"/>
      <c r="K14" s="14">
        <v>0.76450689565443664</v>
      </c>
      <c r="L14" s="14">
        <v>0.86165788744108684</v>
      </c>
      <c r="M14" s="21"/>
      <c r="N14" s="16">
        <v>210.16077873783223</v>
      </c>
      <c r="O14" s="15">
        <v>156.97623814083036</v>
      </c>
      <c r="P14" s="21"/>
      <c r="Q14" s="16">
        <v>210.16077873783223</v>
      </c>
      <c r="R14" s="15">
        <v>156.97623814083036</v>
      </c>
      <c r="S14" s="21"/>
      <c r="T14" s="16">
        <v>0</v>
      </c>
      <c r="U14" s="15">
        <v>0</v>
      </c>
      <c r="V14" s="21"/>
      <c r="W14" s="16">
        <v>160.66936454117905</v>
      </c>
      <c r="X14" s="15">
        <v>135.25981373487684</v>
      </c>
      <c r="Y14" s="21"/>
      <c r="Z14" s="17">
        <v>2678</v>
      </c>
      <c r="AA14" s="17">
        <v>2728</v>
      </c>
      <c r="AB14" s="18">
        <v>19</v>
      </c>
      <c r="AC14" s="22"/>
    </row>
    <row r="15" spans="1:29" x14ac:dyDescent="0.2">
      <c r="A15" s="7" t="s">
        <v>13</v>
      </c>
      <c r="B15" s="7" t="s">
        <v>1</v>
      </c>
      <c r="C15" s="7">
        <v>15</v>
      </c>
      <c r="D15" s="14">
        <v>0.65300000000000002</v>
      </c>
      <c r="E15" s="14">
        <v>0.65838509316770188</v>
      </c>
      <c r="F15" s="14">
        <v>0.73426573426573427</v>
      </c>
      <c r="G15" s="14">
        <v>0.17499999999999999</v>
      </c>
      <c r="H15" s="14">
        <v>0.21010226216299968</v>
      </c>
      <c r="I15" s="14">
        <v>0.20298608754665762</v>
      </c>
      <c r="J15" s="14">
        <v>0.49099999999999999</v>
      </c>
      <c r="K15" s="14">
        <v>0.4113364534581383</v>
      </c>
      <c r="L15" s="14">
        <v>0.27963724756918473</v>
      </c>
      <c r="M15" s="15">
        <v>1244.57</v>
      </c>
      <c r="N15" s="16">
        <v>979.36267071320185</v>
      </c>
      <c r="O15" s="15">
        <v>1050.3243281773471</v>
      </c>
      <c r="P15" s="15">
        <v>444.49</v>
      </c>
      <c r="Q15" s="16">
        <v>500.23845653587688</v>
      </c>
      <c r="R15" s="15">
        <v>762.42069997861574</v>
      </c>
      <c r="S15" s="15">
        <v>800.08</v>
      </c>
      <c r="T15" s="16">
        <v>479.12421417732497</v>
      </c>
      <c r="U15" s="15">
        <v>287.90362819873121</v>
      </c>
      <c r="V15" s="15">
        <v>218.39</v>
      </c>
      <c r="W15" s="16">
        <v>205.76631259484066</v>
      </c>
      <c r="X15" s="15">
        <v>213.20122603179129</v>
      </c>
      <c r="Y15" s="17">
        <v>4720</v>
      </c>
      <c r="Z15" s="17">
        <v>4860</v>
      </c>
      <c r="AA15" s="17">
        <v>4950</v>
      </c>
      <c r="AB15" s="18">
        <v>15</v>
      </c>
      <c r="AC15" s="19">
        <v>0.43333333333333335</v>
      </c>
    </row>
    <row r="16" spans="1:29" x14ac:dyDescent="0.2">
      <c r="A16" s="7" t="s">
        <v>2</v>
      </c>
      <c r="B16" s="7" t="s">
        <v>1</v>
      </c>
      <c r="C16" s="7">
        <v>12</v>
      </c>
      <c r="D16" s="14">
        <v>1</v>
      </c>
      <c r="E16" s="14">
        <v>1</v>
      </c>
      <c r="F16" s="14">
        <v>1</v>
      </c>
      <c r="G16" s="14">
        <v>0.93299999999999994</v>
      </c>
      <c r="H16" s="14">
        <v>0.78248887790410282</v>
      </c>
      <c r="I16" s="14">
        <v>0.80650005119046264</v>
      </c>
      <c r="J16" s="14">
        <v>0.93299999999999994</v>
      </c>
      <c r="K16" s="14">
        <v>0.78248887790410282</v>
      </c>
      <c r="L16" s="14">
        <v>0.80650005119046264</v>
      </c>
      <c r="M16" s="15">
        <v>112.56</v>
      </c>
      <c r="N16" s="16">
        <v>138.02137523324794</v>
      </c>
      <c r="O16" s="15">
        <v>158.72617491351104</v>
      </c>
      <c r="P16" s="15">
        <v>112.56</v>
      </c>
      <c r="Q16" s="16">
        <v>138.02137523324794</v>
      </c>
      <c r="R16" s="15">
        <v>158.72617491351104</v>
      </c>
      <c r="S16" s="15">
        <v>0</v>
      </c>
      <c r="T16" s="16">
        <v>0</v>
      </c>
      <c r="U16" s="15">
        <v>0</v>
      </c>
      <c r="V16" s="15">
        <v>105</v>
      </c>
      <c r="W16" s="16">
        <v>108.00019103304531</v>
      </c>
      <c r="X16" s="15">
        <v>128.01266819301298</v>
      </c>
      <c r="Y16" s="17">
        <v>2100</v>
      </c>
      <c r="Z16" s="17">
        <v>2100</v>
      </c>
      <c r="AA16" s="17">
        <v>2750</v>
      </c>
      <c r="AB16" s="18">
        <v>2</v>
      </c>
      <c r="AC16" s="19">
        <v>0.46701649175412296</v>
      </c>
    </row>
    <row r="17" spans="1:29" x14ac:dyDescent="0.2">
      <c r="A17" s="7" t="s">
        <v>38</v>
      </c>
      <c r="B17" s="7" t="s">
        <v>1</v>
      </c>
      <c r="C17" s="7">
        <v>15</v>
      </c>
      <c r="D17" s="14">
        <v>0.23300000000000001</v>
      </c>
      <c r="E17" s="14">
        <v>0.32687978388113464</v>
      </c>
      <c r="F17" s="14">
        <v>0.34471410941999175</v>
      </c>
      <c r="G17" s="14">
        <v>0.82</v>
      </c>
      <c r="H17" s="14">
        <v>1</v>
      </c>
      <c r="I17" s="14">
        <v>0.75224662262691189</v>
      </c>
      <c r="J17" s="14">
        <v>0.82</v>
      </c>
      <c r="K17" s="14">
        <v>1.1142058797300913</v>
      </c>
      <c r="L17" s="14">
        <v>0.75224662262691178</v>
      </c>
      <c r="M17" s="15">
        <v>208.55</v>
      </c>
      <c r="N17" s="16">
        <v>185.8123683232123</v>
      </c>
      <c r="O17" s="15">
        <v>199.10340469231377</v>
      </c>
      <c r="P17" s="15">
        <v>208.55</v>
      </c>
      <c r="Q17" s="16">
        <v>166.76663774941133</v>
      </c>
      <c r="R17" s="15">
        <v>199.10340469231377</v>
      </c>
      <c r="S17" s="15">
        <v>0</v>
      </c>
      <c r="T17" s="16">
        <v>19.045730573800967</v>
      </c>
      <c r="U17" s="15">
        <v>0</v>
      </c>
      <c r="V17" s="15">
        <v>171.11</v>
      </c>
      <c r="W17" s="16">
        <v>185.8123683232123</v>
      </c>
      <c r="X17" s="15">
        <v>149.77486373331226</v>
      </c>
      <c r="Y17" s="17">
        <v>3000</v>
      </c>
      <c r="Z17" s="17">
        <v>3080</v>
      </c>
      <c r="AA17" s="17">
        <v>3140</v>
      </c>
      <c r="AB17" s="18">
        <v>16</v>
      </c>
      <c r="AC17" s="22"/>
    </row>
    <row r="18" spans="1:29" x14ac:dyDescent="0.2">
      <c r="A18" s="7" t="s">
        <v>3</v>
      </c>
      <c r="B18" s="7" t="s">
        <v>1</v>
      </c>
      <c r="C18" s="7">
        <v>15</v>
      </c>
      <c r="D18" s="14">
        <v>0.71799999999999997</v>
      </c>
      <c r="E18" s="14">
        <v>0.680379746835443</v>
      </c>
      <c r="F18" s="14">
        <v>0.82638888888888884</v>
      </c>
      <c r="G18" s="14">
        <v>1.1159999999999999</v>
      </c>
      <c r="H18" s="14">
        <v>1</v>
      </c>
      <c r="I18" s="14">
        <v>1</v>
      </c>
      <c r="J18" s="14">
        <v>1.228</v>
      </c>
      <c r="K18" s="14">
        <v>1.8921956295525493</v>
      </c>
      <c r="L18" s="14">
        <v>1.3618377483443709</v>
      </c>
      <c r="M18" s="15">
        <v>238.28</v>
      </c>
      <c r="N18" s="16">
        <v>331.41357439673402</v>
      </c>
      <c r="O18" s="15">
        <v>287.408934467758</v>
      </c>
      <c r="P18" s="15">
        <v>216.56</v>
      </c>
      <c r="Q18" s="16">
        <v>175.1476270321499</v>
      </c>
      <c r="R18" s="15">
        <v>211.04491692726987</v>
      </c>
      <c r="S18" s="15">
        <v>21.72</v>
      </c>
      <c r="T18" s="16">
        <v>156.26594736458409</v>
      </c>
      <c r="U18" s="15">
        <v>76.364017540488135</v>
      </c>
      <c r="V18" s="15">
        <v>265.93</v>
      </c>
      <c r="W18" s="16">
        <v>331.41357439673396</v>
      </c>
      <c r="X18" s="15">
        <v>287.408934467758</v>
      </c>
      <c r="Y18" s="17">
        <v>3255</v>
      </c>
      <c r="Z18" s="17">
        <v>3034</v>
      </c>
      <c r="AA18" s="17">
        <v>2805</v>
      </c>
      <c r="AB18" s="18">
        <v>2</v>
      </c>
      <c r="AC18" s="22"/>
    </row>
    <row r="19" spans="1:29" x14ac:dyDescent="0.2">
      <c r="A19" s="7" t="s">
        <v>7</v>
      </c>
      <c r="B19" s="7" t="s">
        <v>1</v>
      </c>
      <c r="C19" s="7">
        <v>9</v>
      </c>
      <c r="D19" s="21"/>
      <c r="E19" s="14">
        <v>0.39786585365853661</v>
      </c>
      <c r="F19" s="14">
        <v>0.51451612903225807</v>
      </c>
      <c r="G19" s="21"/>
      <c r="H19" s="14">
        <v>0.22780844982184112</v>
      </c>
      <c r="I19" s="14">
        <v>0.52076072132141238</v>
      </c>
      <c r="J19" s="21"/>
      <c r="K19" s="14">
        <v>0.26666055550462919</v>
      </c>
      <c r="L19" s="14">
        <v>0.52076072132141238</v>
      </c>
      <c r="M19" s="21"/>
      <c r="N19" s="16">
        <v>806.69004074670715</v>
      </c>
      <c r="O19" s="15">
        <v>411.22951330466753</v>
      </c>
      <c r="P19" s="21"/>
      <c r="Q19" s="16">
        <v>689.15632205691907</v>
      </c>
      <c r="R19" s="15">
        <v>411.22951330466753</v>
      </c>
      <c r="S19" s="21"/>
      <c r="T19" s="16">
        <v>117.53371868978806</v>
      </c>
      <c r="U19" s="15">
        <v>0</v>
      </c>
      <c r="V19" s="21"/>
      <c r="W19" s="16">
        <v>183.77080766922518</v>
      </c>
      <c r="X19" s="15">
        <v>214.152177977192</v>
      </c>
      <c r="Y19" s="21"/>
      <c r="Z19" s="17">
        <v>3672</v>
      </c>
      <c r="AA19" s="17">
        <v>3740</v>
      </c>
      <c r="AB19" s="18">
        <v>18</v>
      </c>
      <c r="AC19" s="22"/>
    </row>
    <row r="20" spans="1:29" x14ac:dyDescent="0.2">
      <c r="A20" s="7" t="s">
        <v>34</v>
      </c>
      <c r="B20" s="7" t="s">
        <v>1</v>
      </c>
      <c r="C20" s="7">
        <v>11</v>
      </c>
      <c r="D20" s="21"/>
      <c r="E20" s="14">
        <v>0.63659673659673655</v>
      </c>
      <c r="F20" s="14">
        <v>0.72229089410795222</v>
      </c>
      <c r="G20" s="21"/>
      <c r="H20" s="14">
        <v>1</v>
      </c>
      <c r="I20" s="14">
        <v>0.98293891029168956</v>
      </c>
      <c r="J20" s="21"/>
      <c r="K20" s="14">
        <v>1.2906659388646289</v>
      </c>
      <c r="L20" s="14">
        <v>0.98293891029168956</v>
      </c>
      <c r="M20" s="21"/>
      <c r="N20" s="16">
        <v>164.57200242609844</v>
      </c>
      <c r="O20" s="15">
        <v>188.54676139547433</v>
      </c>
      <c r="P20" s="21"/>
      <c r="Q20" s="16">
        <v>127.50937130243703</v>
      </c>
      <c r="R20" s="15">
        <v>188.54676139547433</v>
      </c>
      <c r="S20" s="21"/>
      <c r="T20" s="16">
        <v>37.062631123661419</v>
      </c>
      <c r="U20" s="15">
        <v>0</v>
      </c>
      <c r="V20" s="21"/>
      <c r="W20" s="16">
        <v>164.57200242609846</v>
      </c>
      <c r="X20" s="15">
        <v>185.32994818509474</v>
      </c>
      <c r="Y20" s="21"/>
      <c r="Z20" s="17">
        <v>3672</v>
      </c>
      <c r="AA20" s="17">
        <v>3740</v>
      </c>
      <c r="AB20" s="18">
        <v>11</v>
      </c>
      <c r="AC20" s="19">
        <v>0.67785714285714282</v>
      </c>
    </row>
    <row r="21" spans="1:29" x14ac:dyDescent="0.2">
      <c r="A21" s="7" t="s">
        <v>11</v>
      </c>
      <c r="B21" s="7" t="s">
        <v>0</v>
      </c>
      <c r="C21" s="7">
        <v>8</v>
      </c>
      <c r="D21" s="21"/>
      <c r="E21" s="14">
        <v>0.2</v>
      </c>
      <c r="F21" s="14">
        <v>0.5</v>
      </c>
      <c r="G21" s="21"/>
      <c r="H21" s="14">
        <v>1.1045466221423068E-2</v>
      </c>
      <c r="I21" s="14">
        <v>0.54222222222222227</v>
      </c>
      <c r="J21" s="21"/>
      <c r="K21" s="14">
        <v>1.1045466221423068E-2</v>
      </c>
      <c r="L21" s="14">
        <v>0.99186991869918706</v>
      </c>
      <c r="M21" s="21"/>
      <c r="N21" s="16">
        <v>11551.928783382789</v>
      </c>
      <c r="O21" s="15">
        <v>488.91786179921769</v>
      </c>
      <c r="P21" s="21"/>
      <c r="Q21" s="16">
        <v>11551.928783382789</v>
      </c>
      <c r="R21" s="15">
        <v>267.27509778357233</v>
      </c>
      <c r="S21" s="21"/>
      <c r="T21" s="16">
        <v>0</v>
      </c>
      <c r="U21" s="15">
        <v>221.64276401564538</v>
      </c>
      <c r="V21" s="21"/>
      <c r="W21" s="16">
        <v>127.59643916913947</v>
      </c>
      <c r="X21" s="15">
        <v>265.10212950890917</v>
      </c>
      <c r="Y21" s="21"/>
      <c r="Z21" s="17">
        <v>4158</v>
      </c>
      <c r="AA21" s="17">
        <v>4235</v>
      </c>
      <c r="AB21" s="18">
        <v>26</v>
      </c>
      <c r="AC21" s="19">
        <v>0.87328244274809164</v>
      </c>
    </row>
    <row r="22" spans="1:29" x14ac:dyDescent="0.2">
      <c r="A22" s="7" t="s">
        <v>14</v>
      </c>
      <c r="B22" s="7" t="s">
        <v>0</v>
      </c>
      <c r="C22" s="7">
        <v>4</v>
      </c>
      <c r="D22" s="21"/>
      <c r="E22" s="21"/>
      <c r="F22" s="14">
        <v>1</v>
      </c>
      <c r="G22" s="21"/>
      <c r="H22" s="21"/>
      <c r="I22" s="14">
        <v>0.91726890303095676</v>
      </c>
      <c r="J22" s="21"/>
      <c r="K22" s="21"/>
      <c r="L22" s="14">
        <v>1.0345498783454987</v>
      </c>
      <c r="M22" s="21"/>
      <c r="N22" s="21"/>
      <c r="O22" s="15">
        <v>97.528903102283849</v>
      </c>
      <c r="P22" s="21"/>
      <c r="Q22" s="21"/>
      <c r="R22" s="15">
        <v>86.472611746389092</v>
      </c>
      <c r="S22" s="21"/>
      <c r="T22" s="21"/>
      <c r="U22" s="15">
        <v>11.056291355894761</v>
      </c>
      <c r="V22" s="21"/>
      <c r="W22" s="21"/>
      <c r="X22" s="15">
        <v>89.460229962444373</v>
      </c>
      <c r="Y22" s="21"/>
      <c r="Z22" s="21"/>
      <c r="AA22" s="17">
        <v>1730</v>
      </c>
      <c r="AB22" s="18">
        <v>4</v>
      </c>
      <c r="AC22" s="19">
        <v>0</v>
      </c>
    </row>
    <row r="23" spans="1:29" x14ac:dyDescent="0.2">
      <c r="A23" s="7" t="s">
        <v>12</v>
      </c>
      <c r="B23" s="7" t="s">
        <v>0</v>
      </c>
      <c r="C23" s="7">
        <v>14</v>
      </c>
      <c r="D23" s="14">
        <v>0.18600000000000003</v>
      </c>
      <c r="E23" s="14">
        <v>0.38095238095238093</v>
      </c>
      <c r="F23" s="14">
        <v>0.48499399759903961</v>
      </c>
      <c r="G23" s="14">
        <v>0.126</v>
      </c>
      <c r="H23" s="14">
        <v>0.79482980465551523</v>
      </c>
      <c r="I23" s="14">
        <v>0.79231863442389761</v>
      </c>
      <c r="J23" s="14">
        <v>0.35700000000000004</v>
      </c>
      <c r="K23" s="14">
        <v>0.79482980465551534</v>
      </c>
      <c r="L23" s="14">
        <v>0.79231863442389772</v>
      </c>
      <c r="M23" s="15">
        <v>1385.53</v>
      </c>
      <c r="N23" s="16">
        <v>228.16194720969335</v>
      </c>
      <c r="O23" s="15">
        <v>225.08965163934425</v>
      </c>
      <c r="P23" s="15">
        <v>489.53</v>
      </c>
      <c r="Q23" s="16">
        <v>228.16194720969335</v>
      </c>
      <c r="R23" s="15">
        <v>225.08965163934425</v>
      </c>
      <c r="S23" s="15">
        <v>896</v>
      </c>
      <c r="T23" s="16">
        <v>0</v>
      </c>
      <c r="U23" s="15">
        <v>0</v>
      </c>
      <c r="V23" s="15">
        <v>174.61</v>
      </c>
      <c r="W23" s="16">
        <v>181.34991593050256</v>
      </c>
      <c r="X23" s="15">
        <v>178.34272540983608</v>
      </c>
      <c r="Y23" s="17">
        <v>3150</v>
      </c>
      <c r="Z23" s="17">
        <v>3240</v>
      </c>
      <c r="AA23" s="17">
        <v>3300</v>
      </c>
      <c r="AB23" s="18">
        <v>16</v>
      </c>
      <c r="AC23" s="19">
        <v>0.43</v>
      </c>
    </row>
    <row r="24" spans="1:29" x14ac:dyDescent="0.2">
      <c r="A24" s="7" t="s">
        <v>39</v>
      </c>
      <c r="B24" s="7" t="s">
        <v>0</v>
      </c>
      <c r="C24" s="7">
        <v>15</v>
      </c>
      <c r="D24" s="14">
        <v>0.83</v>
      </c>
      <c r="E24" s="14">
        <v>0.85607126113455223</v>
      </c>
      <c r="F24" s="14">
        <v>0.88174273858921159</v>
      </c>
      <c r="G24" s="14">
        <v>0.69200000000000006</v>
      </c>
      <c r="H24" s="14">
        <v>0.78390647499572885</v>
      </c>
      <c r="I24" s="14">
        <v>0.56953275628666367</v>
      </c>
      <c r="J24" s="14">
        <v>0.79099999999999993</v>
      </c>
      <c r="K24" s="14">
        <v>0.86186170070035151</v>
      </c>
      <c r="L24" s="14">
        <v>0.56953275628666367</v>
      </c>
      <c r="M24" s="15">
        <v>164.08</v>
      </c>
      <c r="N24" s="16">
        <v>149.9946918140451</v>
      </c>
      <c r="O24" s="15">
        <v>195.31600538427023</v>
      </c>
      <c r="P24" s="15">
        <v>143.58000000000001</v>
      </c>
      <c r="Q24" s="16">
        <v>136.42770067688522</v>
      </c>
      <c r="R24" s="15">
        <v>195.31600538427023</v>
      </c>
      <c r="S24" s="15">
        <v>20.5</v>
      </c>
      <c r="T24" s="16">
        <v>13.566991137159864</v>
      </c>
      <c r="U24" s="15">
        <v>0</v>
      </c>
      <c r="V24" s="15">
        <v>113.56</v>
      </c>
      <c r="W24" s="16">
        <v>117.5818101280188</v>
      </c>
      <c r="X24" s="15">
        <v>111.23886289340427</v>
      </c>
      <c r="Y24" s="17">
        <v>2730</v>
      </c>
      <c r="Z24" s="17">
        <v>2800</v>
      </c>
      <c r="AA24" s="17">
        <v>2860</v>
      </c>
      <c r="AB24" s="18">
        <v>16</v>
      </c>
      <c r="AC24" s="19">
        <v>0.36529411764705882</v>
      </c>
    </row>
    <row r="25" spans="1:29" x14ac:dyDescent="0.2">
      <c r="A25" s="7" t="s">
        <v>40</v>
      </c>
      <c r="B25" s="7" t="s">
        <v>0</v>
      </c>
      <c r="C25" s="7">
        <v>3</v>
      </c>
      <c r="D25" s="21"/>
      <c r="E25" s="21"/>
      <c r="F25" s="14">
        <v>0.41241890639480999</v>
      </c>
      <c r="G25" s="21"/>
      <c r="H25" s="21"/>
      <c r="I25" s="14">
        <v>1.6821661998132587</v>
      </c>
      <c r="J25" s="21"/>
      <c r="K25" s="21"/>
      <c r="L25" s="14">
        <v>1.6821661998132589</v>
      </c>
      <c r="M25" s="21"/>
      <c r="N25" s="21"/>
      <c r="O25" s="15">
        <v>74.171029668411862</v>
      </c>
      <c r="P25" s="21"/>
      <c r="Q25" s="21"/>
      <c r="R25" s="15">
        <v>74.171029668411862</v>
      </c>
      <c r="S25" s="21"/>
      <c r="T25" s="21"/>
      <c r="U25" s="15">
        <v>0</v>
      </c>
      <c r="V25" s="21"/>
      <c r="W25" s="21"/>
      <c r="X25" s="15">
        <v>124.76799911354885</v>
      </c>
      <c r="Y25" s="21"/>
      <c r="Z25" s="21"/>
      <c r="AA25" s="17">
        <v>2731</v>
      </c>
      <c r="AB25" s="18">
        <v>7</v>
      </c>
      <c r="AC25" s="22"/>
    </row>
    <row r="26" spans="1:29" x14ac:dyDescent="0.2">
      <c r="A26" s="7" t="s">
        <v>41</v>
      </c>
      <c r="B26" s="7" t="s">
        <v>0</v>
      </c>
      <c r="C26" s="7">
        <v>14</v>
      </c>
      <c r="D26" s="14">
        <v>1</v>
      </c>
      <c r="E26" s="14">
        <v>1</v>
      </c>
      <c r="F26" s="14">
        <v>1</v>
      </c>
      <c r="G26" s="14">
        <v>0.22800000000000001</v>
      </c>
      <c r="H26" s="14">
        <v>0.17396153846153847</v>
      </c>
      <c r="I26" s="14">
        <v>0.16367125039974417</v>
      </c>
      <c r="J26" s="14">
        <v>0.313</v>
      </c>
      <c r="K26" s="14">
        <v>0.17396153846153845</v>
      </c>
      <c r="L26" s="14">
        <v>0.16367125039974417</v>
      </c>
      <c r="M26" s="15">
        <v>580.86</v>
      </c>
      <c r="N26" s="16">
        <v>788.50003032692427</v>
      </c>
      <c r="O26" s="15">
        <v>718.53673108297528</v>
      </c>
      <c r="P26" s="15">
        <v>423.44</v>
      </c>
      <c r="Q26" s="16">
        <v>788.50003032692427</v>
      </c>
      <c r="R26" s="15">
        <v>718.53673108297528</v>
      </c>
      <c r="S26" s="15">
        <v>157.41999999999999</v>
      </c>
      <c r="T26" s="16">
        <v>0</v>
      </c>
      <c r="U26" s="15">
        <v>0</v>
      </c>
      <c r="V26" s="15">
        <v>132.4</v>
      </c>
      <c r="W26" s="16">
        <v>137.16867835264148</v>
      </c>
      <c r="X26" s="15">
        <v>117.60380523449528</v>
      </c>
      <c r="Y26" s="17">
        <v>1500</v>
      </c>
      <c r="Z26" s="17">
        <v>1620</v>
      </c>
      <c r="AA26" s="17">
        <v>1620</v>
      </c>
      <c r="AB26" s="18">
        <v>14</v>
      </c>
      <c r="AC26" s="19">
        <v>0.4</v>
      </c>
    </row>
    <row r="27" spans="1:29" x14ac:dyDescent="0.2">
      <c r="A27" s="5" t="s">
        <v>31</v>
      </c>
      <c r="B27" s="8"/>
      <c r="C27" s="9">
        <v>11.217391304347826</v>
      </c>
      <c r="D27" s="6">
        <v>0.50435714285714284</v>
      </c>
      <c r="E27" s="6">
        <v>0.59193623981803256</v>
      </c>
      <c r="F27" s="6">
        <v>0.65569944893813348</v>
      </c>
      <c r="G27" s="6">
        <v>0.48292857142857137</v>
      </c>
      <c r="H27" s="6">
        <v>0.57669793787093793</v>
      </c>
      <c r="I27" s="6">
        <v>0.59912244259972158</v>
      </c>
      <c r="J27" s="6">
        <v>0.63150000000000006</v>
      </c>
      <c r="K27" s="6">
        <v>0.71027298627638913</v>
      </c>
      <c r="L27" s="6">
        <v>0.68546734970130541</v>
      </c>
      <c r="M27" s="10">
        <v>1518.2292857142857</v>
      </c>
      <c r="N27" s="10">
        <v>1021.8855415380651</v>
      </c>
      <c r="O27" s="10">
        <v>466.51425769771555</v>
      </c>
      <c r="P27" s="10">
        <v>962.98928571428576</v>
      </c>
      <c r="Q27" s="10">
        <v>898.48503927032448</v>
      </c>
      <c r="R27" s="10">
        <v>374.76236838177425</v>
      </c>
      <c r="S27" s="10">
        <v>555.24071428571438</v>
      </c>
      <c r="T27" s="10">
        <v>123.40050226774062</v>
      </c>
      <c r="U27" s="10">
        <v>91.751889315941142</v>
      </c>
      <c r="V27" s="10">
        <v>167.70642857142857</v>
      </c>
      <c r="W27" s="10">
        <v>177.71470642249318</v>
      </c>
      <c r="X27" s="10">
        <v>172.97639486643385</v>
      </c>
      <c r="Y27" s="24">
        <v>3060.0714285714284</v>
      </c>
      <c r="Z27" s="24">
        <v>3229.6</v>
      </c>
      <c r="AA27" s="24">
        <v>3231.782608695652</v>
      </c>
      <c r="AB27" s="9">
        <v>13.521739130434783</v>
      </c>
      <c r="AC27" s="23">
        <v>0.40854847689107593</v>
      </c>
    </row>
    <row r="29" spans="1:29" ht="14.4" x14ac:dyDescent="0.2">
      <c r="A29" s="11" t="s">
        <v>47</v>
      </c>
    </row>
    <row r="30" spans="1:29" x14ac:dyDescent="0.2">
      <c r="A30" s="3"/>
    </row>
    <row r="31" spans="1:29" ht="14.4" x14ac:dyDescent="0.2">
      <c r="A31" s="12" t="s">
        <v>42</v>
      </c>
    </row>
    <row r="32" spans="1:29" ht="14.4" x14ac:dyDescent="0.2">
      <c r="A32" s="12"/>
    </row>
    <row r="33" spans="1:1" ht="14.4" x14ac:dyDescent="0.2">
      <c r="A33" s="12" t="s">
        <v>48</v>
      </c>
    </row>
    <row r="34" spans="1:1" ht="14.4" x14ac:dyDescent="0.2">
      <c r="A34" s="12"/>
    </row>
    <row r="35" spans="1:1" ht="14.4" x14ac:dyDescent="0.2">
      <c r="A35" s="12" t="s">
        <v>43</v>
      </c>
    </row>
    <row r="36" spans="1:1" ht="14.4" x14ac:dyDescent="0.2">
      <c r="A36" s="12"/>
    </row>
    <row r="37" spans="1:1" ht="14.4" x14ac:dyDescent="0.2">
      <c r="A37" s="12" t="s">
        <v>44</v>
      </c>
    </row>
    <row r="38" spans="1:1" x14ac:dyDescent="0.15">
      <c r="A38" s="13"/>
    </row>
    <row r="39" spans="1:1" ht="14.4" x14ac:dyDescent="0.2">
      <c r="A39" s="12" t="s">
        <v>45</v>
      </c>
    </row>
  </sheetData>
  <mergeCells count="12">
    <mergeCell ref="AC2:AC3"/>
    <mergeCell ref="B2:B3"/>
    <mergeCell ref="C2:C3"/>
    <mergeCell ref="D2:F2"/>
    <mergeCell ref="G2:I2"/>
    <mergeCell ref="J2:L2"/>
    <mergeCell ref="M2:O2"/>
    <mergeCell ref="P2:R2"/>
    <mergeCell ref="S2:U2"/>
    <mergeCell ref="V2:X2"/>
    <mergeCell ref="Y2:AA2"/>
    <mergeCell ref="AB2:AB3"/>
  </mergeCells>
  <phoneticPr fontId="7"/>
  <conditionalFormatting sqref="A2:AC3">
    <cfRule type="containsErrors" dxfId="22" priority="15">
      <formula>ISERROR(A2)</formula>
    </cfRule>
  </conditionalFormatting>
  <conditionalFormatting sqref="B2:AC3">
    <cfRule type="containsErrors" dxfId="18" priority="16">
      <formula>ISERROR(B2)</formula>
    </cfRule>
  </conditionalFormatting>
  <conditionalFormatting sqref="D4 G4 J4 M4 P4 S4 V4 Y4">
    <cfRule type="containsErrors" dxfId="13" priority="11">
      <formula>ISERROR(D4)</formula>
    </cfRule>
  </conditionalFormatting>
  <conditionalFormatting sqref="D7 G7 J7 M7 P7 S7 V7 Y7">
    <cfRule type="containsErrors" dxfId="12" priority="10">
      <formula>ISERROR(D7)</formula>
    </cfRule>
  </conditionalFormatting>
  <conditionalFormatting sqref="D14 G14 J14 M14 P14 S14 V14 Y14">
    <cfRule type="containsErrors" dxfId="11" priority="6">
      <formula>ISERROR(D14)</formula>
    </cfRule>
  </conditionalFormatting>
  <conditionalFormatting sqref="D19:D21 G19:G21 J19:J21 M19:M21 P19:P21 S19:S21 V19:V21 Y19:Y21">
    <cfRule type="containsErrors" dxfId="10" priority="3">
      <formula>ISERROR(D19)</formula>
    </cfRule>
  </conditionalFormatting>
  <conditionalFormatting sqref="D9:E9 G9:H9 J9:K9 M9:N9">
    <cfRule type="containsErrors" dxfId="9" priority="9">
      <formula>ISERROR(D9)</formula>
    </cfRule>
  </conditionalFormatting>
  <conditionalFormatting sqref="D22:E22 G22:H22 J22:K22 M22:N22 P22:Q22 S22:T22 V22:W22 Y22:Z22">
    <cfRule type="containsErrors" dxfId="8" priority="2">
      <formula>ISERROR(D22)</formula>
    </cfRule>
  </conditionalFormatting>
  <conditionalFormatting sqref="D25:E25 G25:H25 J25:K25 M25:N25 P25:Q25 S25:T25 V25:W25 Y25:Z25">
    <cfRule type="containsErrors" dxfId="7" priority="1">
      <formula>ISERROR(D25)</formula>
    </cfRule>
  </conditionalFormatting>
  <conditionalFormatting sqref="Z4:AC4 D5:AC6 Z7:AC7 D8:AC8 AA9:AC9 D10:AC13 Z14:AC14 D15:AC18 Z19:AC21 AA22:AC22 D23:AC24 AA25:AC25 D26:AC26 E4:F4 H4:I4 K4:L4 N4:O4 Q4:R4 T4:U4 W4:X4 E7:F7 H7:I7 K7:L7 N7:O7 Q7:R7 T7:U7 W7:X7 F9 I9 L9 O9 R9 U9 X9 E14:F14 H14:I14 K14:L14 N14:O14 Q14:R14 T14:U14 W14:X14 E19:F21 H19:I21 K19:L21 N19:O21 Q19:R21 T19:U21 W19:X21 F22 I22 L22 O22 R22 U22 X22 F25 I25 L25 O25 R25 U25 X25">
    <cfRule type="containsErrors" dxfId="5" priority="29">
      <formula>ISERROR(D4)</formula>
    </cfRule>
  </conditionalFormatting>
  <conditionalFormatting sqref="P9:Q9 S9:T9 V9:W9 Y9:Z9">
    <cfRule type="containsErrors" dxfId="4" priority="7">
      <formula>ISERROR(P9)</formula>
    </cfRule>
  </conditionalFormatting>
  <conditionalFormatting sqref="AC4:AC26">
    <cfRule type="containsErrors" dxfId="0" priority="26">
      <formula>ISERROR(AC4)</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見える化（特環）R5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