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updateLinks="never"/>
  <xr:revisionPtr revIDLastSave="0" documentId="13_ncr:1_{9A27AF9F-5118-48B1-A51B-BCE823325C25}" xr6:coauthVersionLast="47" xr6:coauthVersionMax="47" xr10:uidLastSave="{00000000-0000-0000-0000-000000000000}"/>
  <bookViews>
    <workbookView xWindow="28680" yWindow="-120" windowWidth="29040" windowHeight="15720" tabRatio="533" firstSheet="1" activeTab="2" xr2:uid="{00000000-000D-0000-FFFF-FFFF00000000}"/>
  </bookViews>
  <sheets>
    <sheet name="コード" sheetId="2" state="hidden" r:id="rId1"/>
    <sheet name="【公表】都道府県" sheetId="63" r:id="rId2"/>
    <sheet name="【公表】市町村等" sheetId="64" r:id="rId3"/>
    <sheet name="【chek用】事業者別一覧 (管路・処理場)" sheetId="48" state="hidden" r:id="rId4"/>
  </sheets>
  <definedNames>
    <definedName name="_Fill" localSheetId="2" hidden="1">#REF!</definedName>
    <definedName name="_Fill" hidden="1">#REF!</definedName>
    <definedName name="_xlnm._FilterDatabase" localSheetId="3" hidden="1">'【chek用】事業者別一覧 (管路・処理場)'!$Y$30:$AB$78</definedName>
    <definedName name="_xlnm._FilterDatabase" localSheetId="2" hidden="1">【公表】市町村等!$A$3:$D$1469</definedName>
    <definedName name="a" localSheetId="2">#REF!</definedName>
    <definedName name="a">#REF!</definedName>
    <definedName name="aefvvae" localSheetId="2">#REF!</definedName>
    <definedName name="aefvvae">#REF!</definedName>
    <definedName name="bbbttt" localSheetId="2">#REF!</definedName>
    <definedName name="bbbttt">#REF!</definedName>
    <definedName name="BC_SMS" localSheetId="2">#REF!</definedName>
    <definedName name="BC_SMS">#REF!</definedName>
    <definedName name="btwtb" localSheetId="2">#REF!</definedName>
    <definedName name="btwtb">#REF!</definedName>
    <definedName name="egg" localSheetId="2">#REF!</definedName>
    <definedName name="egg">#REF!</definedName>
    <definedName name="epee" localSheetId="2">#REF!</definedName>
    <definedName name="epee">#REF!</definedName>
    <definedName name="fjmhdgf" localSheetId="2">#REF!</definedName>
    <definedName name="fjmhdgf">#REF!</definedName>
    <definedName name="gg" localSheetId="2">#REF!</definedName>
    <definedName name="gg">#REF!</definedName>
    <definedName name="_xlnm.Print_Area" localSheetId="3">'【chek用】事業者別一覧 (管路・処理場)'!$A$1:$GI$78</definedName>
    <definedName name="_xlnm.Print_Area" localSheetId="2">【公表】市町村等!$A$1:$D$1469</definedName>
    <definedName name="_xlnm.Print_Area" localSheetId="1">【公表】都道府県!$A$1:$D$51</definedName>
    <definedName name="_xlnm.Print_Area">#REF!</definedName>
    <definedName name="PRINT_AREA_MI" localSheetId="2">#REF!</definedName>
    <definedName name="PRINT_AREA_MI">#REF!</definedName>
    <definedName name="_xlnm.Print_Titles" localSheetId="3">'【chek用】事業者別一覧 (管路・処理場)'!$1:$1</definedName>
    <definedName name="_xlnm.Print_Titles" localSheetId="2">【公表】市町村等!$A:$A,【公表】市町村等!$1:$3</definedName>
    <definedName name="_xlnm.Print_Titles" localSheetId="1">【公表】都道府県!$A:$A,【公表】都道府県!$1:$3</definedName>
    <definedName name="rrrrr" localSheetId="2">#REF!</definedName>
    <definedName name="rrrrr">#REF!</definedName>
    <definedName name="rrrwrb" localSheetId="2">#REF!</definedName>
    <definedName name="rrrwrb">#REF!</definedName>
    <definedName name="s" localSheetId="2">#REF!</definedName>
    <definedName name="s">#REF!</definedName>
    <definedName name="SECT2_SET" localSheetId="2">#REF!</definedName>
    <definedName name="SECT2_SET">#REF!</definedName>
    <definedName name="SECTOR単位１行目欄" localSheetId="2">#REF!</definedName>
    <definedName name="SECTOR単位１行目欄">#REF!</definedName>
    <definedName name="SECTOR単位２行目欄" localSheetId="2">#REF!</definedName>
    <definedName name="SECTOR単位２行目欄">#REF!</definedName>
    <definedName name="sjydtjtd" localSheetId="2">#REF!</definedName>
    <definedName name="sjydtjtd">#REF!</definedName>
    <definedName name="t" localSheetId="2">#REF!</definedName>
    <definedName name="t">#REF!</definedName>
    <definedName name="TITLE_au" localSheetId="2">#REF!</definedName>
    <definedName name="TITLE_au">#REF!</definedName>
    <definedName name="TITLE_OMCR" localSheetId="2">#REF!</definedName>
    <definedName name="TITLE_OMCR">#REF!</definedName>
    <definedName name="TITLE_基地局" localSheetId="2">#REF!</definedName>
    <definedName name="TITLE_基地局">#REF!</definedName>
    <definedName name="TITLE_基地局番号" localSheetId="2">#REF!</definedName>
    <definedName name="TITLE_基地局番号">#REF!</definedName>
    <definedName name="tttte" localSheetId="2">#REF!</definedName>
    <definedName name="tttte">#REF!</definedName>
    <definedName name="tutti" localSheetId="2">#REF!</definedName>
    <definedName name="tutti">#REF!</definedName>
    <definedName name="wbtwvrtb" localSheetId="2">#REF!</definedName>
    <definedName name="wbtwvrtb">#REF!</definedName>
    <definedName name="wrbvtevwre" localSheetId="2">#REF!</definedName>
    <definedName name="wrbvtevwre">#REF!</definedName>
    <definedName name="wrtbvvwr" localSheetId="2">#REF!</definedName>
    <definedName name="wrtbvvwr">#REF!</definedName>
    <definedName name="wtbbt" localSheetId="2">#REF!</definedName>
    <definedName name="wtbbt">#REF!</definedName>
    <definedName name="wtbrwbvbre" localSheetId="2">#REF!</definedName>
    <definedName name="wtbrwbvbre">#REF!</definedName>
    <definedName name="wtbtww" localSheetId="2">#REF!</definedName>
    <definedName name="wtbtww">#REF!</definedName>
    <definedName name="wtrvttr" localSheetId="2">#REF!</definedName>
    <definedName name="wtrvttr">#REF!</definedName>
    <definedName name="wttb" localSheetId="2">#REF!</definedName>
    <definedName name="wttb">#REF!</definedName>
    <definedName name="wwwtrt" localSheetId="2">#REF!</definedName>
    <definedName name="wwwtrt">#REF!</definedName>
    <definedName name="エンティティFROM" localSheetId="2">#REF!</definedName>
    <definedName name="エンティティFROM">#REF!</definedName>
    <definedName name="エンティティNN" localSheetId="2">#REF!</definedName>
    <definedName name="エンティティNN">#REF!</definedName>
    <definedName name="エンティティPK" localSheetId="2">#REF!</definedName>
    <definedName name="エンティティPK">#REF!</definedName>
    <definedName name="エンティティTO" localSheetId="2">#REF!</definedName>
    <definedName name="エンティティTO">#REF!</definedName>
    <definedName name="エンティティマスタ値元テーブル名" localSheetId="2">#REF!</definedName>
    <definedName name="エンティティマスタ値元テーブル名">#REF!</definedName>
    <definedName name="エンティティマスタ値元項目名" localSheetId="2">#REF!</definedName>
    <definedName name="エンティティマスタ値元項目名">#REF!</definedName>
    <definedName name="エンティティ一覧" localSheetId="2">#REF!</definedName>
    <definedName name="エンティティ一覧">#REF!</definedName>
    <definedName name="エンティティ禁止文字" localSheetId="2">#REF!</definedName>
    <definedName name="エンティティ禁止文字">#REF!</definedName>
    <definedName name="エンティティ型名" localSheetId="2">#REF!</definedName>
    <definedName name="エンティティ型名">#REF!</definedName>
    <definedName name="エンティティ桁数" localSheetId="2">#REF!</definedName>
    <definedName name="エンティティ桁数">#REF!</definedName>
    <definedName name="エンティティ項目" localSheetId="2">#REF!</definedName>
    <definedName name="エンティティ項目">#REF!</definedName>
    <definedName name="エンティティ項目日本語名" localSheetId="2">#REF!</definedName>
    <definedName name="エンティティ項目日本語名">#REF!</definedName>
    <definedName name="エンティティ項目名" localSheetId="2">#REF!</definedName>
    <definedName name="エンティティ項目名">#REF!</definedName>
    <definedName name="エンティティ対象データ" localSheetId="2">#REF!</definedName>
    <definedName name="エンティティ対象データ">#REF!</definedName>
    <definedName name="エンティティ対象データ日本語名" localSheetId="2">#REF!</definedName>
    <definedName name="エンティティ対象データ日本語名">#REF!</definedName>
    <definedName name="エンティティ連番" localSheetId="2">#REF!</definedName>
    <definedName name="エンティティ連番">#REF!</definedName>
    <definedName name="キャリブレーション欄" localSheetId="2">#REF!</definedName>
    <definedName name="キャリブレーション欄">#REF!</definedName>
    <definedName name="セクタ情報" localSheetId="2">#REF!</definedName>
    <definedName name="セクタ情報">#REF!</definedName>
    <definedName name="テーブル和名">#REF!</definedName>
    <definedName name="緯度経度フラグ_編集" localSheetId="2">#REF!</definedName>
    <definedName name="緯度経度フラグ_編集">#REF!</definedName>
    <definedName name="沖縄">コード!$P$2</definedName>
    <definedName name="下水道企画課">#REF!</definedName>
    <definedName name="下水道事業課">#REF!</definedName>
    <definedName name="関東">コード!$I$2:$I$10</definedName>
    <definedName name="近畿">コード!$L$2:$L$8</definedName>
    <definedName name="九州">コード!$O$2:$O$8</definedName>
    <definedName name="四国">コード!$N$2:$N$5</definedName>
    <definedName name="指令台コード欄" localSheetId="2">#REF!</definedName>
    <definedName name="指令台コード欄">#REF!</definedName>
    <definedName name="詳細・au" localSheetId="2">#REF!</definedName>
    <definedName name="詳細・au">#REF!</definedName>
    <definedName name="詳細・BCSMS情報" localSheetId="2">#REF!</definedName>
    <definedName name="詳細・BCSMS情報">#REF!</definedName>
    <definedName name="詳細・SIN_OUT" localSheetId="2">#REF!</definedName>
    <definedName name="詳細・SIN_OUT">#REF!</definedName>
    <definedName name="詳細・アンテナレンジ" localSheetId="2">#REF!</definedName>
    <definedName name="詳細・アンテナレンジ">#REF!</definedName>
    <definedName name="詳細・アンテナ緯度経度" localSheetId="2">#REF!</definedName>
    <definedName name="詳細・アンテナ緯度経度">#REF!</definedName>
    <definedName name="詳細・アンテナ情報" localSheetId="2">#REF!</definedName>
    <definedName name="詳細・アンテナ情報">#REF!</definedName>
    <definedName name="詳細・キャリブ実測値" localSheetId="2">#REF!</definedName>
    <definedName name="詳細・キャリブ実測値">#REF!</definedName>
    <definedName name="詳細・キャリブ情報" localSheetId="2">#REF!</definedName>
    <definedName name="詳細・キャリブ情報">#REF!</definedName>
    <definedName name="詳細・基地局" localSheetId="2">#REF!</definedName>
    <definedName name="詳細・基地局">#REF!</definedName>
    <definedName name="詳細・基地局番号" localSheetId="2">#REF!</definedName>
    <definedName name="詳細・基地局番号">#REF!</definedName>
    <definedName name="詳細・基地局名" localSheetId="2">#REF!</definedName>
    <definedName name="詳細・基地局名">#REF!</definedName>
    <definedName name="詳細・基本情報" localSheetId="2">#REF!</definedName>
    <definedName name="詳細・基本情報">#REF!</definedName>
    <definedName name="詳細・指令台" localSheetId="2">#REF!</definedName>
    <definedName name="詳細・指令台">#REF!</definedName>
    <definedName name="詳細・連携先" localSheetId="2">#REF!</definedName>
    <definedName name="詳細・連携先">#REF!</definedName>
    <definedName name="対象テーブル">#REF!</definedName>
    <definedName name="地方">コード!$G$1:$P$1</definedName>
    <definedName name="中国">コード!$M$2:$M$6</definedName>
    <definedName name="中部">コード!$K$2:$K$5</definedName>
    <definedName name="東北">コード!$H$2:$H$7</definedName>
    <definedName name="北海道">コード!$G$2</definedName>
    <definedName name="北陸">コード!$J$2:$J$4</definedName>
    <definedName name="流域管理官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P77" i="48" l="1"/>
  <c r="FI77" i="48"/>
  <c r="EU77" i="48"/>
  <c r="EN77" i="48"/>
  <c r="EG77" i="48"/>
  <c r="DZ77" i="48"/>
  <c r="DS77" i="48"/>
  <c r="DL77" i="48"/>
  <c r="DE77" i="48"/>
  <c r="CX77" i="48"/>
  <c r="CQ77" i="48"/>
  <c r="CJ77" i="48"/>
  <c r="CC77" i="48"/>
  <c r="BV77" i="48"/>
  <c r="BO77" i="48"/>
  <c r="BA77" i="48"/>
  <c r="AT77" i="48"/>
  <c r="AM77" i="48"/>
  <c r="R77" i="48"/>
  <c r="K77" i="48"/>
  <c r="D77" i="48"/>
  <c r="FP76" i="48"/>
  <c r="FI76" i="48"/>
  <c r="EU76" i="48"/>
  <c r="EN76" i="48"/>
  <c r="EG76" i="48"/>
  <c r="DZ76" i="48"/>
  <c r="DS76" i="48"/>
  <c r="DL76" i="48"/>
  <c r="DE76" i="48"/>
  <c r="CX76" i="48"/>
  <c r="CQ76" i="48"/>
  <c r="CJ76" i="48"/>
  <c r="CC76" i="48"/>
  <c r="BV76" i="48"/>
  <c r="BO76" i="48"/>
  <c r="BA76" i="48"/>
  <c r="AT76" i="48"/>
  <c r="AM76" i="48"/>
  <c r="R76" i="48"/>
  <c r="K76" i="48"/>
  <c r="D76" i="48"/>
  <c r="FP75" i="48"/>
  <c r="FI75" i="48"/>
  <c r="EU75" i="48"/>
  <c r="EN75" i="48"/>
  <c r="EG75" i="48"/>
  <c r="DZ75" i="48"/>
  <c r="DS75" i="48"/>
  <c r="DL75" i="48"/>
  <c r="DE75" i="48"/>
  <c r="CX75" i="48"/>
  <c r="CQ75" i="48"/>
  <c r="CJ75" i="48"/>
  <c r="CC75" i="48"/>
  <c r="BV75" i="48"/>
  <c r="BO75" i="48"/>
  <c r="BA75" i="48"/>
  <c r="AT75" i="48"/>
  <c r="AM75" i="48"/>
  <c r="R75" i="48"/>
  <c r="K75" i="48"/>
  <c r="D75" i="48"/>
  <c r="FP74" i="48"/>
  <c r="FI74" i="48"/>
  <c r="EU74" i="48"/>
  <c r="EN74" i="48"/>
  <c r="EG74" i="48"/>
  <c r="DZ74" i="48"/>
  <c r="DS74" i="48"/>
  <c r="DL74" i="48"/>
  <c r="DE74" i="48"/>
  <c r="CX74" i="48"/>
  <c r="CQ74" i="48"/>
  <c r="CJ74" i="48"/>
  <c r="CC74" i="48"/>
  <c r="BV74" i="48"/>
  <c r="BO74" i="48"/>
  <c r="BA74" i="48"/>
  <c r="AT74" i="48"/>
  <c r="AM74" i="48"/>
  <c r="R74" i="48"/>
  <c r="K74" i="48"/>
  <c r="D74" i="48"/>
  <c r="FP73" i="48"/>
  <c r="FI73" i="48"/>
  <c r="EU73" i="48"/>
  <c r="EN73" i="48"/>
  <c r="EG73" i="48"/>
  <c r="DZ73" i="48"/>
  <c r="DS73" i="48"/>
  <c r="DL73" i="48"/>
  <c r="DE73" i="48"/>
  <c r="CX73" i="48"/>
  <c r="CQ73" i="48"/>
  <c r="CJ73" i="48"/>
  <c r="CC73" i="48"/>
  <c r="BV73" i="48"/>
  <c r="BO73" i="48"/>
  <c r="BA73" i="48"/>
  <c r="AM73" i="48"/>
  <c r="R73" i="48"/>
  <c r="K73" i="48"/>
  <c r="D73" i="48"/>
  <c r="FP72" i="48"/>
  <c r="FI72" i="48"/>
  <c r="EU72" i="48"/>
  <c r="EN72" i="48"/>
  <c r="EG72" i="48"/>
  <c r="DZ72" i="48"/>
  <c r="DS72" i="48"/>
  <c r="DL72" i="48"/>
  <c r="DE72" i="48"/>
  <c r="CX72" i="48"/>
  <c r="CQ72" i="48"/>
  <c r="CJ72" i="48"/>
  <c r="CC72" i="48"/>
  <c r="BO72" i="48"/>
  <c r="BH72" i="48"/>
  <c r="BA72" i="48"/>
  <c r="AM72" i="48"/>
  <c r="AF72" i="48"/>
  <c r="Y72" i="48"/>
  <c r="R72" i="48"/>
  <c r="K72" i="48"/>
  <c r="D72" i="48"/>
  <c r="FP71" i="48"/>
  <c r="FI71" i="48"/>
  <c r="FB71" i="48"/>
  <c r="EU71" i="48"/>
  <c r="EG71" i="48"/>
  <c r="DZ71" i="48"/>
  <c r="DS71" i="48"/>
  <c r="DL71" i="48"/>
  <c r="DE71" i="48"/>
  <c r="CX71" i="48"/>
  <c r="CQ71" i="48"/>
  <c r="CJ71" i="48"/>
  <c r="CC71" i="48"/>
  <c r="BO71" i="48"/>
  <c r="BH71" i="48"/>
  <c r="BA71" i="48"/>
  <c r="AM71" i="48"/>
  <c r="AF71" i="48"/>
  <c r="Y71" i="48"/>
  <c r="R71" i="48"/>
  <c r="K71" i="48"/>
  <c r="D71" i="48"/>
  <c r="FP70" i="48"/>
  <c r="FI70" i="48"/>
  <c r="FB70" i="48"/>
  <c r="EU70" i="48"/>
  <c r="EG70" i="48"/>
  <c r="DZ70" i="48"/>
  <c r="DS70" i="48"/>
  <c r="DL70" i="48"/>
  <c r="DE70" i="48"/>
  <c r="CX70" i="48"/>
  <c r="CQ70" i="48"/>
  <c r="CJ70" i="48"/>
  <c r="CC70" i="48"/>
  <c r="BO70" i="48"/>
  <c r="BH70" i="48"/>
  <c r="BA70" i="48"/>
  <c r="AM70" i="48"/>
  <c r="AF70" i="48"/>
  <c r="Y70" i="48"/>
  <c r="R70" i="48"/>
  <c r="K70" i="48"/>
  <c r="D70" i="48"/>
  <c r="FP69" i="48"/>
  <c r="FI69" i="48"/>
  <c r="FB69" i="48"/>
  <c r="EU69" i="48"/>
  <c r="EG69" i="48"/>
  <c r="DZ69" i="48"/>
  <c r="DS69" i="48"/>
  <c r="DL69" i="48"/>
  <c r="CX69" i="48"/>
  <c r="CQ69" i="48"/>
  <c r="CJ69" i="48"/>
  <c r="CC69" i="48"/>
  <c r="BO69" i="48"/>
  <c r="BH69" i="48"/>
  <c r="BA69" i="48"/>
  <c r="AM69" i="48"/>
  <c r="AF69" i="48"/>
  <c r="Y69" i="48"/>
  <c r="R69" i="48"/>
  <c r="K69" i="48"/>
  <c r="D69" i="48"/>
  <c r="FP68" i="48"/>
  <c r="FB68" i="48"/>
  <c r="EU68" i="48"/>
  <c r="DZ68" i="48"/>
  <c r="DS68" i="48"/>
  <c r="DL68" i="48"/>
  <c r="CX68" i="48"/>
  <c r="CQ68" i="48"/>
  <c r="CJ68" i="48"/>
  <c r="CC68" i="48"/>
  <c r="BO68" i="48"/>
  <c r="BH68" i="48"/>
  <c r="BA68" i="48"/>
  <c r="AT68" i="48"/>
  <c r="AM68" i="48"/>
  <c r="AF68" i="48"/>
  <c r="Y68" i="48"/>
  <c r="R68" i="48"/>
  <c r="K68" i="48"/>
  <c r="D68" i="48"/>
  <c r="FP67" i="48"/>
  <c r="FB67" i="48"/>
  <c r="EU67" i="48"/>
  <c r="DZ67" i="48"/>
  <c r="DS67" i="48"/>
  <c r="DL67" i="48"/>
  <c r="CX67" i="48"/>
  <c r="CQ67" i="48"/>
  <c r="CJ67" i="48"/>
  <c r="CC67" i="48"/>
  <c r="BV67" i="48"/>
  <c r="BO67" i="48"/>
  <c r="BH67" i="48"/>
  <c r="BA67" i="48"/>
  <c r="AT67" i="48"/>
  <c r="AM67" i="48"/>
  <c r="AF67" i="48"/>
  <c r="Y67" i="48"/>
  <c r="R67" i="48"/>
  <c r="K67" i="48"/>
  <c r="D67" i="48"/>
  <c r="FP66" i="48"/>
  <c r="FB66" i="48"/>
  <c r="EN66" i="48"/>
  <c r="DZ66" i="48"/>
  <c r="DS66" i="48"/>
  <c r="DL66" i="48"/>
  <c r="CX66" i="48"/>
  <c r="CQ66" i="48"/>
  <c r="CJ66" i="48"/>
  <c r="CC66" i="48"/>
  <c r="BV66" i="48"/>
  <c r="BO66" i="48"/>
  <c r="BH66" i="48"/>
  <c r="BA66" i="48"/>
  <c r="AT66" i="48"/>
  <c r="AM66" i="48"/>
  <c r="AF66" i="48"/>
  <c r="Y66" i="48"/>
  <c r="R66" i="48"/>
  <c r="K66" i="48"/>
  <c r="D66" i="48"/>
  <c r="FP65" i="48"/>
  <c r="FB65" i="48"/>
  <c r="EN65" i="48"/>
  <c r="DZ65" i="48"/>
  <c r="DL65" i="48"/>
  <c r="CX65" i="48"/>
  <c r="CQ65" i="48"/>
  <c r="CJ65" i="48"/>
  <c r="CC65" i="48"/>
  <c r="BV65" i="48"/>
  <c r="BO65" i="48"/>
  <c r="BH65" i="48"/>
  <c r="BA65" i="48"/>
  <c r="AT65" i="48"/>
  <c r="AM65" i="48"/>
  <c r="AF65" i="48"/>
  <c r="Y65" i="48"/>
  <c r="R65" i="48"/>
  <c r="K65" i="48"/>
  <c r="D65" i="48"/>
  <c r="FP64" i="48"/>
  <c r="FB64" i="48"/>
  <c r="EN64" i="48"/>
  <c r="DZ64" i="48"/>
  <c r="DL64" i="48"/>
  <c r="DE64" i="48"/>
  <c r="CX64" i="48"/>
  <c r="CQ64" i="48"/>
  <c r="CJ64" i="48"/>
  <c r="CC64" i="48"/>
  <c r="BV64" i="48"/>
  <c r="BO64" i="48"/>
  <c r="BH64" i="48"/>
  <c r="BA64" i="48"/>
  <c r="AT64" i="48"/>
  <c r="AM64" i="48"/>
  <c r="AF64" i="48"/>
  <c r="Y64" i="48"/>
  <c r="K64" i="48"/>
  <c r="D64" i="48"/>
  <c r="FP63" i="48"/>
  <c r="FI63" i="48"/>
  <c r="FB63" i="48"/>
  <c r="EN63" i="48"/>
  <c r="EG63" i="48"/>
  <c r="DZ63" i="48"/>
  <c r="DL63" i="48"/>
  <c r="DE63" i="48"/>
  <c r="CX63" i="48"/>
  <c r="CQ63" i="48"/>
  <c r="CJ63" i="48"/>
  <c r="CC63" i="48"/>
  <c r="BV63" i="48"/>
  <c r="BO63" i="48"/>
  <c r="BH63" i="48"/>
  <c r="BA63" i="48"/>
  <c r="AT63" i="48"/>
  <c r="AM63" i="48"/>
  <c r="AF63" i="48"/>
  <c r="Y63" i="48"/>
  <c r="K63" i="48"/>
  <c r="D63" i="48"/>
  <c r="FP62" i="48"/>
  <c r="FI62" i="48"/>
  <c r="FB62" i="48"/>
  <c r="EN62" i="48"/>
  <c r="EG62" i="48"/>
  <c r="DZ62" i="48"/>
  <c r="DL62" i="48"/>
  <c r="DE62" i="48"/>
  <c r="CX62" i="48"/>
  <c r="CQ62" i="48"/>
  <c r="CJ62" i="48"/>
  <c r="CC62" i="48"/>
  <c r="BV62" i="48"/>
  <c r="BO62" i="48"/>
  <c r="BH62" i="48"/>
  <c r="BA62" i="48"/>
  <c r="AT62" i="48"/>
  <c r="AM62" i="48"/>
  <c r="AF62" i="48"/>
  <c r="Y62" i="48"/>
  <c r="K62" i="48"/>
  <c r="D62" i="48"/>
  <c r="FI61" i="48"/>
  <c r="FB61" i="48"/>
  <c r="EU61" i="48"/>
  <c r="EN61" i="48"/>
  <c r="EG61" i="48"/>
  <c r="DZ61" i="48"/>
  <c r="DL61" i="48"/>
  <c r="DE61" i="48"/>
  <c r="CX61" i="48"/>
  <c r="CQ61" i="48"/>
  <c r="CJ61" i="48"/>
  <c r="CC61" i="48"/>
  <c r="BV61" i="48"/>
  <c r="BO61" i="48"/>
  <c r="BH61" i="48"/>
  <c r="BA61" i="48"/>
  <c r="AT61" i="48"/>
  <c r="AM61" i="48"/>
  <c r="AF61" i="48"/>
  <c r="Y61" i="48"/>
  <c r="K61" i="48"/>
  <c r="D61" i="48"/>
  <c r="FI60" i="48"/>
  <c r="FB60" i="48"/>
  <c r="EU60" i="48"/>
  <c r="EN60" i="48"/>
  <c r="EG60" i="48"/>
  <c r="DS60" i="48"/>
  <c r="DL60" i="48"/>
  <c r="DE60" i="48"/>
  <c r="CX60" i="48"/>
  <c r="CQ60" i="48"/>
  <c r="CJ60" i="48"/>
  <c r="CC60" i="48"/>
  <c r="BV60" i="48"/>
  <c r="BO60" i="48"/>
  <c r="BH60" i="48"/>
  <c r="BA60" i="48"/>
  <c r="AT60" i="48"/>
  <c r="AM60" i="48"/>
  <c r="AF60" i="48"/>
  <c r="Y60" i="48"/>
  <c r="K60" i="48"/>
  <c r="D60" i="48"/>
  <c r="FI59" i="48"/>
  <c r="FB59" i="48"/>
  <c r="EU59" i="48"/>
  <c r="EN59" i="48"/>
  <c r="EG59" i="48"/>
  <c r="DS59" i="48"/>
  <c r="DL59" i="48"/>
  <c r="DE59" i="48"/>
  <c r="CX59" i="48"/>
  <c r="CQ59" i="48"/>
  <c r="CJ59" i="48"/>
  <c r="CC59" i="48"/>
  <c r="BV59" i="48"/>
  <c r="BO59" i="48"/>
  <c r="BH59" i="48"/>
  <c r="BA59" i="48"/>
  <c r="AT59" i="48"/>
  <c r="AM59" i="48"/>
  <c r="AF59" i="48"/>
  <c r="Y59" i="48"/>
  <c r="R59" i="48"/>
  <c r="K59" i="48"/>
  <c r="D59" i="48"/>
  <c r="FI58" i="48"/>
  <c r="FB58" i="48"/>
  <c r="EU58" i="48"/>
  <c r="EN58" i="48"/>
  <c r="EG58" i="48"/>
  <c r="DS58" i="48"/>
  <c r="DL58" i="48"/>
  <c r="DE58" i="48"/>
  <c r="CX58" i="48"/>
  <c r="CQ58" i="48"/>
  <c r="CJ58" i="48"/>
  <c r="CC58" i="48"/>
  <c r="BV58" i="48"/>
  <c r="BO58" i="48"/>
  <c r="BH58" i="48"/>
  <c r="BA58" i="48"/>
  <c r="AT58" i="48"/>
  <c r="AM58" i="48"/>
  <c r="AF58" i="48"/>
  <c r="Y58" i="48"/>
  <c r="R58" i="48"/>
  <c r="K58" i="48"/>
  <c r="D58" i="48"/>
  <c r="FI57" i="48"/>
  <c r="FB57" i="48"/>
  <c r="EU57" i="48"/>
  <c r="EN57" i="48"/>
  <c r="EG57" i="48"/>
  <c r="DS57" i="48"/>
  <c r="DL57" i="48"/>
  <c r="DE57" i="48"/>
  <c r="CX57" i="48"/>
  <c r="CQ57" i="48"/>
  <c r="CJ57" i="48"/>
  <c r="CC57" i="48"/>
  <c r="BV57" i="48"/>
  <c r="BO57" i="48"/>
  <c r="BH57" i="48"/>
  <c r="BA57" i="48"/>
  <c r="AT57" i="48"/>
  <c r="AM57" i="48"/>
  <c r="AF57" i="48"/>
  <c r="Y57" i="48"/>
  <c r="R57" i="48"/>
  <c r="K57" i="48"/>
  <c r="D57" i="48"/>
  <c r="FP56" i="48"/>
  <c r="FI56" i="48"/>
  <c r="FB56" i="48"/>
  <c r="EU56" i="48"/>
  <c r="EN56" i="48"/>
  <c r="EG56" i="48"/>
  <c r="DS56" i="48"/>
  <c r="DL56" i="48"/>
  <c r="DE56" i="48"/>
  <c r="CX56" i="48"/>
  <c r="CJ56" i="48"/>
  <c r="CC56" i="48"/>
  <c r="BV56" i="48"/>
  <c r="BO56" i="48"/>
  <c r="BH56" i="48"/>
  <c r="BA56" i="48"/>
  <c r="AT56" i="48"/>
  <c r="AM56" i="48"/>
  <c r="AF56" i="48"/>
  <c r="Y56" i="48"/>
  <c r="R56" i="48"/>
  <c r="K56" i="48"/>
  <c r="D56" i="48"/>
  <c r="FP55" i="48"/>
  <c r="FI55" i="48"/>
  <c r="FB55" i="48"/>
  <c r="EU55" i="48"/>
  <c r="EN55" i="48"/>
  <c r="EG55" i="48"/>
  <c r="DZ55" i="48"/>
  <c r="DS55" i="48"/>
  <c r="DL55" i="48"/>
  <c r="DE55" i="48"/>
  <c r="CX55" i="48"/>
  <c r="CJ55" i="48"/>
  <c r="CC55" i="48"/>
  <c r="BV55" i="48"/>
  <c r="BO55" i="48"/>
  <c r="BH55" i="48"/>
  <c r="BA55" i="48"/>
  <c r="AT55" i="48"/>
  <c r="AM55" i="48"/>
  <c r="AF55" i="48"/>
  <c r="Y55" i="48"/>
  <c r="R55" i="48"/>
  <c r="K55" i="48"/>
  <c r="D55" i="48"/>
  <c r="FP54" i="48"/>
  <c r="FI54" i="48"/>
  <c r="EU54" i="48"/>
  <c r="EN54" i="48"/>
  <c r="EG54" i="48"/>
  <c r="DZ54" i="48"/>
  <c r="DS54" i="48"/>
  <c r="DL54" i="48"/>
  <c r="DE54" i="48"/>
  <c r="CX54" i="48"/>
  <c r="CJ54" i="48"/>
  <c r="CC54" i="48"/>
  <c r="BV54" i="48"/>
  <c r="BO54" i="48"/>
  <c r="BH54" i="48"/>
  <c r="BA54" i="48"/>
  <c r="AT54" i="48"/>
  <c r="AF54" i="48"/>
  <c r="Y54" i="48"/>
  <c r="R54" i="48"/>
  <c r="K54" i="48"/>
  <c r="D54" i="48"/>
  <c r="FP53" i="48"/>
  <c r="FI53" i="48"/>
  <c r="EU53" i="48"/>
  <c r="EN53" i="48"/>
  <c r="EG53" i="48"/>
  <c r="DZ53" i="48"/>
  <c r="DS53" i="48"/>
  <c r="DL53" i="48"/>
  <c r="DE53" i="48"/>
  <c r="CX53" i="48"/>
  <c r="CJ53" i="48"/>
  <c r="CC53" i="48"/>
  <c r="BV53" i="48"/>
  <c r="BO53" i="48"/>
  <c r="BH53" i="48"/>
  <c r="BA53" i="48"/>
  <c r="AT53" i="48"/>
  <c r="AF53" i="48"/>
  <c r="Y53" i="48"/>
  <c r="R53" i="48"/>
  <c r="K53" i="48"/>
  <c r="D53" i="48"/>
  <c r="FP52" i="48"/>
  <c r="FI52" i="48"/>
  <c r="EU52" i="48"/>
  <c r="EN52" i="48"/>
  <c r="EG52" i="48"/>
  <c r="DZ52" i="48"/>
  <c r="DS52" i="48"/>
  <c r="DL52" i="48"/>
  <c r="DE52" i="48"/>
  <c r="CX52" i="48"/>
  <c r="CJ52" i="48"/>
  <c r="CC52" i="48"/>
  <c r="BV52" i="48"/>
  <c r="BO52" i="48"/>
  <c r="BH52" i="48"/>
  <c r="BA52" i="48"/>
  <c r="AT52" i="48"/>
  <c r="AF52" i="48"/>
  <c r="Y52" i="48"/>
  <c r="R52" i="48"/>
  <c r="K52" i="48"/>
  <c r="D52" i="48"/>
  <c r="FP51" i="48"/>
  <c r="FI51" i="48"/>
  <c r="EU51" i="48"/>
  <c r="EG51" i="48"/>
  <c r="DZ51" i="48"/>
  <c r="DS51" i="48"/>
  <c r="DL51" i="48"/>
  <c r="DE51" i="48"/>
  <c r="CX51" i="48"/>
  <c r="CQ51" i="48"/>
  <c r="CJ51" i="48"/>
  <c r="CC51" i="48"/>
  <c r="BO51" i="48"/>
  <c r="BH51" i="48"/>
  <c r="BA51" i="48"/>
  <c r="AT51" i="48"/>
  <c r="AF51" i="48"/>
  <c r="Y51" i="48"/>
  <c r="R51" i="48"/>
  <c r="K51" i="48"/>
  <c r="D51" i="48"/>
  <c r="FP50" i="48"/>
  <c r="FI50" i="48"/>
  <c r="EU50" i="48"/>
  <c r="EG50" i="48"/>
  <c r="DZ50" i="48"/>
  <c r="DS50" i="48"/>
  <c r="DL50" i="48"/>
  <c r="DE50" i="48"/>
  <c r="CX50" i="48"/>
  <c r="CQ50" i="48"/>
  <c r="CJ50" i="48"/>
  <c r="BO50" i="48"/>
  <c r="BH50" i="48"/>
  <c r="BA50" i="48"/>
  <c r="AT50" i="48"/>
  <c r="AF50" i="48"/>
  <c r="Y50" i="48"/>
  <c r="R50" i="48"/>
  <c r="K50" i="48"/>
  <c r="D50" i="48"/>
  <c r="FP49" i="48"/>
  <c r="FI49" i="48"/>
  <c r="FB49" i="48"/>
  <c r="EU49" i="48"/>
  <c r="EG49" i="48"/>
  <c r="DZ49" i="48"/>
  <c r="DS49" i="48"/>
  <c r="DL49" i="48"/>
  <c r="DE49" i="48"/>
  <c r="CX49" i="48"/>
  <c r="CQ49" i="48"/>
  <c r="CJ49" i="48"/>
  <c r="BO49" i="48"/>
  <c r="BH49" i="48"/>
  <c r="BA49" i="48"/>
  <c r="AT49" i="48"/>
  <c r="AM49" i="48"/>
  <c r="AF49" i="48"/>
  <c r="Y49" i="48"/>
  <c r="R49" i="48"/>
  <c r="K49" i="48"/>
  <c r="D49" i="48"/>
  <c r="FP48" i="48"/>
  <c r="FI48" i="48"/>
  <c r="FB48" i="48"/>
  <c r="EU48" i="48"/>
  <c r="EG48" i="48"/>
  <c r="DZ48" i="48"/>
  <c r="DS48" i="48"/>
  <c r="DL48" i="48"/>
  <c r="DE48" i="48"/>
  <c r="CX48" i="48"/>
  <c r="CQ48" i="48"/>
  <c r="CJ48" i="48"/>
  <c r="BO48" i="48"/>
  <c r="BH48" i="48"/>
  <c r="BA48" i="48"/>
  <c r="AT48" i="48"/>
  <c r="AM48" i="48"/>
  <c r="AF48" i="48"/>
  <c r="Y48" i="48"/>
  <c r="R48" i="48"/>
  <c r="K48" i="48"/>
  <c r="D48" i="48"/>
  <c r="FP47" i="48"/>
  <c r="FI47" i="48"/>
  <c r="FB47" i="48"/>
  <c r="EU47" i="48"/>
  <c r="EG47" i="48"/>
  <c r="DZ47" i="48"/>
  <c r="DS47" i="48"/>
  <c r="DL47" i="48"/>
  <c r="DE47" i="48"/>
  <c r="CX47" i="48"/>
  <c r="CQ47" i="48"/>
  <c r="CJ47" i="48"/>
  <c r="BO47" i="48"/>
  <c r="BH47" i="48"/>
  <c r="BA47" i="48"/>
  <c r="AT47" i="48"/>
  <c r="AM47" i="48"/>
  <c r="AF47" i="48"/>
  <c r="Y47" i="48"/>
  <c r="R47" i="48"/>
  <c r="K47" i="48"/>
  <c r="D47" i="48"/>
  <c r="FP46" i="48"/>
  <c r="FI46" i="48"/>
  <c r="FB46" i="48"/>
  <c r="EU46" i="48"/>
  <c r="EN46" i="48"/>
  <c r="EG46" i="48"/>
  <c r="DZ46" i="48"/>
  <c r="DS46" i="48"/>
  <c r="DL46" i="48"/>
  <c r="DE46" i="48"/>
  <c r="CX46" i="48"/>
  <c r="CQ46" i="48"/>
  <c r="CJ46" i="48"/>
  <c r="BV46" i="48"/>
  <c r="BH46" i="48"/>
  <c r="BA46" i="48"/>
  <c r="AT46" i="48"/>
  <c r="AM46" i="48"/>
  <c r="AF46" i="48"/>
  <c r="Y46" i="48"/>
  <c r="R46" i="48"/>
  <c r="K46" i="48"/>
  <c r="D46" i="48"/>
  <c r="FP45" i="48"/>
  <c r="FI45" i="48"/>
  <c r="FB45" i="48"/>
  <c r="EU45" i="48"/>
  <c r="EN45" i="48"/>
  <c r="EG45" i="48"/>
  <c r="DZ45" i="48"/>
  <c r="DS45" i="48"/>
  <c r="DL45" i="48"/>
  <c r="DE45" i="48"/>
  <c r="CX45" i="48"/>
  <c r="CQ45" i="48"/>
  <c r="CJ45" i="48"/>
  <c r="CC45" i="48"/>
  <c r="BV45" i="48"/>
  <c r="BH45" i="48"/>
  <c r="BA45" i="48"/>
  <c r="AT45" i="48"/>
  <c r="AM45" i="48"/>
  <c r="AF45" i="48"/>
  <c r="Y45" i="48"/>
  <c r="R45" i="48"/>
  <c r="K45" i="48"/>
  <c r="D45" i="48"/>
  <c r="FP44" i="48"/>
  <c r="FI44" i="48"/>
  <c r="FB44" i="48"/>
  <c r="EN44" i="48"/>
  <c r="EG44" i="48"/>
  <c r="DZ44" i="48"/>
  <c r="DS44" i="48"/>
  <c r="DL44" i="48"/>
  <c r="CX44" i="48"/>
  <c r="CQ44" i="48"/>
  <c r="CJ44" i="48"/>
  <c r="CC44" i="48"/>
  <c r="BV44" i="48"/>
  <c r="BH44" i="48"/>
  <c r="BA44" i="48"/>
  <c r="AT44" i="48"/>
  <c r="AM44" i="48"/>
  <c r="AF44" i="48"/>
  <c r="Y44" i="48"/>
  <c r="R44" i="48"/>
  <c r="K44" i="48"/>
  <c r="D44" i="48"/>
  <c r="FP43" i="48"/>
  <c r="FI43" i="48"/>
  <c r="FB43" i="48"/>
  <c r="EN43" i="48"/>
  <c r="EG43" i="48"/>
  <c r="DZ43" i="48"/>
  <c r="DS43" i="48"/>
  <c r="DL43" i="48"/>
  <c r="CX43" i="48"/>
  <c r="CQ43" i="48"/>
  <c r="CJ43" i="48"/>
  <c r="CC43" i="48"/>
  <c r="BV43" i="48"/>
  <c r="BH43" i="48"/>
  <c r="BA43" i="48"/>
  <c r="AT43" i="48"/>
  <c r="AM43" i="48"/>
  <c r="AF43" i="48"/>
  <c r="Y43" i="48"/>
  <c r="R43" i="48"/>
  <c r="K43" i="48"/>
  <c r="D43" i="48"/>
  <c r="FP42" i="48"/>
  <c r="FI42" i="48"/>
  <c r="FB42" i="48"/>
  <c r="EN42" i="48"/>
  <c r="EG42" i="48"/>
  <c r="DZ42" i="48"/>
  <c r="DS42" i="48"/>
  <c r="DL42" i="48"/>
  <c r="CX42" i="48"/>
  <c r="CQ42" i="48"/>
  <c r="CJ42" i="48"/>
  <c r="CC42" i="48"/>
  <c r="BV42" i="48"/>
  <c r="BH42" i="48"/>
  <c r="BA42" i="48"/>
  <c r="AT42" i="48"/>
  <c r="AM42" i="48"/>
  <c r="AF42" i="48"/>
  <c r="Y42" i="48"/>
  <c r="R42" i="48"/>
  <c r="K42" i="48"/>
  <c r="D42" i="48"/>
  <c r="FP41" i="48"/>
  <c r="FI41" i="48"/>
  <c r="FB41" i="48"/>
  <c r="EN41" i="48"/>
  <c r="EG41" i="48"/>
  <c r="DZ41" i="48"/>
  <c r="DS41" i="48"/>
  <c r="DL41" i="48"/>
  <c r="CX41" i="48"/>
  <c r="CQ41" i="48"/>
  <c r="CJ41" i="48"/>
  <c r="CC41" i="48"/>
  <c r="BV41" i="48"/>
  <c r="BO41" i="48"/>
  <c r="BH41" i="48"/>
  <c r="BA41" i="48"/>
  <c r="AT41" i="48"/>
  <c r="AM41" i="48"/>
  <c r="AF41" i="48"/>
  <c r="Y41" i="48"/>
  <c r="R41" i="48"/>
  <c r="K41" i="48"/>
  <c r="D41" i="48"/>
  <c r="FP40" i="48"/>
  <c r="FI40" i="48"/>
  <c r="FB40" i="48"/>
  <c r="EN40" i="48"/>
  <c r="EG40" i="48"/>
  <c r="DZ40" i="48"/>
  <c r="DS40" i="48"/>
  <c r="DL40" i="48"/>
  <c r="CX40" i="48"/>
  <c r="CQ40" i="48"/>
  <c r="CJ40" i="48"/>
  <c r="CC40" i="48"/>
  <c r="BV40" i="48"/>
  <c r="BO40" i="48"/>
  <c r="BH40" i="48"/>
  <c r="BA40" i="48"/>
  <c r="AT40" i="48"/>
  <c r="AM40" i="48"/>
  <c r="AF40" i="48"/>
  <c r="Y40" i="48"/>
  <c r="R40" i="48"/>
  <c r="K40" i="48"/>
  <c r="D40" i="48"/>
  <c r="FP39" i="48"/>
  <c r="FI39" i="48"/>
  <c r="FB39" i="48"/>
  <c r="EU39" i="48"/>
  <c r="EN39" i="48"/>
  <c r="EG39" i="48"/>
  <c r="DZ39" i="48"/>
  <c r="DS39" i="48"/>
  <c r="DL39" i="48"/>
  <c r="DE39" i="48"/>
  <c r="CX39" i="48"/>
  <c r="CQ39" i="48"/>
  <c r="CJ39" i="48"/>
  <c r="CC39" i="48"/>
  <c r="BV39" i="48"/>
  <c r="BO39" i="48"/>
  <c r="BH39" i="48"/>
  <c r="BA39" i="48"/>
  <c r="AT39" i="48"/>
  <c r="AM39" i="48"/>
  <c r="Y39" i="48"/>
  <c r="R39" i="48"/>
  <c r="K39" i="48"/>
  <c r="D39" i="48"/>
  <c r="FI38" i="48"/>
  <c r="FB38" i="48"/>
  <c r="EU38" i="48"/>
  <c r="EN38" i="48"/>
  <c r="EG38" i="48"/>
  <c r="DZ38" i="48"/>
  <c r="DS38" i="48"/>
  <c r="DL38" i="48"/>
  <c r="DE38" i="48"/>
  <c r="CX38" i="48"/>
  <c r="CQ38" i="48"/>
  <c r="CJ38" i="48"/>
  <c r="CC38" i="48"/>
  <c r="BV38" i="48"/>
  <c r="BO38" i="48"/>
  <c r="BH38" i="48"/>
  <c r="BA38" i="48"/>
  <c r="AM38" i="48"/>
  <c r="Y38" i="48"/>
  <c r="R38" i="48"/>
  <c r="K38" i="48"/>
  <c r="D38" i="48"/>
  <c r="FI37" i="48"/>
  <c r="FB37" i="48"/>
  <c r="EU37" i="48"/>
  <c r="EN37" i="48"/>
  <c r="EG37" i="48"/>
  <c r="DZ37" i="48"/>
  <c r="DS37" i="48"/>
  <c r="DL37" i="48"/>
  <c r="DE37" i="48"/>
  <c r="CX37" i="48"/>
  <c r="CQ37" i="48"/>
  <c r="CJ37" i="48"/>
  <c r="CC37" i="48"/>
  <c r="BV37" i="48"/>
  <c r="BO37" i="48"/>
  <c r="BH37" i="48"/>
  <c r="AM37" i="48"/>
  <c r="Y37" i="48"/>
  <c r="R37" i="48"/>
  <c r="K37" i="48"/>
  <c r="D37" i="48"/>
  <c r="FI36" i="48"/>
  <c r="FB36" i="48"/>
  <c r="EU36" i="48"/>
  <c r="EN36" i="48"/>
  <c r="DZ36" i="48"/>
  <c r="DS36" i="48"/>
  <c r="DL36" i="48"/>
  <c r="DE36" i="48"/>
  <c r="CX36" i="48"/>
  <c r="CQ36" i="48"/>
  <c r="CJ36" i="48"/>
  <c r="CC36" i="48"/>
  <c r="BV36" i="48"/>
  <c r="BO36" i="48"/>
  <c r="BH36" i="48"/>
  <c r="AM36" i="48"/>
  <c r="Y36" i="48"/>
  <c r="R36" i="48"/>
  <c r="K36" i="48"/>
  <c r="D36" i="48"/>
  <c r="FI35" i="48"/>
  <c r="FB35" i="48"/>
  <c r="EU35" i="48"/>
  <c r="EN35" i="48"/>
  <c r="DZ35" i="48"/>
  <c r="DS35" i="48"/>
  <c r="DL35" i="48"/>
  <c r="DE35" i="48"/>
  <c r="CX35" i="48"/>
  <c r="CQ35" i="48"/>
  <c r="CJ35" i="48"/>
  <c r="CC35" i="48"/>
  <c r="BV35" i="48"/>
  <c r="BO35" i="48"/>
  <c r="BH35" i="48"/>
  <c r="AM35" i="48"/>
  <c r="Y35" i="48"/>
  <c r="R35" i="48"/>
  <c r="K35" i="48"/>
  <c r="D35" i="48"/>
  <c r="FI34" i="48"/>
  <c r="FB34" i="48"/>
  <c r="EU34" i="48"/>
  <c r="EN34" i="48"/>
  <c r="DZ34" i="48"/>
  <c r="DS34" i="48"/>
  <c r="DL34" i="48"/>
  <c r="DE34" i="48"/>
  <c r="CX34" i="48"/>
  <c r="CQ34" i="48"/>
  <c r="CJ34" i="48"/>
  <c r="CC34" i="48"/>
  <c r="BV34" i="48"/>
  <c r="BO34" i="48"/>
  <c r="AM34" i="48"/>
  <c r="AF34" i="48"/>
  <c r="Y34" i="48"/>
  <c r="R34" i="48"/>
  <c r="K34" i="48"/>
  <c r="D34" i="48"/>
  <c r="FP33" i="48"/>
  <c r="FI33" i="48"/>
  <c r="FB33" i="48"/>
  <c r="EU33" i="48"/>
  <c r="EN33" i="48"/>
  <c r="DZ33" i="48"/>
  <c r="DS33" i="48"/>
  <c r="DL33" i="48"/>
  <c r="DE33" i="48"/>
  <c r="CX33" i="48"/>
  <c r="CQ33" i="48"/>
  <c r="CJ33" i="48"/>
  <c r="CC33" i="48"/>
  <c r="BV33" i="48"/>
  <c r="BO33" i="48"/>
  <c r="AT33" i="48"/>
  <c r="AM33" i="48"/>
  <c r="AF33" i="48"/>
  <c r="Y33" i="48"/>
  <c r="R33" i="48"/>
  <c r="K33" i="48"/>
  <c r="D33" i="48"/>
  <c r="FP32" i="48"/>
  <c r="FI32" i="48"/>
  <c r="FB32" i="48"/>
  <c r="EU32" i="48"/>
  <c r="EN32" i="48"/>
  <c r="DZ32" i="48"/>
  <c r="DS32" i="48"/>
  <c r="DL32" i="48"/>
  <c r="DE32" i="48"/>
  <c r="CX32" i="48"/>
  <c r="CQ32" i="48"/>
  <c r="CJ32" i="48"/>
  <c r="CC32" i="48"/>
  <c r="BV32" i="48"/>
  <c r="BO32" i="48"/>
  <c r="BA32" i="48"/>
  <c r="AT32" i="48"/>
  <c r="AM32" i="48"/>
  <c r="AF32" i="48"/>
  <c r="Y32" i="48"/>
  <c r="R32" i="48"/>
  <c r="K32" i="48"/>
  <c r="D32" i="48"/>
  <c r="FP31" i="48"/>
  <c r="FI31" i="48"/>
  <c r="FB31" i="48"/>
  <c r="EU31" i="48"/>
  <c r="EN31" i="48"/>
  <c r="EG31" i="48"/>
  <c r="DZ31" i="48"/>
  <c r="DS31" i="48"/>
  <c r="DL31" i="48"/>
  <c r="DE31" i="48"/>
  <c r="CX31" i="48"/>
  <c r="CQ31" i="48"/>
  <c r="CJ31" i="48"/>
  <c r="CC31" i="48"/>
  <c r="BV31" i="48"/>
  <c r="BO31" i="48"/>
  <c r="BA31" i="48"/>
  <c r="AT31" i="48"/>
  <c r="AM31" i="48"/>
  <c r="AF31" i="48"/>
  <c r="Y31" i="48"/>
  <c r="R31" i="48"/>
  <c r="K31" i="48"/>
  <c r="D31" i="48"/>
  <c r="FP30" i="48"/>
  <c r="FI30" i="48"/>
  <c r="FB30" i="48"/>
  <c r="EU30" i="48"/>
  <c r="EN30" i="48"/>
  <c r="EG30" i="48"/>
  <c r="DS30" i="48"/>
  <c r="DL30" i="48"/>
  <c r="DE30" i="48"/>
  <c r="CX30" i="48"/>
  <c r="CQ30" i="48"/>
  <c r="CJ30" i="48"/>
  <c r="CC30" i="48"/>
  <c r="BV30" i="48"/>
  <c r="BO30" i="48"/>
  <c r="BA30" i="48"/>
  <c r="AT30" i="48"/>
  <c r="AM30" i="48"/>
  <c r="AF30" i="48"/>
  <c r="R30" i="48"/>
  <c r="K30" i="48"/>
  <c r="D30" i="48"/>
  <c r="FP29" i="48"/>
  <c r="FB29" i="48"/>
  <c r="EU29" i="48"/>
  <c r="EN29" i="48"/>
  <c r="EG29" i="48"/>
  <c r="DS29" i="48"/>
  <c r="DE29" i="48"/>
  <c r="CX29" i="48"/>
  <c r="CQ29" i="48"/>
  <c r="CJ29" i="48"/>
  <c r="CC29" i="48"/>
  <c r="BV29" i="48"/>
  <c r="BO29" i="48"/>
  <c r="BH29" i="48"/>
  <c r="BA29" i="48"/>
  <c r="AT29" i="48"/>
  <c r="AM29" i="48"/>
  <c r="AF29" i="48"/>
  <c r="R29" i="48"/>
  <c r="K29" i="48"/>
  <c r="D29" i="48"/>
  <c r="FP28" i="48"/>
  <c r="FB28" i="48"/>
  <c r="EU28" i="48"/>
  <c r="EN28" i="48"/>
  <c r="EG28" i="48"/>
  <c r="DS28" i="48"/>
  <c r="DE28" i="48"/>
  <c r="CX28" i="48"/>
  <c r="CQ28" i="48"/>
  <c r="CJ28" i="48"/>
  <c r="CC28" i="48"/>
  <c r="BV28" i="48"/>
  <c r="BO28" i="48"/>
  <c r="BH28" i="48"/>
  <c r="BA28" i="48"/>
  <c r="AT28" i="48"/>
  <c r="AM28" i="48"/>
  <c r="AF28" i="48"/>
  <c r="R28" i="48"/>
  <c r="K28" i="48"/>
  <c r="D28" i="48"/>
  <c r="FP27" i="48"/>
  <c r="FB27" i="48"/>
  <c r="EU27" i="48"/>
  <c r="EN27" i="48"/>
  <c r="EG27" i="48"/>
  <c r="DS27" i="48"/>
  <c r="DE27" i="48"/>
  <c r="CX27" i="48"/>
  <c r="CQ27" i="48"/>
  <c r="CJ27" i="48"/>
  <c r="CC27" i="48"/>
  <c r="BV27" i="48"/>
  <c r="BO27" i="48"/>
  <c r="BH27" i="48"/>
  <c r="BA27" i="48"/>
  <c r="AT27" i="48"/>
  <c r="AM27" i="48"/>
  <c r="AF27" i="48"/>
  <c r="R27" i="48"/>
  <c r="K27" i="48"/>
  <c r="D27" i="48"/>
  <c r="FP26" i="48"/>
  <c r="FB26" i="48"/>
  <c r="EU26" i="48"/>
  <c r="EG26" i="48"/>
  <c r="DS26" i="48"/>
  <c r="DE26" i="48"/>
  <c r="CX26" i="48"/>
  <c r="CQ26" i="48"/>
  <c r="CJ26" i="48"/>
  <c r="CC26" i="48"/>
  <c r="BV26" i="48"/>
  <c r="BO26" i="48"/>
  <c r="BH26" i="48"/>
  <c r="BA26" i="48"/>
  <c r="AT26" i="48"/>
  <c r="AM26" i="48"/>
  <c r="AF26" i="48"/>
  <c r="R26" i="48"/>
  <c r="K26" i="48"/>
  <c r="D26" i="48"/>
  <c r="FP25" i="48"/>
  <c r="FB25" i="48"/>
  <c r="EU25" i="48"/>
  <c r="EG25" i="48"/>
  <c r="DZ25" i="48"/>
  <c r="DS25" i="48"/>
  <c r="DE25" i="48"/>
  <c r="CX25" i="48"/>
  <c r="CQ25" i="48"/>
  <c r="CJ25" i="48"/>
  <c r="BV25" i="48"/>
  <c r="BO25" i="48"/>
  <c r="BH25" i="48"/>
  <c r="BA25" i="48"/>
  <c r="AT25" i="48"/>
  <c r="AM25" i="48"/>
  <c r="AF25" i="48"/>
  <c r="Y25" i="48"/>
  <c r="R25" i="48"/>
  <c r="K25" i="48"/>
  <c r="D25" i="48"/>
  <c r="FP24" i="48"/>
  <c r="FI24" i="48"/>
  <c r="FB24" i="48"/>
  <c r="EU24" i="48"/>
  <c r="EG24" i="48"/>
  <c r="DZ24" i="48"/>
  <c r="DS24" i="48"/>
  <c r="DL24" i="48"/>
  <c r="DE24" i="48"/>
  <c r="CX24" i="48"/>
  <c r="CQ24" i="48"/>
  <c r="CJ24" i="48"/>
  <c r="BV24" i="48"/>
  <c r="BO24" i="48"/>
  <c r="BH24" i="48"/>
  <c r="BA24" i="48"/>
  <c r="AT24" i="48"/>
  <c r="AM24" i="48"/>
  <c r="AF24" i="48"/>
  <c r="Y24" i="48"/>
  <c r="R24" i="48"/>
  <c r="K24" i="48"/>
  <c r="D24" i="48"/>
  <c r="FP23" i="48"/>
  <c r="FI23" i="48"/>
  <c r="FB23" i="48"/>
  <c r="EU23" i="48"/>
  <c r="EG23" i="48"/>
  <c r="DZ23" i="48"/>
  <c r="DS23" i="48"/>
  <c r="DL23" i="48"/>
  <c r="DE23" i="48"/>
  <c r="CX23" i="48"/>
  <c r="CQ23" i="48"/>
  <c r="CJ23" i="48"/>
  <c r="BV23" i="48"/>
  <c r="BO23" i="48"/>
  <c r="BH23" i="48"/>
  <c r="BA23" i="48"/>
  <c r="AT23" i="48"/>
  <c r="AM23" i="48"/>
  <c r="AF23" i="48"/>
  <c r="Y23" i="48"/>
  <c r="K23" i="48"/>
  <c r="D23" i="48"/>
  <c r="FP22" i="48"/>
  <c r="FI22" i="48"/>
  <c r="FB22" i="48"/>
  <c r="EG22" i="48"/>
  <c r="DZ22" i="48"/>
  <c r="DS22" i="48"/>
  <c r="DL22" i="48"/>
  <c r="DE22" i="48"/>
  <c r="CX22" i="48"/>
  <c r="CQ22" i="48"/>
  <c r="CJ22" i="48"/>
  <c r="BV22" i="48"/>
  <c r="BO22" i="48"/>
  <c r="BH22" i="48"/>
  <c r="BA22" i="48"/>
  <c r="AT22" i="48"/>
  <c r="AM22" i="48"/>
  <c r="AF22" i="48"/>
  <c r="Y22" i="48"/>
  <c r="K22" i="48"/>
  <c r="D22" i="48"/>
  <c r="FP21" i="48"/>
  <c r="FI21" i="48"/>
  <c r="FB21" i="48"/>
  <c r="EN21" i="48"/>
  <c r="EG21" i="48"/>
  <c r="DZ21" i="48"/>
  <c r="DS21" i="48"/>
  <c r="DL21" i="48"/>
  <c r="DE21" i="48"/>
  <c r="CX21" i="48"/>
  <c r="CQ21" i="48"/>
  <c r="CJ21" i="48"/>
  <c r="BV21" i="48"/>
  <c r="BO21" i="48"/>
  <c r="BH21" i="48"/>
  <c r="BA21" i="48"/>
  <c r="AT21" i="48"/>
  <c r="AM21" i="48"/>
  <c r="AF21" i="48"/>
  <c r="Y21" i="48"/>
  <c r="K21" i="48"/>
  <c r="D21" i="48"/>
  <c r="FP20" i="48"/>
  <c r="FI20" i="48"/>
  <c r="FB20" i="48"/>
  <c r="EN20" i="48"/>
  <c r="EG20" i="48"/>
  <c r="DZ20" i="48"/>
  <c r="DS20" i="48"/>
  <c r="DL20" i="48"/>
  <c r="DE20" i="48"/>
  <c r="CX20" i="48"/>
  <c r="CQ20" i="48"/>
  <c r="CJ20" i="48"/>
  <c r="CC20" i="48"/>
  <c r="BV20" i="48"/>
  <c r="BO20" i="48"/>
  <c r="BH20" i="48"/>
  <c r="BA20" i="48"/>
  <c r="AT20" i="48"/>
  <c r="AM20" i="48"/>
  <c r="AF20" i="48"/>
  <c r="Y20" i="48"/>
  <c r="K20" i="48"/>
  <c r="D20" i="48"/>
  <c r="FP19" i="48"/>
  <c r="FI19" i="48"/>
  <c r="FB19" i="48"/>
  <c r="EN19" i="48"/>
  <c r="EG19" i="48"/>
  <c r="DZ19" i="48"/>
  <c r="DS19" i="48"/>
  <c r="DL19" i="48"/>
  <c r="DE19" i="48"/>
  <c r="CQ19" i="48"/>
  <c r="CJ19" i="48"/>
  <c r="CC19" i="48"/>
  <c r="BV19" i="48"/>
  <c r="BO19" i="48"/>
  <c r="BH19" i="48"/>
  <c r="BA19" i="48"/>
  <c r="AT19" i="48"/>
  <c r="AM19" i="48"/>
  <c r="AF19" i="48"/>
  <c r="Y19" i="48"/>
  <c r="K19" i="48"/>
  <c r="D19" i="48"/>
  <c r="FW18" i="48"/>
  <c r="GB9" i="48" s="1"/>
  <c r="FP18" i="48"/>
  <c r="FI18" i="48"/>
  <c r="FB18" i="48"/>
  <c r="EN18" i="48"/>
  <c r="EG18" i="48"/>
  <c r="DZ18" i="48"/>
  <c r="DS18" i="48"/>
  <c r="DL18" i="48"/>
  <c r="DE18" i="48"/>
  <c r="CQ18" i="48"/>
  <c r="CJ18" i="48"/>
  <c r="CC18" i="48"/>
  <c r="BV18" i="48"/>
  <c r="BO18" i="48"/>
  <c r="BH18" i="48"/>
  <c r="BA18" i="48"/>
  <c r="AT18" i="48"/>
  <c r="AM18" i="48"/>
  <c r="AF18" i="48"/>
  <c r="Y18" i="48"/>
  <c r="R18" i="48"/>
  <c r="K18" i="48"/>
  <c r="D18" i="48"/>
  <c r="FW17" i="48"/>
  <c r="GB8" i="48" s="1"/>
  <c r="FP17" i="48"/>
  <c r="FI17" i="48"/>
  <c r="FB17" i="48"/>
  <c r="EU17" i="48"/>
  <c r="EN17" i="48"/>
  <c r="EG17" i="48"/>
  <c r="DZ17" i="48"/>
  <c r="DS17" i="48"/>
  <c r="DL17" i="48"/>
  <c r="DE17" i="48"/>
  <c r="CQ17" i="48"/>
  <c r="CJ17" i="48"/>
  <c r="CC17" i="48"/>
  <c r="BV17" i="48"/>
  <c r="BO17" i="48"/>
  <c r="BH17" i="48"/>
  <c r="BA17" i="48"/>
  <c r="AT17" i="48"/>
  <c r="AM17" i="48"/>
  <c r="AF17" i="48"/>
  <c r="Y17" i="48"/>
  <c r="R17" i="48"/>
  <c r="K17" i="48"/>
  <c r="D17" i="48"/>
  <c r="FW16" i="48"/>
  <c r="GB7" i="48" s="1"/>
  <c r="FP16" i="48"/>
  <c r="FI16" i="48"/>
  <c r="FB16" i="48"/>
  <c r="EU16" i="48"/>
  <c r="EN16" i="48"/>
  <c r="EG16" i="48"/>
  <c r="DZ16" i="48"/>
  <c r="DS16" i="48"/>
  <c r="DL16" i="48"/>
  <c r="DE16" i="48"/>
  <c r="CQ16" i="48"/>
  <c r="CJ16" i="48"/>
  <c r="CC16" i="48"/>
  <c r="BV16" i="48"/>
  <c r="BO16" i="48"/>
  <c r="BH16" i="48"/>
  <c r="BA16" i="48"/>
  <c r="AT16" i="48"/>
  <c r="AM16" i="48"/>
  <c r="AF16" i="48"/>
  <c r="Y16" i="48"/>
  <c r="R16" i="48"/>
  <c r="K16" i="48"/>
  <c r="D16" i="48"/>
  <c r="FW15" i="48"/>
  <c r="GB6" i="48" s="1"/>
  <c r="FI15" i="48"/>
  <c r="FB15" i="48"/>
  <c r="EU15" i="48"/>
  <c r="EN15" i="48"/>
  <c r="EG15" i="48"/>
  <c r="DZ15" i="48"/>
  <c r="DS15" i="48"/>
  <c r="DL15" i="48"/>
  <c r="DE15" i="48"/>
  <c r="CQ15" i="48"/>
  <c r="CJ15" i="48"/>
  <c r="CC15" i="48"/>
  <c r="BV15" i="48"/>
  <c r="BO15" i="48"/>
  <c r="BH15" i="48"/>
  <c r="BA15" i="48"/>
  <c r="AT15" i="48"/>
  <c r="AM15" i="48"/>
  <c r="AF15" i="48"/>
  <c r="Y15" i="48"/>
  <c r="R15" i="48"/>
  <c r="K15" i="48"/>
  <c r="D15" i="48"/>
  <c r="GB14" i="48"/>
  <c r="GA14" i="48"/>
  <c r="FW14" i="48"/>
  <c r="FI14" i="48"/>
  <c r="FB14" i="48"/>
  <c r="EU14" i="48"/>
  <c r="EN14" i="48"/>
  <c r="EG14" i="48"/>
  <c r="DZ14" i="48"/>
  <c r="DS14" i="48"/>
  <c r="DL14" i="48"/>
  <c r="DE14" i="48"/>
  <c r="CX14" i="48"/>
  <c r="CQ14" i="48"/>
  <c r="CJ14" i="48"/>
  <c r="CC14" i="48"/>
  <c r="BO14" i="48"/>
  <c r="BH14" i="48"/>
  <c r="BA14" i="48"/>
  <c r="AT14" i="48"/>
  <c r="AM14" i="48"/>
  <c r="AF14" i="48"/>
  <c r="Y14" i="48"/>
  <c r="R14" i="48"/>
  <c r="K14" i="48"/>
  <c r="D14" i="48"/>
  <c r="FW13" i="48"/>
  <c r="FI13" i="48"/>
  <c r="FB13" i="48"/>
  <c r="EU13" i="48"/>
  <c r="EN13" i="48"/>
  <c r="EG13" i="48"/>
  <c r="DZ13" i="48"/>
  <c r="DS13" i="48"/>
  <c r="DL13" i="48"/>
  <c r="CX13" i="48"/>
  <c r="CQ13" i="48"/>
  <c r="CJ13" i="48"/>
  <c r="CC13" i="48"/>
  <c r="BO13" i="48"/>
  <c r="BH13" i="48"/>
  <c r="BA13" i="48"/>
  <c r="AT13" i="48"/>
  <c r="AM13" i="48"/>
  <c r="AF13" i="48"/>
  <c r="Y13" i="48"/>
  <c r="R13" i="48"/>
  <c r="K13" i="48"/>
  <c r="D13" i="48"/>
  <c r="FW12" i="48"/>
  <c r="FI12" i="48"/>
  <c r="FB12" i="48"/>
  <c r="EU12" i="48"/>
  <c r="EN12" i="48"/>
  <c r="DZ12" i="48"/>
  <c r="DL12" i="48"/>
  <c r="CX12" i="48"/>
  <c r="CJ12" i="48"/>
  <c r="CC12" i="48"/>
  <c r="BO12" i="48"/>
  <c r="BH12" i="48"/>
  <c r="BA12" i="48"/>
  <c r="AT12" i="48"/>
  <c r="AM12" i="48"/>
  <c r="AF12" i="48"/>
  <c r="Y12" i="48"/>
  <c r="R12" i="48"/>
  <c r="K12" i="48"/>
  <c r="D12" i="48"/>
  <c r="GB11" i="48"/>
  <c r="FW11" i="48"/>
  <c r="FI11" i="48"/>
  <c r="FB11" i="48"/>
  <c r="EU11" i="48"/>
  <c r="EN11" i="48"/>
  <c r="DZ11" i="48"/>
  <c r="DL11" i="48"/>
  <c r="CX11" i="48"/>
  <c r="CC11" i="48"/>
  <c r="BO11" i="48"/>
  <c r="BH11" i="48"/>
  <c r="BA11" i="48"/>
  <c r="AT11" i="48"/>
  <c r="AM11" i="48"/>
  <c r="AF11" i="48"/>
  <c r="Y11" i="48"/>
  <c r="R11" i="48"/>
  <c r="K11" i="48"/>
  <c r="D11" i="48"/>
  <c r="FW10" i="48"/>
  <c r="FP10" i="48"/>
  <c r="FI10" i="48"/>
  <c r="FB10" i="48"/>
  <c r="EU10" i="48"/>
  <c r="EN10" i="48"/>
  <c r="DZ10" i="48"/>
  <c r="DL10" i="48"/>
  <c r="CX10" i="48"/>
  <c r="CC10" i="48"/>
  <c r="BO10" i="48"/>
  <c r="BH10" i="48"/>
  <c r="BA10" i="48"/>
  <c r="AT10" i="48"/>
  <c r="AM10" i="48"/>
  <c r="AF10" i="48"/>
  <c r="Y10" i="48"/>
  <c r="R10" i="48"/>
  <c r="K10" i="48"/>
  <c r="D10" i="48"/>
  <c r="GA9" i="48"/>
  <c r="FW9" i="48"/>
  <c r="FP9" i="48"/>
  <c r="FI9" i="48"/>
  <c r="FB9" i="48"/>
  <c r="EU9" i="48"/>
  <c r="EN9" i="48"/>
  <c r="DZ9" i="48"/>
  <c r="DL9" i="48"/>
  <c r="CX9" i="48"/>
  <c r="CC9" i="48"/>
  <c r="BV9" i="48"/>
  <c r="BO9" i="48"/>
  <c r="BH9" i="48"/>
  <c r="BA9" i="48"/>
  <c r="AT9" i="48"/>
  <c r="AM9" i="48"/>
  <c r="AF9" i="48"/>
  <c r="Y9" i="48"/>
  <c r="R9" i="48"/>
  <c r="K9" i="48"/>
  <c r="D9" i="48"/>
  <c r="GA8" i="48"/>
  <c r="FW8" i="48"/>
  <c r="FP8" i="48"/>
  <c r="FI8" i="48"/>
  <c r="FB8" i="48"/>
  <c r="EU8" i="48"/>
  <c r="EN8" i="48"/>
  <c r="DZ8" i="48"/>
  <c r="DL8" i="48"/>
  <c r="DE8" i="48"/>
  <c r="CX8" i="48"/>
  <c r="CC8" i="48"/>
  <c r="BV8" i="48"/>
  <c r="BO8" i="48"/>
  <c r="BH8" i="48"/>
  <c r="BA8" i="48"/>
  <c r="AT8" i="48"/>
  <c r="AM8" i="48"/>
  <c r="AF8" i="48"/>
  <c r="Y8" i="48"/>
  <c r="R8" i="48"/>
  <c r="K8" i="48"/>
  <c r="D8" i="48"/>
  <c r="GA7" i="48"/>
  <c r="FW7" i="48"/>
  <c r="FP7" i="48"/>
  <c r="FB7" i="48"/>
  <c r="EU7" i="48"/>
  <c r="EN7" i="48"/>
  <c r="EG7" i="48"/>
  <c r="DZ7" i="48"/>
  <c r="DS7" i="48"/>
  <c r="DL7" i="48"/>
  <c r="DE7" i="48"/>
  <c r="CX7" i="48"/>
  <c r="CQ7" i="48"/>
  <c r="CC7" i="48"/>
  <c r="BV7" i="48"/>
  <c r="BH7" i="48"/>
  <c r="BA7" i="48"/>
  <c r="AT7" i="48"/>
  <c r="Y7" i="48"/>
  <c r="R7" i="48"/>
  <c r="K7" i="48"/>
  <c r="GA6" i="48"/>
  <c r="FW6" i="48"/>
  <c r="FP6" i="48"/>
  <c r="FB6" i="48"/>
  <c r="EU6" i="48"/>
  <c r="EN6" i="48"/>
  <c r="EG6" i="48"/>
  <c r="DZ6" i="48"/>
  <c r="DS6" i="48"/>
  <c r="DL6" i="48"/>
  <c r="DE6" i="48"/>
  <c r="CX6" i="48"/>
  <c r="CQ6" i="48"/>
  <c r="CJ6" i="48"/>
  <c r="CC6" i="48"/>
  <c r="BV6" i="48"/>
  <c r="BH6" i="48"/>
  <c r="BA6" i="48"/>
  <c r="AT6" i="48"/>
  <c r="Y6" i="48"/>
  <c r="R6" i="48"/>
  <c r="K6" i="48"/>
  <c r="GC1" i="48"/>
  <c r="FP1" i="48"/>
  <c r="FF1" i="48"/>
  <c r="EU1" i="48"/>
  <c r="EK1" i="48"/>
  <c r="DZ1" i="48"/>
  <c r="DP1" i="48"/>
  <c r="DE1" i="48"/>
  <c r="CU1" i="48"/>
  <c r="CJ1" i="48"/>
  <c r="BZ1" i="48"/>
  <c r="BO1" i="48"/>
  <c r="BE1" i="48"/>
  <c r="AT1" i="48"/>
  <c r="AJ1" i="48"/>
  <c r="Y1" i="48"/>
  <c r="BC31" i="48" l="1"/>
  <c r="CZ41" i="48"/>
  <c r="EH31" i="48"/>
  <c r="CZ11" i="48"/>
  <c r="CZ66" i="48"/>
  <c r="CZ43" i="48"/>
  <c r="EW16" i="48"/>
  <c r="FJ57" i="48"/>
  <c r="CR7" i="48"/>
  <c r="EA53" i="48"/>
  <c r="EA54" i="48"/>
  <c r="EB45" i="48"/>
  <c r="CZ53" i="48"/>
  <c r="DN52" i="48"/>
  <c r="FD15" i="48"/>
  <c r="FR65" i="48"/>
  <c r="DU73" i="48"/>
  <c r="CZ40" i="48"/>
  <c r="DU72" i="48"/>
  <c r="DG24" i="48"/>
  <c r="EB23" i="48"/>
  <c r="EP45" i="48"/>
  <c r="DN48" i="48"/>
  <c r="CZ10" i="48"/>
  <c r="EB9" i="48"/>
  <c r="FD45" i="48"/>
  <c r="DU51" i="48"/>
  <c r="CZ65" i="48"/>
  <c r="EP76" i="48"/>
  <c r="DN69" i="48"/>
  <c r="CZ64" i="48"/>
  <c r="DN56" i="48"/>
  <c r="BQ76" i="48"/>
  <c r="EI54" i="48"/>
  <c r="DN55" i="48"/>
  <c r="BQ75" i="48"/>
  <c r="EW14" i="48"/>
  <c r="CZ59" i="48"/>
  <c r="EW13" i="48"/>
  <c r="DG48" i="48"/>
  <c r="AV58" i="48"/>
  <c r="F68" i="48"/>
  <c r="AA56" i="48"/>
  <c r="BQ73" i="48"/>
  <c r="AV26" i="48"/>
  <c r="CZ62" i="48"/>
  <c r="BJ6" i="48"/>
  <c r="AA66" i="48"/>
  <c r="BQ51" i="48"/>
  <c r="BC65" i="48"/>
  <c r="CZ7" i="48"/>
  <c r="AH49" i="48"/>
  <c r="F75" i="48"/>
  <c r="BQ16" i="48"/>
  <c r="AA63" i="48"/>
  <c r="CS49" i="48"/>
  <c r="BJ67" i="48"/>
  <c r="AV21" i="48"/>
  <c r="F37" i="48"/>
  <c r="BJ54" i="48"/>
  <c r="AO18" i="48"/>
  <c r="CS35" i="48"/>
  <c r="BC60" i="48"/>
  <c r="BQ36" i="48"/>
  <c r="BC17" i="48"/>
  <c r="T10" i="48"/>
  <c r="BQ23" i="48"/>
  <c r="AV47" i="48"/>
  <c r="EB43" i="48"/>
  <c r="CE36" i="48"/>
  <c r="EP54" i="48"/>
  <c r="DU32" i="48"/>
  <c r="CS26" i="48"/>
  <c r="DU55" i="48"/>
  <c r="CZ69" i="48"/>
  <c r="EP16" i="48"/>
  <c r="DN24" i="48"/>
  <c r="BQ22" i="48"/>
  <c r="DU69" i="48"/>
  <c r="CZ51" i="48"/>
  <c r="FD33" i="48"/>
  <c r="DN70" i="48"/>
  <c r="CZ49" i="48"/>
  <c r="EB36" i="48"/>
  <c r="DN57" i="48"/>
  <c r="CL57" i="48"/>
  <c r="EP75" i="48"/>
  <c r="DN44" i="48"/>
  <c r="BJ62" i="48"/>
  <c r="EB34" i="48"/>
  <c r="DN43" i="48"/>
  <c r="BJ61" i="48"/>
  <c r="EB16" i="48"/>
  <c r="CZ44" i="48"/>
  <c r="EP55" i="48"/>
  <c r="CZ72" i="48"/>
  <c r="AO64" i="48"/>
  <c r="AV27" i="48"/>
  <c r="AA44" i="48"/>
  <c r="BQ32" i="48"/>
  <c r="AV14" i="48"/>
  <c r="CZ50" i="48"/>
  <c r="CE63" i="48"/>
  <c r="BC66" i="48"/>
  <c r="AA54" i="48"/>
  <c r="BQ72" i="48"/>
  <c r="AO46" i="48"/>
  <c r="CL41" i="48"/>
  <c r="BJ16" i="48"/>
  <c r="AH32" i="48"/>
  <c r="F27" i="48"/>
  <c r="BJ56" i="48"/>
  <c r="AA51" i="48"/>
  <c r="CE71" i="48"/>
  <c r="BJ55" i="48"/>
  <c r="AV9" i="48"/>
  <c r="CS48" i="48"/>
  <c r="BJ25" i="48"/>
  <c r="AH70" i="48"/>
  <c r="CE57" i="48"/>
  <c r="BC30" i="48"/>
  <c r="CS74" i="48"/>
  <c r="BQ24" i="48"/>
  <c r="AV30" i="48"/>
  <c r="M70" i="48"/>
  <c r="BJ63" i="48"/>
  <c r="AV29" i="48"/>
  <c r="CS7" i="48"/>
  <c r="CZ71" i="48"/>
  <c r="FY17" i="48"/>
  <c r="EB41" i="48"/>
  <c r="DG26" i="48"/>
  <c r="EB64" i="48"/>
  <c r="EB14" i="48"/>
  <c r="FR66" i="48"/>
  <c r="DN75" i="48"/>
  <c r="CL21" i="48"/>
  <c r="DN74" i="48"/>
  <c r="BQ34" i="48"/>
  <c r="DU71" i="48"/>
  <c r="EB40" i="48"/>
  <c r="DN12" i="48"/>
  <c r="FD10" i="48"/>
  <c r="DN71" i="48"/>
  <c r="CL69" i="48"/>
  <c r="FD21" i="48"/>
  <c r="DN58" i="48"/>
  <c r="CZ33" i="48"/>
  <c r="EB19" i="48"/>
  <c r="DN45" i="48"/>
  <c r="FY11" i="48"/>
  <c r="EI55" i="48"/>
  <c r="DG63" i="48"/>
  <c r="FY10" i="48"/>
  <c r="EB17" i="48"/>
  <c r="DN19" i="48"/>
  <c r="BC14" i="48"/>
  <c r="DU35" i="48"/>
  <c r="BQ64" i="48"/>
  <c r="EB15" i="48"/>
  <c r="CZ58" i="48"/>
  <c r="AO38" i="48"/>
  <c r="AV15" i="48"/>
  <c r="T67" i="48"/>
  <c r="BQ20" i="48"/>
  <c r="CZ38" i="48"/>
  <c r="BQ74" i="48"/>
  <c r="BC12" i="48"/>
  <c r="AA42" i="48"/>
  <c r="BQ30" i="48"/>
  <c r="AO22" i="48"/>
  <c r="CE73" i="48"/>
  <c r="BC76" i="48"/>
  <c r="AA64" i="48"/>
  <c r="BX24" i="48"/>
  <c r="BJ15" i="48"/>
  <c r="AA14" i="48"/>
  <c r="CE59" i="48"/>
  <c r="BJ26" i="48"/>
  <c r="AO69" i="48"/>
  <c r="CS36" i="48"/>
  <c r="BJ13" i="48"/>
  <c r="AH29" i="48"/>
  <c r="BQ37" i="48"/>
  <c r="BC18" i="48"/>
  <c r="CS46" i="48"/>
  <c r="BJ64" i="48"/>
  <c r="AV6" i="48"/>
  <c r="M10" i="48"/>
  <c r="BJ22" i="48"/>
  <c r="AH55" i="48"/>
  <c r="FR31" i="48"/>
  <c r="EB24" i="48"/>
  <c r="CZ70" i="48"/>
  <c r="CZ57" i="48"/>
  <c r="DN76" i="48"/>
  <c r="DU74" i="48"/>
  <c r="FR49" i="48"/>
  <c r="DN63" i="48"/>
  <c r="EP64" i="48"/>
  <c r="DN62" i="48"/>
  <c r="DN73" i="48"/>
  <c r="BQ33" i="48"/>
  <c r="EB22" i="48"/>
  <c r="DG55" i="48"/>
  <c r="EP61" i="48"/>
  <c r="DN59" i="48"/>
  <c r="CE65" i="48"/>
  <c r="DN22" i="48"/>
  <c r="FY12" i="48"/>
  <c r="EB7" i="48"/>
  <c r="DN9" i="48"/>
  <c r="FR71" i="48"/>
  <c r="EB35" i="48"/>
  <c r="DG51" i="48"/>
  <c r="FK61" i="48"/>
  <c r="DU77" i="48"/>
  <c r="DN7" i="48"/>
  <c r="FY9" i="48"/>
  <c r="DU6" i="48"/>
  <c r="FY8" i="48"/>
  <c r="DU75" i="48"/>
  <c r="BJ9" i="48"/>
  <c r="AO75" i="48"/>
  <c r="M7" i="48"/>
  <c r="BJ48" i="48"/>
  <c r="AO24" i="48"/>
  <c r="CZ9" i="48"/>
  <c r="BQ61" i="48"/>
  <c r="AV25" i="48"/>
  <c r="BQ18" i="48"/>
  <c r="AH33" i="48"/>
  <c r="CE61" i="48"/>
  <c r="BC64" i="48"/>
  <c r="AA52" i="48"/>
  <c r="CL28" i="48"/>
  <c r="BC75" i="48"/>
  <c r="T56" i="48"/>
  <c r="BQ69" i="48"/>
  <c r="BJ14" i="48"/>
  <c r="AH30" i="48"/>
  <c r="CE58" i="48"/>
  <c r="BC73" i="48"/>
  <c r="AA49" i="48"/>
  <c r="BQ25" i="48"/>
  <c r="AV19" i="48"/>
  <c r="BX61" i="48"/>
  <c r="BJ52" i="48"/>
  <c r="AH56" i="48"/>
  <c r="F46" i="48"/>
  <c r="BJ10" i="48"/>
  <c r="AH14" i="48"/>
  <c r="EW8" i="48"/>
  <c r="DG37" i="48"/>
  <c r="FY7" i="48"/>
  <c r="FK58" i="48"/>
  <c r="DG59" i="48"/>
  <c r="FD38" i="48"/>
  <c r="DN51" i="48"/>
  <c r="EI19" i="48"/>
  <c r="DN50" i="48"/>
  <c r="EW9" i="48"/>
  <c r="DN61" i="48"/>
  <c r="BJ20" i="48"/>
  <c r="EB10" i="48"/>
  <c r="CE34" i="48"/>
  <c r="EP44" i="48"/>
  <c r="DN47" i="48"/>
  <c r="BQ21" i="48"/>
  <c r="EP14" i="48"/>
  <c r="DN10" i="48"/>
  <c r="FR72" i="48"/>
  <c r="DU50" i="48"/>
  <c r="DG64" i="48"/>
  <c r="FK62" i="48"/>
  <c r="EB18" i="48"/>
  <c r="DG30" i="48"/>
  <c r="FD42" i="48"/>
  <c r="DU48" i="48"/>
  <c r="DG62" i="48"/>
  <c r="FK60" i="48"/>
  <c r="DN54" i="48"/>
  <c r="FR68" i="48"/>
  <c r="DN77" i="48"/>
  <c r="BC69" i="48"/>
  <c r="AH54" i="48"/>
  <c r="AO37" i="48"/>
  <c r="F55" i="48"/>
  <c r="BJ7" i="48"/>
  <c r="AH52" i="48"/>
  <c r="CE13" i="48"/>
  <c r="BQ31" i="48"/>
  <c r="AO47" i="48"/>
  <c r="T46" i="48"/>
  <c r="BJ70" i="48"/>
  <c r="AA65" i="48"/>
  <c r="BQ71" i="48"/>
  <c r="BC52" i="48"/>
  <c r="AA40" i="48"/>
  <c r="CE72" i="48"/>
  <c r="BC63" i="48"/>
  <c r="T43" i="48"/>
  <c r="BQ57" i="48"/>
  <c r="BC74" i="48"/>
  <c r="AA62" i="48"/>
  <c r="BC49" i="48"/>
  <c r="AA12" i="48"/>
  <c r="BQ13" i="48"/>
  <c r="AH69" i="48"/>
  <c r="BX32" i="48"/>
  <c r="BJ23" i="48"/>
  <c r="AH27" i="48"/>
  <c r="CE67" i="48"/>
  <c r="BC70" i="48"/>
  <c r="FK57" i="48"/>
  <c r="EI31" i="48"/>
  <c r="DG57" i="48"/>
  <c r="EB13" i="48"/>
  <c r="FD25" i="48"/>
  <c r="DN64" i="48"/>
  <c r="EW10" i="48"/>
  <c r="FR75" i="48"/>
  <c r="EP36" i="48"/>
  <c r="DG58" i="48"/>
  <c r="EB42" i="48"/>
  <c r="DG73" i="48"/>
  <c r="EP63" i="48"/>
  <c r="DN49" i="48"/>
  <c r="FD35" i="48"/>
  <c r="DU70" i="48"/>
  <c r="DG34" i="48"/>
  <c r="EP15" i="48"/>
  <c r="DN11" i="48"/>
  <c r="BC68" i="48"/>
  <c r="EI57" i="48"/>
  <c r="DG32" i="48"/>
  <c r="FD44" i="48"/>
  <c r="DU38" i="48"/>
  <c r="DG52" i="48"/>
  <c r="EB6" i="48"/>
  <c r="CZ76" i="48"/>
  <c r="FD30" i="48"/>
  <c r="DU36" i="48"/>
  <c r="DG50" i="48"/>
  <c r="FD41" i="48"/>
  <c r="DN18" i="48"/>
  <c r="FK59" i="48"/>
  <c r="DN65" i="48"/>
  <c r="BC57" i="48"/>
  <c r="AA45" i="48"/>
  <c r="AH65" i="48"/>
  <c r="CL68" i="48"/>
  <c r="BC67" i="48"/>
  <c r="AA55" i="48"/>
  <c r="BX39" i="48"/>
  <c r="BJ59" i="48"/>
  <c r="AO23" i="48"/>
  <c r="F29" i="48"/>
  <c r="BJ58" i="48"/>
  <c r="F76" i="48"/>
  <c r="BQ29" i="48"/>
  <c r="AV65" i="48"/>
  <c r="AA15" i="48"/>
  <c r="CE60" i="48"/>
  <c r="AO20" i="48"/>
  <c r="F74" i="48"/>
  <c r="BQ39" i="48"/>
  <c r="BC62" i="48"/>
  <c r="T42" i="48"/>
  <c r="BQ56" i="48"/>
  <c r="T41" i="48"/>
  <c r="BJ24" i="48"/>
  <c r="M59" i="48"/>
  <c r="CE56" i="48"/>
  <c r="BJ11" i="48"/>
  <c r="AH15" i="48"/>
  <c r="BQ65" i="48"/>
  <c r="BC58" i="48"/>
  <c r="AA58" i="48"/>
  <c r="DG47" i="48"/>
  <c r="DN13" i="48"/>
  <c r="FD11" i="48"/>
  <c r="DU29" i="48"/>
  <c r="DG22" i="48"/>
  <c r="EB39" i="48"/>
  <c r="DG54" i="48"/>
  <c r="FY13" i="48"/>
  <c r="EB70" i="48"/>
  <c r="DG20" i="48"/>
  <c r="FD32" i="48"/>
  <c r="DU26" i="48"/>
  <c r="DG31" i="48"/>
  <c r="FD19" i="48"/>
  <c r="DU37" i="48"/>
  <c r="CZ63" i="48"/>
  <c r="FD18" i="48"/>
  <c r="DU7" i="48"/>
  <c r="CZ75" i="48"/>
  <c r="FD29" i="48"/>
  <c r="DG61" i="48"/>
  <c r="FD40" i="48"/>
  <c r="DN17" i="48"/>
  <c r="BC27" i="48"/>
  <c r="AA8" i="48"/>
  <c r="AH53" i="48"/>
  <c r="CL20" i="48"/>
  <c r="BC55" i="48"/>
  <c r="AA43" i="48"/>
  <c r="CL43" i="48"/>
  <c r="BJ47" i="48"/>
  <c r="AH51" i="48"/>
  <c r="CL18" i="48"/>
  <c r="BJ17" i="48"/>
  <c r="CZ48" i="48"/>
  <c r="BQ17" i="48"/>
  <c r="AV23" i="48"/>
  <c r="T44" i="48"/>
  <c r="BQ70" i="48"/>
  <c r="AH31" i="48"/>
  <c r="F38" i="48"/>
  <c r="BQ27" i="48"/>
  <c r="BC50" i="48"/>
  <c r="T30" i="48"/>
  <c r="BQ38" i="48"/>
  <c r="AV8" i="48"/>
  <c r="M12" i="48"/>
  <c r="BJ12" i="48"/>
  <c r="M11" i="48"/>
  <c r="BX6" i="48"/>
  <c r="BC71" i="48"/>
  <c r="AA71" i="48"/>
  <c r="BQ53" i="48"/>
  <c r="BC16" i="48"/>
  <c r="AA46" i="48"/>
  <c r="EB12" i="48"/>
  <c r="EP62" i="48"/>
  <c r="DN60" i="48"/>
  <c r="CZ67" i="48"/>
  <c r="EB21" i="48"/>
  <c r="DG33" i="48"/>
  <c r="FK51" i="48"/>
  <c r="EB20" i="48"/>
  <c r="DG6" i="48"/>
  <c r="EW17" i="48"/>
  <c r="DU13" i="48"/>
  <c r="CZ77" i="48"/>
  <c r="FD7" i="48"/>
  <c r="DN68" i="48"/>
  <c r="CZ46" i="48"/>
  <c r="EW15" i="48"/>
  <c r="DN67" i="48"/>
  <c r="BX40" i="48"/>
  <c r="FD17" i="48"/>
  <c r="CZ73" i="48"/>
  <c r="FD16" i="48"/>
  <c r="DG60" i="48"/>
  <c r="BC15" i="48"/>
  <c r="M8" i="48"/>
  <c r="AH24" i="48"/>
  <c r="CE64" i="48"/>
  <c r="BC13" i="48"/>
  <c r="CZ74" i="48"/>
  <c r="CL31" i="48"/>
  <c r="BJ18" i="48"/>
  <c r="AH10" i="48"/>
  <c r="CE74" i="48"/>
  <c r="BC77" i="48"/>
  <c r="CZ36" i="48"/>
  <c r="BJ57" i="48"/>
  <c r="AO21" i="48"/>
  <c r="M51" i="48"/>
  <c r="BQ28" i="48"/>
  <c r="AH19" i="48"/>
  <c r="F26" i="48"/>
  <c r="BQ15" i="48"/>
  <c r="BC32" i="48"/>
  <c r="M13" i="48"/>
  <c r="BQ26" i="48"/>
  <c r="AO68" i="48"/>
  <c r="F36" i="48"/>
  <c r="BC72" i="48"/>
  <c r="CZ55" i="48"/>
  <c r="BQ66" i="48"/>
  <c r="BC47" i="48"/>
  <c r="AA59" i="48"/>
  <c r="BQ35" i="48"/>
  <c r="AV59" i="48"/>
  <c r="AA9" i="48"/>
  <c r="AA70" i="48" l="1"/>
  <c r="EB11" i="48"/>
  <c r="CE75" i="48"/>
  <c r="CS50" i="48"/>
  <c r="EA44" i="48"/>
  <c r="FE16" i="48"/>
  <c r="EJ62" i="48"/>
  <c r="EP17" i="48"/>
  <c r="AH66" i="48"/>
  <c r="AO74" i="48"/>
  <c r="EW58" i="48"/>
  <c r="FD31" i="48"/>
  <c r="BX8" i="48"/>
  <c r="T51" i="48"/>
  <c r="EP43" i="48"/>
  <c r="FD36" i="48"/>
  <c r="BX60" i="48"/>
  <c r="FQ31" i="48"/>
  <c r="EA38" i="48"/>
  <c r="AW27" i="48"/>
  <c r="EJ27" i="48"/>
  <c r="BD12" i="48"/>
  <c r="BJ45" i="48"/>
  <c r="EV8" i="48"/>
  <c r="DO51" i="48"/>
  <c r="BY41" i="48"/>
  <c r="DO49" i="48"/>
  <c r="EX38" i="48"/>
  <c r="AB6" i="48"/>
  <c r="AP41" i="48"/>
  <c r="DA35" i="48"/>
  <c r="FS56" i="48"/>
  <c r="BK21" i="48"/>
  <c r="CF40" i="48"/>
  <c r="CF13" i="48"/>
  <c r="BK18" i="48"/>
  <c r="DO53" i="48"/>
  <c r="CM42" i="48"/>
  <c r="AP34" i="48"/>
  <c r="AB16" i="48"/>
  <c r="DH26" i="48"/>
  <c r="G63" i="48"/>
  <c r="AW40" i="48"/>
  <c r="EQ52" i="48"/>
  <c r="CM75" i="48"/>
  <c r="BK14" i="48"/>
  <c r="AB13" i="48"/>
  <c r="G73" i="48"/>
  <c r="EX54" i="48"/>
  <c r="EC51" i="48"/>
  <c r="AW29" i="48"/>
  <c r="N69" i="48"/>
  <c r="FE43" i="48"/>
  <c r="U48" i="48"/>
  <c r="BD13" i="48"/>
  <c r="FL62" i="48"/>
  <c r="DA51" i="48"/>
  <c r="CF64" i="48"/>
  <c r="AI23" i="48"/>
  <c r="G42" i="48"/>
  <c r="FE29" i="48"/>
  <c r="AW8" i="48"/>
  <c r="CT75" i="48"/>
  <c r="CF57" i="48"/>
  <c r="AB72" i="48"/>
  <c r="EQ44" i="48"/>
  <c r="FZ12" i="48"/>
  <c r="DO21" i="48"/>
  <c r="BR34" i="48"/>
  <c r="DV48" i="48"/>
  <c r="EC47" i="48"/>
  <c r="U51" i="48"/>
  <c r="DH47" i="48"/>
  <c r="AW64" i="48"/>
  <c r="BD61" i="48"/>
  <c r="FS26" i="48"/>
  <c r="BR23" i="48"/>
  <c r="AP39" i="48"/>
  <c r="N9" i="48"/>
  <c r="AI13" i="48"/>
  <c r="N32" i="48"/>
  <c r="BK61" i="48"/>
  <c r="EC15" i="48"/>
  <c r="CF39" i="48"/>
  <c r="CM66" i="48"/>
  <c r="AP22" i="48"/>
  <c r="FE68" i="48"/>
  <c r="CT51" i="48"/>
  <c r="BK16" i="48"/>
  <c r="U15" i="48"/>
  <c r="FL61" i="48"/>
  <c r="BY46" i="48"/>
  <c r="EQ45" i="48"/>
  <c r="FS8" i="48"/>
  <c r="DA12" i="48"/>
  <c r="BR22" i="48"/>
  <c r="FS24" i="48"/>
  <c r="N67" i="48"/>
  <c r="EQ18" i="48"/>
  <c r="CM38" i="48"/>
  <c r="BK20" i="48"/>
  <c r="N31" i="48"/>
  <c r="DO67" i="48"/>
  <c r="DH34" i="48"/>
  <c r="N20" i="48"/>
  <c r="EQ12" i="48"/>
  <c r="CT43" i="48"/>
  <c r="EJ24" i="48"/>
  <c r="DH49" i="48"/>
  <c r="CM43" i="48"/>
  <c r="AI51" i="48"/>
  <c r="DH60" i="48"/>
  <c r="CM54" i="48"/>
  <c r="AW54" i="48"/>
  <c r="AB65" i="48"/>
  <c r="EC14" i="48"/>
  <c r="AI20" i="48"/>
  <c r="N39" i="48"/>
  <c r="U74" i="48"/>
  <c r="CT65" i="48"/>
  <c r="BD20" i="48"/>
  <c r="AI30" i="48"/>
  <c r="N49" i="48"/>
  <c r="EC11" i="48"/>
  <c r="FZ15" i="48"/>
  <c r="EQ15" i="48"/>
  <c r="N58" i="48"/>
  <c r="EC66" i="48"/>
  <c r="CT72" i="48"/>
  <c r="CM6" i="48"/>
  <c r="EX39" i="48"/>
  <c r="CF58" i="48"/>
  <c r="U12" i="48"/>
  <c r="CT47" i="48"/>
  <c r="CM37" i="48"/>
  <c r="AI16" i="48"/>
  <c r="EJ28" i="48"/>
  <c r="DA11" i="48"/>
  <c r="EC12" i="48"/>
  <c r="EJ18" i="48"/>
  <c r="BK69" i="48"/>
  <c r="EJ48" i="48"/>
  <c r="CM19" i="48"/>
  <c r="AW63" i="48"/>
  <c r="CM45" i="48"/>
  <c r="CM20" i="48"/>
  <c r="EJ46" i="48"/>
  <c r="BR29" i="48"/>
  <c r="FS70" i="48"/>
  <c r="EQ64" i="48"/>
  <c r="BK19" i="48"/>
  <c r="CM65" i="48"/>
  <c r="CF44" i="48"/>
  <c r="FE41" i="48"/>
  <c r="CM26" i="48"/>
  <c r="EC50" i="48"/>
  <c r="AI25" i="48"/>
  <c r="EX61" i="48"/>
  <c r="DH16" i="48"/>
  <c r="BY39" i="48"/>
  <c r="DH48" i="48"/>
  <c r="BR72" i="48"/>
  <c r="AI62" i="48"/>
  <c r="U45" i="48"/>
  <c r="AW65" i="48"/>
  <c r="G27" i="48"/>
  <c r="AI60" i="48"/>
  <c r="DA58" i="48"/>
  <c r="CM39" i="48"/>
  <c r="AP69" i="48"/>
  <c r="U42" i="48"/>
  <c r="FS75" i="48"/>
  <c r="DO60" i="48"/>
  <c r="CM35" i="48"/>
  <c r="AI14" i="48"/>
  <c r="N21" i="48"/>
  <c r="BR75" i="48"/>
  <c r="U7" i="48"/>
  <c r="BR66" i="48"/>
  <c r="CF32" i="48"/>
  <c r="FL20" i="48"/>
  <c r="CT42" i="48"/>
  <c r="BR20" i="48"/>
  <c r="AB55" i="48"/>
  <c r="AP28" i="48"/>
  <c r="AI46" i="48"/>
  <c r="CT35" i="48"/>
  <c r="BR13" i="48"/>
  <c r="N23" i="48"/>
  <c r="EJ58" i="48"/>
  <c r="FS25" i="48"/>
  <c r="CF43" i="48"/>
  <c r="AW57" i="48"/>
  <c r="DV7" i="48"/>
  <c r="DV59" i="48"/>
  <c r="BD22" i="48"/>
  <c r="FE65" i="48"/>
  <c r="BY60" i="48"/>
  <c r="BD58" i="48"/>
  <c r="AB21" i="48"/>
  <c r="EQ76" i="48"/>
  <c r="G68" i="48"/>
  <c r="N7" i="48"/>
  <c r="DO77" i="48"/>
  <c r="CF62" i="48"/>
  <c r="AI50" i="48"/>
  <c r="FE15" i="48"/>
  <c r="CM41" i="48"/>
  <c r="AW53" i="48"/>
  <c r="G51" i="48"/>
  <c r="AW68" i="48"/>
  <c r="AP42" i="48"/>
  <c r="G58" i="48"/>
  <c r="DV38" i="48"/>
  <c r="CT32" i="48"/>
  <c r="BD27" i="48"/>
  <c r="FL8" i="48"/>
  <c r="FL43" i="48"/>
  <c r="EC74" i="48"/>
  <c r="BD14" i="48"/>
  <c r="EC48" i="48"/>
  <c r="DH62" i="48"/>
  <c r="AP14" i="48"/>
  <c r="G56" i="48"/>
  <c r="EJ25" i="48"/>
  <c r="DH28" i="48"/>
  <c r="CF75" i="48"/>
  <c r="EQ21" i="48"/>
  <c r="DH39" i="48"/>
  <c r="CM18" i="48"/>
  <c r="AW12" i="48"/>
  <c r="U59" i="48"/>
  <c r="AP71" i="48"/>
  <c r="AB52" i="48"/>
  <c r="G75" i="48"/>
  <c r="DH57" i="48"/>
  <c r="BY64" i="48"/>
  <c r="AW9" i="48"/>
  <c r="AB25" i="48"/>
  <c r="N13" i="48"/>
  <c r="DV42" i="48"/>
  <c r="FE35" i="48"/>
  <c r="DO23" i="48"/>
  <c r="FE21" i="48"/>
  <c r="FL63" i="48"/>
  <c r="CT20" i="48"/>
  <c r="BR64" i="48"/>
  <c r="EJ37" i="48"/>
  <c r="CF19" i="48"/>
  <c r="CF69" i="48"/>
  <c r="U40" i="48"/>
  <c r="CF18" i="48"/>
  <c r="CT31" i="48"/>
  <c r="DV60" i="48"/>
  <c r="FS30" i="48"/>
  <c r="FS76" i="48"/>
  <c r="EC41" i="48"/>
  <c r="FZ13" i="48"/>
  <c r="CM64" i="48"/>
  <c r="BD17" i="48"/>
  <c r="CF60" i="48"/>
  <c r="CM57" i="48"/>
  <c r="FL49" i="48"/>
  <c r="N50" i="48"/>
  <c r="EJ61" i="48"/>
  <c r="BR38" i="48"/>
  <c r="FL76" i="48"/>
  <c r="N14" i="48"/>
  <c r="EC23" i="48"/>
  <c r="DO13" i="48"/>
  <c r="DA74" i="48"/>
  <c r="BK71" i="48"/>
  <c r="AP20" i="48"/>
  <c r="DO74" i="48"/>
  <c r="CM63" i="48"/>
  <c r="AI47" i="48"/>
  <c r="G61" i="48"/>
  <c r="DA57" i="48"/>
  <c r="EX37" i="48"/>
  <c r="AB22" i="48"/>
  <c r="EX67" i="48"/>
  <c r="CF65" i="48"/>
  <c r="CT22" i="48"/>
  <c r="FZ17" i="48"/>
  <c r="FE71" i="48"/>
  <c r="DA39" i="48"/>
  <c r="AW26" i="48"/>
  <c r="U35" i="48"/>
  <c r="FL60" i="48"/>
  <c r="G53" i="48"/>
  <c r="CF38" i="48"/>
  <c r="BK54" i="48"/>
  <c r="CM49" i="48"/>
  <c r="AI28" i="48"/>
  <c r="N47" i="48"/>
  <c r="CM48" i="48"/>
  <c r="FS9" i="48"/>
  <c r="BR11" i="48"/>
  <c r="AP27" i="48"/>
  <c r="AP23" i="48"/>
  <c r="DV45" i="48"/>
  <c r="BY66" i="48"/>
  <c r="CT50" i="48"/>
  <c r="G38" i="48"/>
  <c r="FE63" i="48"/>
  <c r="BR24" i="48"/>
  <c r="FE44" i="48"/>
  <c r="FZ9" i="48"/>
  <c r="EX15" i="48"/>
  <c r="FL47" i="48"/>
  <c r="DH38" i="48"/>
  <c r="EJ20" i="48"/>
  <c r="BK15" i="48"/>
  <c r="DV55" i="48"/>
  <c r="FS46" i="48"/>
  <c r="BY31" i="48"/>
  <c r="BD28" i="48"/>
  <c r="U9" i="48"/>
  <c r="BD15" i="48"/>
  <c r="AI24" i="48"/>
  <c r="DA27" i="48"/>
  <c r="AW56" i="48"/>
  <c r="U18" i="48"/>
  <c r="EX60" i="48"/>
  <c r="AI10" i="48"/>
  <c r="EQ8" i="48"/>
  <c r="BR71" i="48"/>
  <c r="CM76" i="48"/>
  <c r="CT45" i="48"/>
  <c r="CT74" i="48"/>
  <c r="AW13" i="48"/>
  <c r="FS32" i="48"/>
  <c r="G48" i="48"/>
  <c r="FE32" i="48"/>
  <c r="DV13" i="48"/>
  <c r="CF66" i="48"/>
  <c r="AB20" i="48"/>
  <c r="FS54" i="48"/>
  <c r="G55" i="48"/>
  <c r="EQ28" i="48"/>
  <c r="FE36" i="48"/>
  <c r="N22" i="48"/>
  <c r="DH61" i="48"/>
  <c r="CT37" i="48"/>
  <c r="U36" i="48"/>
  <c r="G66" i="48"/>
  <c r="U53" i="48"/>
  <c r="CT39" i="48"/>
  <c r="DA14" i="48"/>
  <c r="EC46" i="48"/>
  <c r="U69" i="48"/>
  <c r="EX53" i="48"/>
  <c r="AB12" i="48"/>
  <c r="EQ63" i="48"/>
  <c r="CM67" i="48"/>
  <c r="AI21" i="48"/>
  <c r="FZ18" i="48"/>
  <c r="AP31" i="48"/>
  <c r="BR35" i="48"/>
  <c r="FS53" i="48"/>
  <c r="AW28" i="48"/>
  <c r="CM68" i="48"/>
  <c r="AP36" i="48"/>
  <c r="U47" i="48"/>
  <c r="CT46" i="48"/>
  <c r="G40" i="48"/>
  <c r="CM61" i="48"/>
  <c r="BD30" i="48"/>
  <c r="G23" i="48"/>
  <c r="FE45" i="48"/>
  <c r="DV50" i="48"/>
  <c r="CT44" i="48"/>
  <c r="FE30" i="48"/>
  <c r="DO7" i="48"/>
  <c r="DV6" i="48"/>
  <c r="FZ6" i="48"/>
  <c r="CM71" i="48"/>
  <c r="AW76" i="48"/>
  <c r="U38" i="48"/>
  <c r="AP26" i="48"/>
  <c r="U37" i="48"/>
  <c r="G32" i="48"/>
  <c r="EC67" i="48"/>
  <c r="DO41" i="48"/>
  <c r="CF12" i="48"/>
  <c r="AW66" i="48"/>
  <c r="N28" i="48"/>
  <c r="EC76" i="48"/>
  <c r="CF61" i="48"/>
  <c r="AP45" i="48"/>
  <c r="FE26" i="48"/>
  <c r="EC53" i="48"/>
  <c r="AI70" i="48"/>
  <c r="DH59" i="48"/>
  <c r="CF31" i="48"/>
  <c r="CM70" i="48"/>
  <c r="AW58" i="48"/>
  <c r="BR21" i="48"/>
  <c r="BD21" i="48"/>
  <c r="FE66" i="48"/>
  <c r="EC24" i="48"/>
  <c r="AW16" i="48"/>
  <c r="DV77" i="48"/>
  <c r="BD67" i="48"/>
  <c r="AI29" i="48"/>
  <c r="AB69" i="48"/>
  <c r="G20" i="48"/>
  <c r="DV49" i="48"/>
  <c r="DA62" i="48"/>
  <c r="BR74" i="48"/>
  <c r="DV75" i="48"/>
  <c r="DA73" i="48"/>
  <c r="BR8" i="48"/>
  <c r="AP46" i="48"/>
  <c r="N52" i="48"/>
  <c r="AP33" i="48"/>
  <c r="AB15" i="48"/>
  <c r="FL56" i="48"/>
  <c r="DH36" i="48"/>
  <c r="CM51" i="48"/>
  <c r="AP43" i="48"/>
  <c r="U55" i="48"/>
  <c r="G49" i="48"/>
  <c r="AP30" i="48"/>
  <c r="EX71" i="48"/>
  <c r="CF45" i="48"/>
  <c r="EC8" i="48"/>
  <c r="DH64" i="48"/>
  <c r="BY42" i="48"/>
  <c r="AI31" i="48"/>
  <c r="AW62" i="48"/>
  <c r="EQ16" i="48"/>
  <c r="BY45" i="48"/>
  <c r="AP29" i="48"/>
  <c r="N71" i="48"/>
  <c r="BD29" i="48"/>
  <c r="EC18" i="48"/>
  <c r="CM21" i="48"/>
  <c r="DO55" i="48"/>
  <c r="BY44" i="48"/>
  <c r="FL42" i="48"/>
  <c r="DO61" i="48"/>
  <c r="BK42" i="48"/>
  <c r="EC9" i="48"/>
  <c r="CT7" i="48"/>
  <c r="DV72" i="48"/>
  <c r="CF68" i="48"/>
  <c r="N74" i="48"/>
  <c r="DA75" i="48"/>
  <c r="BR65" i="48"/>
  <c r="EJ23" i="48"/>
  <c r="BR26" i="48"/>
  <c r="BR70" i="48"/>
  <c r="AI65" i="48"/>
  <c r="CT38" i="48"/>
  <c r="EJ22" i="48"/>
  <c r="EQ19" i="48"/>
  <c r="FL23" i="48"/>
  <c r="DA50" i="48"/>
  <c r="DA25" i="48"/>
  <c r="AW23" i="48"/>
  <c r="CF71" i="48"/>
  <c r="DO24" i="48"/>
  <c r="BR33" i="48"/>
  <c r="N65" i="48"/>
  <c r="CM53" i="48"/>
  <c r="EC75" i="48"/>
  <c r="DA59" i="48"/>
  <c r="AP32" i="48"/>
  <c r="AP18" i="48"/>
  <c r="CM72" i="48"/>
  <c r="EJ55" i="48"/>
  <c r="DH30" i="48"/>
  <c r="AP25" i="48"/>
  <c r="AB66" i="48"/>
  <c r="BK23" i="48"/>
  <c r="EC42" i="48"/>
  <c r="FE28" i="48"/>
  <c r="G50" i="48"/>
  <c r="DV54" i="48"/>
  <c r="CM50" i="48"/>
  <c r="CT29" i="48"/>
  <c r="AI63" i="48"/>
  <c r="AB14" i="48"/>
  <c r="DA46" i="48"/>
  <c r="CF59" i="48"/>
  <c r="U73" i="48"/>
  <c r="G25" i="48"/>
  <c r="CT48" i="48"/>
  <c r="EC22" i="48"/>
  <c r="DV39" i="48"/>
  <c r="EX16" i="48"/>
  <c r="AP49" i="48"/>
  <c r="CM52" i="48"/>
  <c r="FE18" i="48"/>
  <c r="CT30" i="48"/>
  <c r="AP24" i="48"/>
  <c r="N66" i="48"/>
  <c r="EQ27" i="48"/>
  <c r="FS51" i="48"/>
  <c r="DA72" i="48"/>
  <c r="BY7" i="48"/>
  <c r="AB60" i="48"/>
  <c r="N11" i="48"/>
  <c r="BY43" i="48"/>
  <c r="BK22" i="48"/>
  <c r="AB58" i="48"/>
  <c r="AB68" i="48"/>
  <c r="DO10" i="48"/>
  <c r="U46" i="48"/>
  <c r="DO16" i="48"/>
  <c r="CM77" i="48"/>
  <c r="FE67" i="48"/>
  <c r="FZ14" i="48"/>
  <c r="EC21" i="48"/>
  <c r="AI27" i="48"/>
  <c r="EX34" i="48"/>
  <c r="FE58" i="48"/>
  <c r="FS7" i="48"/>
  <c r="BD25" i="48"/>
  <c r="EC16" i="48"/>
  <c r="N41" i="48"/>
  <c r="DV14" i="48"/>
  <c r="CM40" i="48"/>
  <c r="AP44" i="48"/>
  <c r="FS29" i="48"/>
  <c r="EJ29" i="48"/>
  <c r="CM47" i="48"/>
  <c r="AW47" i="48"/>
  <c r="N33" i="48"/>
  <c r="EC43" i="48"/>
  <c r="EC20" i="48"/>
  <c r="CF76" i="48"/>
  <c r="AW14" i="48"/>
  <c r="N18" i="48"/>
  <c r="EJ6" i="48"/>
  <c r="AB42" i="48"/>
  <c r="DA60" i="48"/>
  <c r="EC25" i="48"/>
  <c r="CM62" i="48"/>
  <c r="AW30" i="48"/>
  <c r="AB56" i="48"/>
  <c r="BR36" i="48"/>
  <c r="AP47" i="48"/>
  <c r="EC40" i="48"/>
  <c r="EJ57" i="48"/>
  <c r="EX17" i="48"/>
  <c r="DH52" i="48"/>
  <c r="AP38" i="48"/>
  <c r="U49" i="48"/>
  <c r="EX33" i="48"/>
  <c r="CF56" i="48"/>
  <c r="EJ7" i="48"/>
  <c r="EJ31" i="48"/>
  <c r="FL75" i="48"/>
  <c r="EC6" i="48"/>
  <c r="EC77" i="48"/>
  <c r="AW22" i="48"/>
  <c r="FE11" i="48"/>
  <c r="AB54" i="48"/>
  <c r="BY62" i="48"/>
  <c r="AW59" i="48"/>
  <c r="N38" i="48"/>
  <c r="FS40" i="48"/>
  <c r="N48" i="48"/>
  <c r="DH29" i="48"/>
  <c r="EQ66" i="48"/>
  <c r="DH33" i="48"/>
  <c r="DV74" i="48"/>
  <c r="DA29" i="48"/>
  <c r="CM46" i="48"/>
  <c r="N44" i="48"/>
  <c r="DA48" i="48"/>
  <c r="DH63" i="48"/>
  <c r="BK17" i="48"/>
  <c r="U56" i="48"/>
  <c r="FS28" i="48"/>
  <c r="EQ42" i="48"/>
  <c r="CT41" i="48"/>
  <c r="EX59" i="48"/>
  <c r="CT6" i="48"/>
  <c r="AB53" i="48"/>
  <c r="N40" i="48"/>
  <c r="N27" i="48"/>
  <c r="CT26" i="48"/>
  <c r="G26" i="48"/>
  <c r="CT49" i="48"/>
  <c r="BR69" i="48"/>
  <c r="AI59" i="48"/>
  <c r="N37" i="48"/>
  <c r="FE23" i="48"/>
  <c r="AI56" i="48"/>
  <c r="BD16" i="48"/>
  <c r="U50" i="48"/>
  <c r="EJ26" i="48"/>
  <c r="AB19" i="48"/>
  <c r="FS6" i="48"/>
  <c r="EX48" i="48"/>
  <c r="G65" i="48"/>
  <c r="N46" i="48"/>
  <c r="CM32" i="48"/>
  <c r="AI64" i="48"/>
  <c r="U6" i="48"/>
  <c r="FL18" i="48"/>
  <c r="BD19" i="48"/>
  <c r="DH7" i="48"/>
  <c r="CM25" i="48"/>
  <c r="AP17" i="48"/>
  <c r="EX36" i="48"/>
  <c r="DA13" i="48"/>
  <c r="DO69" i="48"/>
  <c r="CM34" i="48"/>
  <c r="EC17" i="48"/>
  <c r="G70" i="48"/>
  <c r="AP35" i="48"/>
  <c r="EX45" i="48"/>
  <c r="N34" i="48"/>
  <c r="CM23" i="48"/>
  <c r="AW17" i="48"/>
  <c r="N57" i="48"/>
  <c r="AI54" i="48"/>
  <c r="N68" i="48"/>
  <c r="DH77" i="48"/>
  <c r="BY38" i="48"/>
  <c r="AW24" i="48"/>
  <c r="FL58" i="48"/>
  <c r="DO76" i="48"/>
  <c r="BK57" i="48"/>
  <c r="AB64" i="48"/>
  <c r="DV73" i="48"/>
  <c r="FZ10" i="48"/>
  <c r="DA21" i="48"/>
  <c r="N24" i="48"/>
  <c r="FE33" i="48"/>
  <c r="DA65" i="48"/>
  <c r="BR76" i="48"/>
  <c r="FZ11" i="48"/>
  <c r="AP13" i="48"/>
  <c r="EX56" i="48"/>
  <c r="U39" i="48"/>
  <c r="DV36" i="48"/>
  <c r="AW52" i="48"/>
  <c r="CM74" i="48"/>
  <c r="EC55" i="48"/>
  <c r="N56" i="48"/>
  <c r="FE19" i="48"/>
  <c r="DA28" i="48"/>
  <c r="G31" i="48"/>
  <c r="DA26" i="48"/>
  <c r="BR31" i="48"/>
  <c r="DO30" i="48"/>
  <c r="CT28" i="48"/>
  <c r="BD23" i="48"/>
  <c r="AP10" i="48"/>
  <c r="N16" i="48"/>
  <c r="AI61" i="48"/>
  <c r="U44" i="48"/>
  <c r="BR28" i="48"/>
  <c r="DA70" i="48"/>
  <c r="BR39" i="48"/>
  <c r="AI71" i="48"/>
  <c r="U13" i="48"/>
  <c r="FZ16" i="48"/>
  <c r="U54" i="48"/>
  <c r="DO72" i="48"/>
  <c r="BY32" i="48"/>
  <c r="CF17" i="48"/>
  <c r="DH31" i="48"/>
  <c r="CM58" i="48"/>
  <c r="U52" i="48"/>
  <c r="FE49" i="48"/>
  <c r="AI58" i="48"/>
  <c r="DA56" i="48"/>
  <c r="CM73" i="48"/>
  <c r="AI57" i="48"/>
  <c r="N35" i="48"/>
  <c r="EQ60" i="48"/>
  <c r="DO56" i="48"/>
  <c r="BK8" i="48"/>
  <c r="BD55" i="48"/>
  <c r="G46" i="48"/>
  <c r="G62" i="48"/>
  <c r="EJ60" i="48"/>
  <c r="DH35" i="48"/>
  <c r="BD31" i="48"/>
  <c r="CM24" i="48"/>
  <c r="AI34" i="48"/>
  <c r="N72" i="48"/>
  <c r="EX73" i="48"/>
  <c r="N25" i="48"/>
  <c r="CM60" i="48"/>
  <c r="EQ20" i="48"/>
  <c r="FL52" i="48"/>
  <c r="BD71" i="48"/>
  <c r="BK10" i="48"/>
  <c r="U57" i="48"/>
  <c r="DH37" i="48"/>
  <c r="FE40" i="48"/>
  <c r="N76" i="48"/>
  <c r="DA22" i="48"/>
  <c r="N73" i="48"/>
  <c r="AB33" i="48"/>
  <c r="CF41" i="48"/>
  <c r="FS22" i="48"/>
  <c r="CF63" i="48"/>
  <c r="AW42" i="48"/>
  <c r="G76" i="48"/>
  <c r="CF73" i="48"/>
  <c r="EC13" i="48"/>
  <c r="DA6" i="48"/>
  <c r="U14" i="48"/>
  <c r="U41" i="48"/>
  <c r="AP40" i="48"/>
  <c r="EC68" i="48"/>
  <c r="CT19" i="48"/>
  <c r="N43" i="48"/>
  <c r="FL55" i="48"/>
  <c r="DV43" i="48"/>
  <c r="DV17" i="48"/>
  <c r="FS52" i="48"/>
  <c r="CM55" i="48"/>
  <c r="U43" i="48"/>
  <c r="CT77" i="48"/>
  <c r="BD32" i="48"/>
  <c r="N61" i="48"/>
  <c r="FE24" i="48"/>
  <c r="FE47" i="48"/>
  <c r="DO12" i="48"/>
  <c r="DH32" i="48"/>
  <c r="EC49" i="48"/>
  <c r="AB7" i="48"/>
  <c r="N17" i="48"/>
  <c r="BR40" i="48"/>
  <c r="EX32" i="48"/>
  <c r="BY73" i="48"/>
  <c r="AI52" i="48"/>
  <c r="N30" i="48"/>
  <c r="AW67" i="48"/>
  <c r="FL59" i="48"/>
  <c r="BD52" i="48"/>
  <c r="AI48" i="48"/>
  <c r="BD18" i="48"/>
  <c r="AB23" i="48"/>
  <c r="FE10" i="48"/>
  <c r="CM59" i="48"/>
  <c r="BD45" i="48"/>
  <c r="G69" i="48"/>
  <c r="EX14" i="48"/>
  <c r="FS33" i="48"/>
  <c r="DA24" i="48"/>
  <c r="CM29" i="48"/>
  <c r="FE14" i="48"/>
  <c r="FS27" i="48"/>
  <c r="DV52" i="48"/>
  <c r="AW60" i="48"/>
  <c r="EC69" i="48"/>
  <c r="FE60" i="48"/>
  <c r="FE31" i="48"/>
  <c r="BK59" i="48"/>
  <c r="G77" i="48"/>
  <c r="EX11" i="48"/>
  <c r="CF72" i="48"/>
  <c r="AI72" i="48"/>
  <c r="CT36" i="48"/>
  <c r="EX35" i="48"/>
  <c r="CF67" i="48"/>
  <c r="AI26" i="48"/>
  <c r="G57" i="48"/>
  <c r="AP37" i="48"/>
  <c r="FS23" i="48"/>
  <c r="BR73" i="48"/>
  <c r="AB67" i="48"/>
  <c r="G18" i="48"/>
  <c r="BD24" i="48"/>
  <c r="FS20" i="48"/>
  <c r="CT27" i="48"/>
  <c r="DA71" i="48"/>
  <c r="N19" i="48"/>
  <c r="DV33" i="48"/>
  <c r="U34" i="48"/>
  <c r="DH6" i="48"/>
  <c r="CF16" i="48"/>
  <c r="AI66" i="48"/>
  <c r="U8" i="48"/>
  <c r="FE42" i="48"/>
  <c r="DG7" i="48"/>
  <c r="CT40" i="48" l="1"/>
  <c r="AB8" i="48"/>
  <c r="AW55" i="48"/>
  <c r="L37" i="48" l="1"/>
  <c r="L21" i="48"/>
  <c r="E77" i="48"/>
  <c r="L75" i="48"/>
  <c r="L67" i="48"/>
  <c r="L63" i="48"/>
  <c r="L59" i="48"/>
  <c r="L51" i="48"/>
  <c r="L47" i="48"/>
  <c r="L35" i="48"/>
  <c r="L27" i="48"/>
  <c r="L23" i="48"/>
  <c r="L15" i="48"/>
  <c r="L11" i="48"/>
  <c r="E75" i="48"/>
  <c r="E71" i="48"/>
  <c r="E63" i="48"/>
  <c r="E59" i="48"/>
  <c r="E51" i="48"/>
  <c r="E47" i="48"/>
  <c r="E10" i="48"/>
  <c r="L57" i="48"/>
  <c r="L45" i="48"/>
  <c r="L25" i="48"/>
  <c r="L13" i="48"/>
  <c r="E69" i="48"/>
  <c r="L74" i="48"/>
  <c r="L50" i="48"/>
  <c r="L34" i="48"/>
  <c r="L26" i="48"/>
  <c r="L22" i="48"/>
  <c r="L14" i="48"/>
  <c r="L10" i="48"/>
  <c r="E74" i="48"/>
  <c r="E70" i="48"/>
  <c r="E62" i="48"/>
  <c r="E58" i="48"/>
  <c r="E50" i="48"/>
  <c r="E46" i="48"/>
  <c r="E9" i="48"/>
  <c r="L73" i="48"/>
  <c r="L41" i="48"/>
  <c r="L29" i="48"/>
  <c r="L9" i="48"/>
  <c r="E65" i="48"/>
  <c r="E61" i="48"/>
  <c r="E57" i="48"/>
  <c r="E49" i="48"/>
  <c r="E45" i="48"/>
  <c r="S9" i="48"/>
  <c r="L33" i="48"/>
  <c r="L17" i="48"/>
  <c r="E73" i="48"/>
  <c r="S8" i="48"/>
  <c r="L68" i="48"/>
  <c r="L56" i="48"/>
  <c r="L44" i="48"/>
  <c r="L32" i="48"/>
  <c r="L28" i="48"/>
  <c r="L20" i="48"/>
  <c r="L16" i="48"/>
  <c r="L8" i="48"/>
  <c r="E68" i="48"/>
  <c r="E64" i="48"/>
  <c r="E56" i="48"/>
  <c r="E44" i="48"/>
  <c r="E35" i="48"/>
  <c r="E27" i="48"/>
  <c r="E11" i="48"/>
  <c r="L40" i="48" l="1"/>
  <c r="S10" i="48"/>
  <c r="S14" i="48"/>
  <c r="L76" i="48"/>
  <c r="L46" i="48"/>
  <c r="L49" i="48"/>
  <c r="L52" i="48"/>
  <c r="L58" i="48"/>
  <c r="L64" i="48"/>
  <c r="L70" i="48"/>
  <c r="S16" i="48"/>
  <c r="L12" i="48"/>
  <c r="E53" i="48"/>
  <c r="L36" i="48"/>
  <c r="L6" i="48"/>
  <c r="E30" i="48"/>
  <c r="S7" i="48"/>
  <c r="E48" i="48"/>
  <c r="L62" i="48"/>
  <c r="E17" i="48"/>
  <c r="L7" i="48"/>
  <c r="L24" i="48"/>
  <c r="L72" i="48"/>
  <c r="E66" i="48"/>
  <c r="L42" i="48"/>
  <c r="E18" i="48"/>
  <c r="E55" i="48"/>
  <c r="L55" i="48"/>
  <c r="E16" i="48"/>
  <c r="L53" i="48"/>
  <c r="S13" i="48"/>
  <c r="E13" i="48"/>
  <c r="E15" i="48"/>
  <c r="E25" i="48"/>
  <c r="E28" i="48"/>
  <c r="E32" i="48"/>
  <c r="L61" i="48"/>
  <c r="L39" i="48"/>
  <c r="E21" i="48"/>
  <c r="E23" i="48"/>
  <c r="E33" i="48"/>
  <c r="E22" i="48"/>
  <c r="E12" i="48"/>
  <c r="E26" i="48"/>
  <c r="E76" i="48"/>
  <c r="L65" i="48"/>
  <c r="E60" i="48"/>
  <c r="L48" i="48"/>
  <c r="E36" i="48"/>
  <c r="L18" i="48"/>
  <c r="L66" i="48"/>
  <c r="FX18" i="48"/>
  <c r="L19" i="48"/>
  <c r="E19" i="48"/>
  <c r="E40" i="48"/>
  <c r="L69" i="48"/>
  <c r="L71" i="48"/>
  <c r="E29" i="48"/>
  <c r="E39" i="48"/>
  <c r="E41" i="48"/>
  <c r="E38" i="48"/>
  <c r="S18" i="48"/>
  <c r="E52" i="48"/>
  <c r="L31" i="48"/>
  <c r="S12" i="48"/>
  <c r="L54" i="48"/>
  <c r="E67" i="48"/>
  <c r="E24" i="48"/>
  <c r="L38" i="48"/>
  <c r="FX17" i="48"/>
  <c r="S17" i="48"/>
  <c r="E72" i="48"/>
  <c r="L60" i="48"/>
  <c r="E54" i="48"/>
  <c r="L30" i="48"/>
  <c r="S6" i="48"/>
  <c r="E43" i="48"/>
  <c r="L43" i="48"/>
  <c r="E31" i="48"/>
  <c r="S11" i="48"/>
  <c r="L77" i="48"/>
  <c r="S15" i="48"/>
  <c r="E37" i="48"/>
  <c r="E34" i="48"/>
  <c r="E20" i="48"/>
  <c r="E14" i="48"/>
  <c r="EP38" i="48" l="1"/>
  <c r="M62" i="48"/>
  <c r="FS69" i="48" l="1"/>
  <c r="EC39" i="48"/>
  <c r="FS72" i="48"/>
  <c r="FZ8" i="48"/>
  <c r="DU49" i="48"/>
  <c r="CE70" i="48"/>
  <c r="EI39" i="48"/>
  <c r="EP27" i="48"/>
  <c r="BX62" i="48"/>
  <c r="EB61" i="48"/>
  <c r="BX52" i="48"/>
  <c r="EB76" i="48"/>
  <c r="EI48" i="48"/>
  <c r="CL52" i="48"/>
  <c r="EP8" i="48"/>
  <c r="CE35" i="48"/>
  <c r="FK18" i="48"/>
  <c r="BX53" i="48"/>
  <c r="FR45" i="48"/>
  <c r="BQ49" i="48"/>
  <c r="AH44" i="48"/>
  <c r="BJ46" i="48"/>
  <c r="CL53" i="48"/>
  <c r="CZ42" i="48"/>
  <c r="AH28" i="48"/>
  <c r="DU54" i="48"/>
  <c r="FK36" i="48"/>
  <c r="CL51" i="48"/>
  <c r="CE53" i="48"/>
  <c r="BQ55" i="48"/>
  <c r="FR27" i="48"/>
  <c r="DU76" i="48"/>
  <c r="FK56" i="48"/>
  <c r="DU22" i="48"/>
  <c r="CL59" i="48"/>
  <c r="M29" i="48"/>
  <c r="T76" i="48"/>
  <c r="DU53" i="48"/>
  <c r="FR17" i="48"/>
  <c r="CL71" i="48"/>
  <c r="F69" i="48"/>
  <c r="EP9" i="48"/>
  <c r="FD59" i="48"/>
  <c r="EW67" i="48"/>
  <c r="AO32" i="48"/>
  <c r="DN40" i="48"/>
  <c r="T49" i="48"/>
  <c r="BX59" i="48"/>
  <c r="AA7" i="48"/>
  <c r="CL67" i="48"/>
  <c r="DU68" i="48"/>
  <c r="BC9" i="48"/>
  <c r="FD23" i="48"/>
  <c r="AA48" i="48"/>
  <c r="EP7" i="48"/>
  <c r="EW54" i="48"/>
  <c r="CZ47" i="48"/>
  <c r="CL30" i="48"/>
  <c r="T77" i="48"/>
  <c r="EW76" i="48"/>
  <c r="T35" i="48"/>
  <c r="M15" i="48"/>
  <c r="EW26" i="48"/>
  <c r="M50" i="48"/>
  <c r="AH9" i="48"/>
  <c r="DU19" i="48"/>
  <c r="BQ48" i="48"/>
  <c r="DU27" i="48"/>
  <c r="CE18" i="48"/>
  <c r="T73" i="48"/>
  <c r="DU14" i="48"/>
  <c r="BJ8" i="48"/>
  <c r="BC10" i="48"/>
  <c r="T28" i="48"/>
  <c r="FR19" i="48"/>
  <c r="CL17" i="48"/>
  <c r="BJ51" i="48"/>
  <c r="CL49" i="48"/>
  <c r="EP77" i="48"/>
  <c r="F20" i="48"/>
  <c r="AH45" i="48"/>
  <c r="CZ21" i="48"/>
  <c r="DG17" i="48"/>
  <c r="AA37" i="48"/>
  <c r="AO65" i="48"/>
  <c r="AA47" i="48"/>
  <c r="EI26" i="48"/>
  <c r="FR44" i="48"/>
  <c r="T16" i="48"/>
  <c r="AO67" i="48"/>
  <c r="FR26" i="48"/>
  <c r="CE10" i="48"/>
  <c r="EI60" i="48"/>
  <c r="DU41" i="48"/>
  <c r="EW39" i="48"/>
  <c r="FR32" i="48"/>
  <c r="CE19" i="48"/>
  <c r="BJ35" i="48"/>
  <c r="AO44" i="48"/>
  <c r="AO8" i="48"/>
  <c r="AV66" i="48"/>
  <c r="EI73" i="48"/>
  <c r="AO31" i="48"/>
  <c r="BX30" i="48"/>
  <c r="BX27" i="48"/>
  <c r="EB52" i="48"/>
  <c r="CL50" i="48"/>
  <c r="FK14" i="48"/>
  <c r="T29" i="48"/>
  <c r="CS22" i="48"/>
  <c r="EB66" i="48"/>
  <c r="EI56" i="48"/>
  <c r="T38" i="48"/>
  <c r="M22" i="48"/>
  <c r="DU39" i="48"/>
  <c r="M26" i="48"/>
  <c r="FK49" i="48"/>
  <c r="CL46" i="48"/>
  <c r="CE41" i="48"/>
  <c r="F11" i="48"/>
  <c r="DU47" i="48"/>
  <c r="BJ50" i="48"/>
  <c r="EP37" i="48"/>
  <c r="FY14" i="48"/>
  <c r="DG56" i="48"/>
  <c r="EW70" i="48"/>
  <c r="AV22" i="48"/>
  <c r="BQ68" i="48"/>
  <c r="DU45" i="48"/>
  <c r="F12" i="48"/>
  <c r="BJ21" i="48"/>
  <c r="T25" i="48"/>
  <c r="CS77" i="48"/>
  <c r="BJ44" i="48"/>
  <c r="EI69" i="48"/>
  <c r="DU40" i="48"/>
  <c r="FD22" i="48"/>
  <c r="CL16" i="48"/>
  <c r="AO27" i="48"/>
  <c r="AA38" i="48"/>
  <c r="CL35" i="48"/>
  <c r="FR29" i="48"/>
  <c r="BC25" i="48"/>
  <c r="EI42" i="48"/>
  <c r="AA39" i="48"/>
  <c r="F33" i="48"/>
  <c r="DG15" i="48"/>
  <c r="CL48" i="48"/>
  <c r="DG35" i="48"/>
  <c r="FK10" i="48"/>
  <c r="AO56" i="48"/>
  <c r="AH58" i="48"/>
  <c r="AA10" i="48"/>
  <c r="CL60" i="48"/>
  <c r="CE54" i="48"/>
  <c r="EP11" i="48"/>
  <c r="AV77" i="48"/>
  <c r="FD64" i="48"/>
  <c r="FK35" i="48"/>
  <c r="CL24" i="48"/>
  <c r="AO35" i="48"/>
  <c r="FR47" i="48"/>
  <c r="BQ60" i="48"/>
  <c r="AO9" i="48"/>
  <c r="EW32" i="48"/>
  <c r="CE27" i="48"/>
  <c r="FK24" i="48"/>
  <c r="M58" i="48"/>
  <c r="CE76" i="48"/>
  <c r="M61" i="48"/>
  <c r="AO66" i="48"/>
  <c r="CS28" i="48"/>
  <c r="T68" i="48"/>
  <c r="EI37" i="48"/>
  <c r="T24" i="48"/>
  <c r="EB54" i="48"/>
  <c r="CE51" i="48"/>
  <c r="AH8" i="48"/>
  <c r="M67" i="48"/>
  <c r="FD39" i="48"/>
  <c r="EW56" i="48"/>
  <c r="BX16" i="48"/>
  <c r="CS33" i="48"/>
  <c r="FK73" i="48"/>
  <c r="DU43" i="48"/>
  <c r="CE28" i="48"/>
  <c r="AH20" i="48"/>
  <c r="T6" i="48"/>
  <c r="AO45" i="48"/>
  <c r="DG76" i="48"/>
  <c r="M56" i="48"/>
  <c r="DN35" i="48"/>
  <c r="BX58" i="48"/>
  <c r="CS65" i="48"/>
  <c r="AA67" i="48"/>
  <c r="CS47" i="48"/>
  <c r="DN20" i="48"/>
  <c r="FK32" i="48"/>
  <c r="FD63" i="48"/>
  <c r="M47" i="48"/>
  <c r="F50" i="48"/>
  <c r="BX41" i="48"/>
  <c r="AO19" i="48"/>
  <c r="CS21" i="48"/>
  <c r="AA72" i="48"/>
  <c r="CL75" i="48"/>
  <c r="BC42" i="48"/>
  <c r="DU17" i="48"/>
  <c r="DU20" i="48"/>
  <c r="CS25" i="48"/>
  <c r="F42" i="48"/>
  <c r="EB47" i="48"/>
  <c r="FK42" i="48"/>
  <c r="BQ41" i="48"/>
  <c r="FD26" i="48"/>
  <c r="DU46" i="48"/>
  <c r="CZ54" i="48"/>
  <c r="AO10" i="48"/>
  <c r="CL27" i="48"/>
  <c r="CE66" i="48"/>
  <c r="F22" i="48"/>
  <c r="CE40" i="48"/>
  <c r="CL56" i="48"/>
  <c r="CL22" i="48"/>
  <c r="AO70" i="48"/>
  <c r="BQ40" i="48"/>
  <c r="T55" i="48"/>
  <c r="AV52" i="48"/>
  <c r="DG77" i="48"/>
  <c r="AO34" i="48"/>
  <c r="FY15" i="48"/>
  <c r="FK50" i="48"/>
  <c r="CS72" i="48"/>
  <c r="EI15" i="48"/>
  <c r="AH62" i="48"/>
  <c r="CL66" i="48"/>
  <c r="CL47" i="48"/>
  <c r="AA25" i="48"/>
  <c r="FR10" i="48"/>
  <c r="AH71" i="48"/>
  <c r="EW50" i="48"/>
  <c r="FK76" i="48"/>
  <c r="AA18" i="48"/>
  <c r="EI59" i="48"/>
  <c r="DN53" i="48"/>
  <c r="EW6" i="48"/>
  <c r="F47" i="48"/>
  <c r="AO39" i="48"/>
  <c r="DG75" i="48"/>
  <c r="AA6" i="48"/>
  <c r="CS75" i="48"/>
  <c r="AO62" i="48"/>
  <c r="AV7" i="48"/>
  <c r="EB62" i="48"/>
  <c r="EW27" i="48"/>
  <c r="BQ63" i="48"/>
  <c r="BQ67" i="48"/>
  <c r="DG39" i="48"/>
  <c r="EW48" i="48"/>
  <c r="BX33" i="48"/>
  <c r="EW52" i="48"/>
  <c r="FK74" i="48"/>
  <c r="AO17" i="48"/>
  <c r="BQ12" i="48"/>
  <c r="EB55" i="48"/>
  <c r="BC28" i="48"/>
  <c r="CL29" i="48"/>
  <c r="CS41" i="48"/>
  <c r="CS14" i="48"/>
  <c r="EP41" i="48"/>
  <c r="M32" i="48"/>
  <c r="DU18" i="48"/>
  <c r="BJ40" i="48"/>
  <c r="CZ30" i="48"/>
  <c r="T59" i="48"/>
  <c r="EB65" i="48"/>
  <c r="CZ27" i="48"/>
  <c r="AA24" i="48"/>
  <c r="M60" i="48"/>
  <c r="BX23" i="48"/>
  <c r="FR39" i="48"/>
  <c r="CL65" i="48"/>
  <c r="EB77" i="48"/>
  <c r="F28" i="48"/>
  <c r="M41" i="48"/>
  <c r="EP19" i="48"/>
  <c r="CS68" i="48"/>
  <c r="FD66" i="48"/>
  <c r="M52" i="48"/>
  <c r="FD71" i="48"/>
  <c r="EI6" i="48"/>
  <c r="CL23" i="48"/>
  <c r="AO36" i="48"/>
  <c r="AA19" i="48"/>
  <c r="CL44" i="48"/>
  <c r="DN32" i="48"/>
  <c r="AH46" i="48"/>
  <c r="F44" i="48"/>
  <c r="EP74" i="48"/>
  <c r="AV28" i="48"/>
  <c r="AO49" i="48"/>
  <c r="DN14" i="48"/>
  <c r="CS66" i="48"/>
  <c r="AO43" i="48"/>
  <c r="EW57" i="48"/>
  <c r="AV39" i="48"/>
  <c r="BX73" i="48"/>
  <c r="CE26" i="48"/>
  <c r="FK20" i="48"/>
  <c r="F18" i="48"/>
  <c r="FY16" i="48"/>
  <c r="FR42" i="48"/>
  <c r="F73" i="48"/>
  <c r="DN16" i="48"/>
  <c r="AO57" i="48"/>
  <c r="FK72" i="48"/>
  <c r="CZ56" i="48"/>
  <c r="FR43" i="48"/>
  <c r="BC45" i="48"/>
  <c r="AO59" i="48"/>
  <c r="T70" i="48"/>
  <c r="FD57" i="48"/>
  <c r="CL25" i="48"/>
  <c r="AV20" i="48"/>
  <c r="AH26" i="48"/>
  <c r="AV46" i="48"/>
  <c r="AO14" i="48"/>
  <c r="EP53" i="48"/>
  <c r="AH68" i="48"/>
  <c r="EB51" i="48"/>
  <c r="DN36" i="48"/>
  <c r="CE9" i="48"/>
  <c r="BQ10" i="48"/>
  <c r="CS37" i="48"/>
  <c r="BX76" i="48"/>
  <c r="CE44" i="48"/>
  <c r="AA41" i="48"/>
  <c r="EI77" i="48"/>
  <c r="DN72" i="48"/>
  <c r="DG72" i="48"/>
  <c r="BX45" i="48"/>
  <c r="BC46" i="48"/>
  <c r="CE11" i="48"/>
  <c r="EI52" i="48"/>
  <c r="AA60" i="48"/>
  <c r="CS29" i="48"/>
  <c r="F54" i="48"/>
  <c r="BQ54" i="48"/>
  <c r="FK13" i="48"/>
  <c r="DN23" i="48"/>
  <c r="M34" i="48"/>
  <c r="CZ45" i="48"/>
  <c r="EB38" i="48"/>
  <c r="CL12" i="48"/>
  <c r="M35" i="48"/>
  <c r="M43" i="48"/>
  <c r="M74" i="48"/>
  <c r="T7" i="48"/>
  <c r="EB67" i="48"/>
  <c r="FK39" i="48"/>
  <c r="BC48" i="48"/>
  <c r="BQ11" i="48"/>
  <c r="M46" i="48"/>
  <c r="EI14" i="48"/>
  <c r="M63" i="48"/>
  <c r="FR28" i="48"/>
  <c r="CE12" i="48"/>
  <c r="DG28" i="48"/>
  <c r="CZ35" i="48"/>
  <c r="BJ37" i="48"/>
  <c r="AO12" i="48"/>
  <c r="BX29" i="48"/>
  <c r="FD37" i="48"/>
  <c r="BC43" i="48"/>
  <c r="T40" i="48"/>
  <c r="EW72" i="48"/>
  <c r="F17" i="48"/>
  <c r="DG49" i="48"/>
  <c r="CS24" i="48"/>
  <c r="AA16" i="48"/>
  <c r="FK30" i="48"/>
  <c r="AV63" i="48"/>
  <c r="BQ14" i="48"/>
  <c r="CS51" i="48"/>
  <c r="CS67" i="48"/>
  <c r="DU31" i="48"/>
  <c r="BC44" i="48"/>
  <c r="F34" i="48"/>
  <c r="T18" i="48"/>
  <c r="AA69" i="48"/>
  <c r="CS63" i="48"/>
  <c r="EI62" i="48"/>
  <c r="AA13" i="48"/>
  <c r="EP59" i="48"/>
  <c r="BJ41" i="48"/>
  <c r="F61" i="48"/>
  <c r="FD62" i="48"/>
  <c r="AV51" i="48"/>
  <c r="M6" i="48"/>
  <c r="T47" i="48"/>
  <c r="BX75" i="48"/>
  <c r="F14" i="48"/>
  <c r="M54" i="48"/>
  <c r="CS30" i="48"/>
  <c r="EI40" i="48"/>
  <c r="BX37" i="48"/>
  <c r="AV41" i="48"/>
  <c r="BX28" i="48"/>
  <c r="M76" i="48"/>
  <c r="EB68" i="48"/>
  <c r="CS32" i="48"/>
  <c r="AV10" i="48"/>
  <c r="CE20" i="48"/>
  <c r="AV62" i="48"/>
  <c r="M33" i="48"/>
  <c r="T71" i="48"/>
  <c r="EB25" i="48"/>
  <c r="CS43" i="48"/>
  <c r="M69" i="48"/>
  <c r="BC40" i="48"/>
  <c r="EI43" i="48"/>
  <c r="CL73" i="48"/>
  <c r="F64" i="48"/>
  <c r="DG74" i="48"/>
  <c r="AA61" i="48"/>
  <c r="AV17" i="48"/>
  <c r="M49" i="48"/>
  <c r="CZ68" i="48"/>
  <c r="CZ29" i="48"/>
  <c r="EW35" i="48"/>
  <c r="EP30" i="48"/>
  <c r="T57" i="48"/>
  <c r="AA57" i="48"/>
  <c r="BJ68" i="48"/>
  <c r="AA53" i="48"/>
  <c r="CS64" i="48"/>
  <c r="AH41" i="48"/>
  <c r="AV55" i="48"/>
  <c r="DN46" i="48"/>
  <c r="FK19" i="48"/>
  <c r="BX55" i="48"/>
  <c r="AH40" i="48"/>
  <c r="CE29" i="48"/>
  <c r="FK71" i="48"/>
  <c r="EI50" i="48"/>
  <c r="AO33" i="48"/>
  <c r="EI58" i="48"/>
  <c r="FR16" i="48"/>
  <c r="M21" i="48"/>
  <c r="AH34" i="48"/>
  <c r="AV48" i="48"/>
  <c r="CE37" i="48"/>
  <c r="M40" i="48"/>
  <c r="AV49" i="48"/>
  <c r="AV64" i="48"/>
  <c r="DG18" i="48"/>
  <c r="BC24" i="48"/>
  <c r="CZ20" i="48"/>
  <c r="EW74" i="48"/>
  <c r="FD27" i="48"/>
  <c r="EW47" i="48"/>
  <c r="FK11" i="48"/>
  <c r="CS69" i="48"/>
  <c r="BC56" i="48"/>
  <c r="EI72" i="48"/>
  <c r="F16" i="48"/>
  <c r="FD20" i="48"/>
  <c r="F41" i="48"/>
  <c r="EW55" i="48"/>
  <c r="T54" i="48"/>
  <c r="F32" i="48"/>
  <c r="FK12" i="48"/>
  <c r="AV11" i="48"/>
  <c r="CL40" i="48"/>
  <c r="CL33" i="48"/>
  <c r="DU60" i="48"/>
  <c r="F10" i="48"/>
  <c r="DG46" i="48"/>
  <c r="BC59" i="48"/>
  <c r="EB46" i="48"/>
  <c r="EW30" i="48"/>
  <c r="T74" i="48"/>
  <c r="FD47" i="48"/>
  <c r="FK33" i="48"/>
  <c r="CZ39" i="48"/>
  <c r="CE69" i="48"/>
  <c r="EB63" i="48"/>
  <c r="CZ24" i="48"/>
  <c r="BX43" i="48"/>
  <c r="AO71" i="48"/>
  <c r="M55" i="48"/>
  <c r="FY18" i="48"/>
  <c r="EI7" i="48"/>
  <c r="BJ19" i="48"/>
  <c r="EI20" i="48"/>
  <c r="BQ50" i="48"/>
  <c r="BJ36" i="48"/>
  <c r="BQ62" i="48"/>
  <c r="CE45" i="48"/>
  <c r="DN31" i="48"/>
  <c r="M9" i="48"/>
  <c r="BJ71" i="48"/>
  <c r="AH17" i="48"/>
  <c r="F24" i="48"/>
  <c r="EW24" i="48"/>
  <c r="CL36" i="48"/>
  <c r="DG27" i="48"/>
  <c r="CZ34" i="48"/>
  <c r="CS70" i="48"/>
  <c r="AO76" i="48"/>
  <c r="CL74" i="48"/>
  <c r="DU33" i="48"/>
  <c r="BC51" i="48"/>
  <c r="FK21" i="48"/>
  <c r="EP10" i="48"/>
  <c r="CE55" i="48"/>
  <c r="BJ69" i="48"/>
  <c r="EW59" i="48"/>
  <c r="EW53" i="48"/>
  <c r="DN42" i="48"/>
  <c r="DN34" i="48"/>
  <c r="FR7" i="48"/>
  <c r="AO63" i="48"/>
  <c r="AO29" i="48"/>
  <c r="BC22" i="48"/>
  <c r="BX18" i="48"/>
  <c r="AH12" i="48"/>
  <c r="F39" i="48"/>
  <c r="F62" i="48"/>
  <c r="BC54" i="48"/>
  <c r="AH72" i="48"/>
  <c r="BX34" i="48"/>
  <c r="EI70" i="48"/>
  <c r="EW38" i="48"/>
  <c r="FD65" i="48"/>
  <c r="CS61" i="48"/>
  <c r="EW68" i="48"/>
  <c r="AV32" i="48"/>
  <c r="EP35" i="48"/>
  <c r="M24" i="48"/>
  <c r="EP28" i="48"/>
  <c r="DG19" i="48"/>
  <c r="M36" i="48"/>
  <c r="AA17" i="48"/>
  <c r="EB73" i="48"/>
  <c r="EB48" i="48"/>
  <c r="FR8" i="48"/>
  <c r="AH25" i="48"/>
  <c r="EP40" i="48"/>
  <c r="EI13" i="48"/>
  <c r="AO28" i="48"/>
  <c r="FD69" i="48"/>
  <c r="DU34" i="48"/>
  <c r="EI28" i="48"/>
  <c r="M28" i="48"/>
  <c r="CE17" i="48"/>
  <c r="CL76" i="48"/>
  <c r="EW75" i="48"/>
  <c r="CS20" i="48"/>
  <c r="FR33" i="48"/>
  <c r="CS15" i="48"/>
  <c r="FK48" i="48"/>
  <c r="M37" i="48"/>
  <c r="BX46" i="48"/>
  <c r="BC19" i="48"/>
  <c r="EI41" i="48"/>
  <c r="EB69" i="48"/>
  <c r="T50" i="48"/>
  <c r="T72" i="48"/>
  <c r="EP39" i="48"/>
  <c r="FR30" i="48"/>
  <c r="EI24" i="48"/>
  <c r="BX63" i="48"/>
  <c r="CS71" i="48"/>
  <c r="M25" i="48"/>
  <c r="DG16" i="48"/>
  <c r="CS16" i="48"/>
  <c r="EP52" i="48"/>
  <c r="FD14" i="48"/>
  <c r="AA34" i="48"/>
  <c r="AO41" i="48"/>
  <c r="CL34" i="48"/>
  <c r="BX17" i="48"/>
  <c r="M23" i="48"/>
  <c r="M68" i="48"/>
  <c r="DN41" i="48"/>
  <c r="DG21" i="48"/>
  <c r="CL64" i="48"/>
  <c r="AH63" i="48"/>
  <c r="CL61" i="48"/>
  <c r="FD48" i="48"/>
  <c r="AO55" i="48"/>
  <c r="CS57" i="48"/>
  <c r="T32" i="48"/>
  <c r="F56" i="48"/>
  <c r="EW61" i="48"/>
  <c r="EB72" i="48"/>
  <c r="EP73" i="48"/>
  <c r="AV74" i="48"/>
  <c r="FK8" i="48"/>
  <c r="EB49" i="48"/>
  <c r="M73" i="48"/>
  <c r="AV45" i="48"/>
  <c r="BX44" i="48"/>
  <c r="EW37" i="48"/>
  <c r="FK63" i="48"/>
  <c r="AA68" i="48"/>
  <c r="EI53" i="48"/>
  <c r="FD8" i="48"/>
  <c r="FR40" i="48"/>
  <c r="AA23" i="48"/>
  <c r="EW71" i="48"/>
  <c r="AH61" i="48"/>
  <c r="CL62" i="48"/>
  <c r="CL38" i="48"/>
  <c r="T33" i="48"/>
  <c r="FR20" i="48"/>
  <c r="AV50" i="48"/>
  <c r="DU67" i="48"/>
  <c r="BJ60" i="48"/>
  <c r="BX67" i="48"/>
  <c r="EP6" i="48"/>
  <c r="BJ65" i="48"/>
  <c r="FK70" i="48"/>
  <c r="CZ37" i="48"/>
  <c r="AO72" i="48"/>
  <c r="FD67" i="48"/>
  <c r="EI75" i="48"/>
  <c r="FK34" i="48"/>
  <c r="T31" i="48"/>
  <c r="AA32" i="48"/>
  <c r="DG36" i="48"/>
  <c r="EI29" i="48"/>
  <c r="CE8" i="48"/>
  <c r="FK23" i="48"/>
  <c r="EB75" i="48"/>
  <c r="AO61" i="48"/>
  <c r="CS62" i="48"/>
  <c r="FR23" i="48"/>
  <c r="F15" i="48"/>
  <c r="CE39" i="48"/>
  <c r="AV24" i="48"/>
  <c r="EI76" i="48"/>
  <c r="EB53" i="48"/>
  <c r="EI71" i="48"/>
  <c r="EP72" i="48"/>
  <c r="EP42" i="48"/>
  <c r="EI22" i="48"/>
  <c r="CZ31" i="48"/>
  <c r="EP33" i="48"/>
  <c r="EP12" i="48"/>
  <c r="DG23" i="48"/>
  <c r="T9" i="48"/>
  <c r="EP58" i="48"/>
  <c r="AV53" i="48"/>
  <c r="F23" i="48"/>
  <c r="F25" i="48"/>
  <c r="FD55" i="48"/>
  <c r="F77" i="48"/>
  <c r="AV61" i="48"/>
  <c r="AH11" i="48"/>
  <c r="AO16" i="48"/>
  <c r="CZ22" i="48"/>
  <c r="DU57" i="48"/>
  <c r="BC6" i="48"/>
  <c r="FD43" i="48"/>
  <c r="M65" i="48"/>
  <c r="F19" i="48"/>
  <c r="M16" i="48"/>
  <c r="EB33" i="48"/>
  <c r="FD24" i="48"/>
  <c r="BX54" i="48"/>
  <c r="EW69" i="48"/>
  <c r="FK45" i="48"/>
  <c r="BX22" i="48"/>
  <c r="AA20" i="48"/>
  <c r="AV57" i="48"/>
  <c r="CL37" i="48"/>
  <c r="CL42" i="48"/>
  <c r="CS39" i="48"/>
  <c r="T48" i="48"/>
  <c r="M77" i="48"/>
  <c r="FK41" i="48"/>
  <c r="FK17" i="48"/>
  <c r="DU28" i="48"/>
  <c r="BX15" i="48"/>
  <c r="EW51" i="48"/>
  <c r="DG25" i="48"/>
  <c r="AH64" i="48"/>
  <c r="FK77" i="48"/>
  <c r="BQ77" i="48"/>
  <c r="CZ61" i="48"/>
  <c r="BC29" i="48"/>
  <c r="DU23" i="48"/>
  <c r="CS34" i="48"/>
  <c r="BC39" i="48"/>
  <c r="CZ32" i="48"/>
  <c r="FR18" i="48"/>
  <c r="AV42" i="48"/>
  <c r="T75" i="48"/>
  <c r="DG45" i="48"/>
  <c r="EP31" i="48"/>
  <c r="FR24" i="48"/>
  <c r="CL54" i="48"/>
  <c r="AH59" i="48"/>
  <c r="FK31" i="48"/>
  <c r="EI23" i="48"/>
  <c r="CE62" i="48"/>
  <c r="AV16" i="48"/>
  <c r="BQ52" i="48"/>
  <c r="BJ49" i="48"/>
  <c r="DU42" i="48"/>
  <c r="T15" i="48"/>
  <c r="EI30" i="48"/>
  <c r="BC7" i="48"/>
  <c r="CS42" i="48"/>
  <c r="EW23" i="48"/>
  <c r="EW46" i="48"/>
  <c r="EW45" i="48"/>
  <c r="EI63" i="48"/>
  <c r="CS45" i="48"/>
  <c r="AV76" i="48"/>
  <c r="AO30" i="48"/>
  <c r="BX42" i="48"/>
  <c r="AO77" i="48"/>
  <c r="CZ52" i="48"/>
  <c r="F31" i="48"/>
  <c r="BJ53" i="48"/>
  <c r="BJ28" i="48"/>
  <c r="DN39" i="48"/>
  <c r="BJ42" i="48"/>
  <c r="DU16" i="48"/>
  <c r="EI38" i="48"/>
  <c r="AH50" i="48"/>
  <c r="BQ19" i="48"/>
  <c r="F52" i="48"/>
  <c r="EI18" i="48"/>
  <c r="AO13" i="48"/>
  <c r="EW36" i="48"/>
  <c r="EP60" i="48"/>
  <c r="AV67" i="48"/>
  <c r="CS44" i="48"/>
  <c r="BQ58" i="48"/>
  <c r="M30" i="48"/>
  <c r="BX20" i="48"/>
  <c r="T34" i="48"/>
  <c r="CL13" i="48"/>
  <c r="DU58" i="48"/>
  <c r="M27" i="48"/>
  <c r="DU66" i="48"/>
  <c r="DU56" i="48"/>
  <c r="CZ25" i="48"/>
  <c r="FK9" i="48"/>
  <c r="EB71" i="48"/>
  <c r="BX35" i="48"/>
  <c r="EP32" i="48"/>
  <c r="CZ8" i="48"/>
  <c r="BC23" i="48"/>
  <c r="EP13" i="48"/>
  <c r="T52" i="48"/>
  <c r="M18" i="48"/>
  <c r="AA11" i="48"/>
  <c r="F65" i="48"/>
  <c r="AA50" i="48"/>
  <c r="CZ13" i="48"/>
  <c r="EW60" i="48"/>
  <c r="CS6" i="48"/>
  <c r="F71" i="48"/>
  <c r="EW28" i="48"/>
  <c r="BC26" i="48"/>
  <c r="EW25" i="48"/>
  <c r="FR21" i="48"/>
  <c r="CS40" i="48"/>
  <c r="CE30" i="48"/>
  <c r="FD13" i="48"/>
  <c r="M17" i="48"/>
  <c r="EW73" i="48"/>
  <c r="DU52" i="48"/>
  <c r="AO42" i="48"/>
  <c r="T65" i="48"/>
  <c r="AA31" i="48"/>
  <c r="BC38" i="48"/>
  <c r="FK53" i="48"/>
  <c r="F57" i="48"/>
  <c r="EI61" i="48"/>
  <c r="FR51" i="48"/>
  <c r="FD56" i="48"/>
  <c r="CS60" i="48"/>
  <c r="F43" i="48"/>
  <c r="FD28" i="48"/>
  <c r="EI16" i="48"/>
  <c r="CS31" i="48"/>
  <c r="M44" i="48"/>
  <c r="FK46" i="48"/>
  <c r="FD9" i="48"/>
  <c r="BC53" i="48"/>
  <c r="T17" i="48"/>
  <c r="DN6" i="48"/>
  <c r="FK15" i="48"/>
  <c r="T14" i="48"/>
  <c r="EP56" i="48"/>
  <c r="AH16" i="48"/>
  <c r="CZ60" i="48"/>
  <c r="FR48" i="48"/>
  <c r="CS73" i="48"/>
  <c r="AV44" i="48"/>
  <c r="BJ39" i="48"/>
  <c r="CL70" i="48"/>
  <c r="T58" i="48"/>
  <c r="AV68" i="48"/>
  <c r="BQ47" i="48"/>
  <c r="CE32" i="48"/>
  <c r="FK52" i="48"/>
  <c r="AO15" i="48"/>
  <c r="CZ23" i="48"/>
  <c r="AH43" i="48"/>
  <c r="FD68" i="48"/>
  <c r="AV31" i="48"/>
  <c r="CS17" i="48"/>
  <c r="EP65" i="48"/>
  <c r="BJ27" i="48"/>
  <c r="BC8" i="48"/>
  <c r="EI21" i="48"/>
  <c r="FD49" i="48"/>
  <c r="FD58" i="48"/>
  <c r="CL15" i="48"/>
  <c r="EB50" i="48"/>
  <c r="BJ72" i="48"/>
  <c r="AV12" i="48"/>
  <c r="BC61" i="48"/>
  <c r="AV56" i="48"/>
  <c r="CZ26" i="48"/>
  <c r="F21" i="48"/>
  <c r="DG71" i="48"/>
  <c r="CL26" i="48"/>
  <c r="EI27" i="48"/>
  <c r="M38" i="48"/>
  <c r="CZ6" i="48"/>
  <c r="F30" i="48"/>
  <c r="AO40" i="48"/>
  <c r="M45" i="48"/>
  <c r="EP18" i="48"/>
  <c r="CL19" i="48"/>
  <c r="EI45" i="48"/>
  <c r="F45" i="48"/>
  <c r="T13" i="48"/>
  <c r="M42" i="48"/>
  <c r="EI25" i="48"/>
  <c r="F48" i="48"/>
  <c r="AO48" i="48"/>
  <c r="CE38" i="48"/>
  <c r="EP21" i="48"/>
  <c r="CS76" i="48"/>
  <c r="BX25" i="48"/>
  <c r="AA21" i="48"/>
  <c r="AA33" i="48"/>
  <c r="F40" i="48"/>
  <c r="AH13" i="48"/>
  <c r="BJ43" i="48"/>
  <c r="DG53" i="48"/>
  <c r="CL77" i="48"/>
  <c r="EP20" i="48"/>
  <c r="FK37" i="48"/>
  <c r="FD34" i="48"/>
  <c r="T11" i="48"/>
  <c r="M19" i="48"/>
  <c r="BX21" i="48"/>
  <c r="EI44" i="48"/>
  <c r="EW49" i="48"/>
  <c r="T45" i="48"/>
  <c r="T66" i="48"/>
  <c r="EI49" i="48"/>
  <c r="FR22" i="48"/>
  <c r="EW12" i="48"/>
  <c r="AV60" i="48"/>
  <c r="CE7" i="48"/>
  <c r="AA22" i="48"/>
  <c r="M64" i="48"/>
  <c r="EW34" i="48"/>
  <c r="AO25" i="48"/>
  <c r="FK55" i="48"/>
  <c r="DG38" i="48"/>
  <c r="T8" i="48"/>
  <c r="BJ66" i="48"/>
  <c r="EB74" i="48"/>
  <c r="T26" i="48"/>
  <c r="F51" i="48"/>
  <c r="DU59" i="48"/>
  <c r="T36" i="48"/>
  <c r="CE16" i="48"/>
  <c r="AV54" i="48"/>
  <c r="AH67" i="48"/>
  <c r="EB31" i="48"/>
  <c r="FK54" i="48"/>
  <c r="BX64" i="48"/>
  <c r="CZ28" i="48"/>
  <c r="M57" i="48"/>
  <c r="FR6" i="48"/>
  <c r="FK69" i="48"/>
  <c r="FK40" i="48"/>
  <c r="AV33" i="48"/>
  <c r="EI47" i="48"/>
  <c r="CE15" i="48"/>
  <c r="M75" i="48"/>
  <c r="AH57" i="48"/>
  <c r="CZ14" i="48"/>
  <c r="F49" i="48"/>
  <c r="F59" i="48"/>
  <c r="BX38" i="48"/>
  <c r="CE14" i="48"/>
  <c r="EP46" i="48"/>
  <c r="AO58" i="48"/>
  <c r="BC21" i="48"/>
  <c r="EB44" i="48"/>
  <c r="CS13" i="48"/>
  <c r="DG70" i="48"/>
  <c r="FK43" i="48"/>
  <c r="FD60" i="48"/>
  <c r="FR46" i="48"/>
  <c r="M53" i="48"/>
  <c r="DU21" i="48"/>
  <c r="EI51" i="48"/>
  <c r="EW77" i="48"/>
  <c r="CS19" i="48"/>
  <c r="BX26" i="48"/>
  <c r="CS58" i="48"/>
  <c r="FR41" i="48"/>
  <c r="FK75" i="48"/>
  <c r="AV18" i="48"/>
  <c r="CL45" i="48"/>
  <c r="DU25" i="48"/>
  <c r="DU24" i="48"/>
  <c r="AV75" i="48"/>
  <c r="CS27" i="48"/>
  <c r="BJ38" i="48"/>
  <c r="FK16" i="48"/>
  <c r="DU44" i="48"/>
  <c r="BX56" i="48"/>
  <c r="M71" i="48"/>
  <c r="M20" i="48"/>
  <c r="BJ29" i="48"/>
  <c r="M31" i="48"/>
  <c r="AA35" i="48"/>
  <c r="EB37" i="48"/>
  <c r="F66" i="48"/>
  <c r="AH48" i="48"/>
  <c r="FK44" i="48"/>
  <c r="CE42" i="48"/>
  <c r="M66" i="48"/>
  <c r="CL6" i="48"/>
  <c r="FD6" i="48"/>
  <c r="DU15" i="48"/>
  <c r="F67" i="48"/>
  <c r="AA36" i="48"/>
  <c r="F60" i="48"/>
  <c r="EI74" i="48"/>
  <c r="AH42" i="48"/>
  <c r="F63" i="48"/>
  <c r="FK47" i="48"/>
  <c r="M14" i="48"/>
  <c r="CL55" i="48"/>
  <c r="AH21" i="48"/>
  <c r="FK38" i="48"/>
  <c r="M72" i="48"/>
  <c r="DN33" i="48"/>
  <c r="DN15" i="48"/>
  <c r="DN37" i="48"/>
  <c r="BC11" i="48"/>
  <c r="CE31" i="48"/>
  <c r="EP57" i="48"/>
  <c r="T53" i="48"/>
  <c r="AH18" i="48"/>
  <c r="FD12" i="48"/>
  <c r="FD70" i="48"/>
  <c r="BX31" i="48"/>
  <c r="DN21" i="48"/>
  <c r="DG8" i="48"/>
  <c r="F72" i="48"/>
  <c r="EW31" i="48"/>
  <c r="EI46" i="48"/>
  <c r="EW29" i="48"/>
  <c r="EW33" i="48"/>
  <c r="AH23" i="48"/>
  <c r="CL63" i="48"/>
  <c r="CZ12" i="48"/>
  <c r="CL39" i="48"/>
  <c r="BX74" i="48"/>
  <c r="CE43" i="48"/>
  <c r="EP34" i="48"/>
  <c r="CE52" i="48"/>
  <c r="CS38" i="48"/>
  <c r="T37" i="48"/>
  <c r="M39" i="48"/>
  <c r="BC20" i="48"/>
  <c r="BC41" i="48"/>
  <c r="CE6" i="48"/>
  <c r="F58" i="48"/>
  <c r="DU30" i="48"/>
  <c r="F70" i="48"/>
  <c r="EW7" i="48"/>
  <c r="CL32" i="48"/>
  <c r="EB32" i="48"/>
  <c r="CL72" i="48"/>
  <c r="BX7" i="48"/>
  <c r="F35" i="48"/>
  <c r="M48" i="48"/>
  <c r="BX36" i="48"/>
  <c r="BX65" i="48"/>
  <c r="BX57" i="48"/>
  <c r="CS23" i="48"/>
  <c r="BX9" i="48"/>
  <c r="EB8" i="48"/>
  <c r="CS18" i="48"/>
  <c r="DN66" i="48"/>
  <c r="AO11" i="48"/>
  <c r="AV43" i="48"/>
  <c r="CE77" i="48"/>
  <c r="BX66" i="48"/>
  <c r="AO73" i="48"/>
  <c r="BQ59" i="48"/>
  <c r="EI17" i="48"/>
  <c r="FR9" i="48"/>
  <c r="FD61" i="48"/>
  <c r="DG29" i="48"/>
  <c r="EP29" i="48"/>
  <c r="CS59" i="48"/>
  <c r="CE33" i="48"/>
  <c r="FD46" i="48"/>
  <c r="AH22" i="48"/>
  <c r="AV40" i="48"/>
  <c r="AO26" i="48"/>
  <c r="T39" i="48"/>
  <c r="F9" i="48"/>
  <c r="CE68" i="48"/>
  <c r="T12" i="48"/>
  <c r="AH60" i="48"/>
  <c r="T69" i="48"/>
  <c r="AH47" i="48"/>
  <c r="AO60" i="48"/>
  <c r="T27" i="48"/>
  <c r="CL14" i="48"/>
  <c r="F53" i="48"/>
  <c r="CL58" i="48"/>
  <c r="EP66" i="48"/>
  <c r="BX77" i="48"/>
  <c r="FR50" i="48"/>
  <c r="DN8" i="48"/>
  <c r="DN30" i="48"/>
  <c r="DG14" i="48"/>
  <c r="FR25" i="48"/>
  <c r="FK22" i="48"/>
  <c r="F13" i="48"/>
  <c r="EW11" i="48"/>
  <c r="FS77" i="48" l="1"/>
  <c r="FS74" i="48"/>
  <c r="FS71" i="48"/>
  <c r="FS67" i="48"/>
  <c r="FZ7" i="48"/>
  <c r="FS73" i="48"/>
  <c r="FS68" i="48"/>
  <c r="DN38" i="48" l="1"/>
  <c r="BQ8" i="48" l="1"/>
  <c r="E42" i="48" l="1"/>
  <c r="N36" i="48" l="1"/>
  <c r="G35" i="48"/>
  <c r="G19" i="48"/>
  <c r="G54" i="48"/>
  <c r="G36" i="48"/>
  <c r="N53" i="48"/>
  <c r="G43" i="48"/>
  <c r="N12" i="48"/>
  <c r="G11" i="48"/>
  <c r="N15" i="48"/>
  <c r="G28" i="48"/>
  <c r="G60" i="48"/>
  <c r="G44" i="48"/>
  <c r="G33" i="48"/>
  <c r="G9" i="48"/>
  <c r="G10" i="48"/>
  <c r="G59" i="48"/>
  <c r="N29" i="48"/>
  <c r="N26" i="48"/>
  <c r="N51" i="48"/>
  <c r="G29" i="48"/>
  <c r="N45" i="48"/>
  <c r="N8" i="48"/>
  <c r="G24" i="48"/>
  <c r="G45" i="48"/>
  <c r="G21" i="48"/>
  <c r="G22" i="48"/>
  <c r="N6" i="48"/>
  <c r="G47" i="48"/>
  <c r="G67" i="48"/>
  <c r="G13" i="48"/>
  <c r="G34" i="48"/>
  <c r="G52" i="48"/>
  <c r="G30" i="48"/>
  <c r="N54" i="48"/>
  <c r="G71" i="48"/>
  <c r="G37" i="48"/>
  <c r="N10" i="48"/>
  <c r="G74" i="48"/>
  <c r="N42" i="48"/>
  <c r="G15" i="48"/>
  <c r="G12" i="48"/>
  <c r="G14" i="48"/>
  <c r="G16" i="48"/>
  <c r="G17" i="48"/>
  <c r="N55" i="48"/>
  <c r="G72" i="48"/>
  <c r="G64" i="48"/>
  <c r="G41" i="48"/>
  <c r="G39" i="48"/>
  <c r="E8" i="48" l="1"/>
  <c r="N70" i="48"/>
  <c r="N60" i="48"/>
  <c r="N59" i="48"/>
  <c r="N64" i="48"/>
  <c r="N62" i="48"/>
  <c r="G8" i="48"/>
  <c r="N63" i="48"/>
  <c r="F8" i="48" l="1"/>
  <c r="U17" i="48" l="1"/>
  <c r="U16" i="48" l="1"/>
  <c r="U11" i="48" l="1"/>
  <c r="U10" i="48" l="1"/>
  <c r="N75" i="48" l="1"/>
  <c r="CT66" i="48" l="1"/>
  <c r="FL15" i="48"/>
  <c r="DO18" i="48"/>
  <c r="EC34" i="48"/>
  <c r="EC61" i="48" l="1"/>
  <c r="EC31" i="48"/>
  <c r="CF22" i="48" l="1"/>
  <c r="DO20" i="48"/>
  <c r="AW61" i="48"/>
  <c r="DV51" i="48"/>
  <c r="AB59" i="48"/>
  <c r="AB71" i="48"/>
  <c r="FL73" i="48"/>
  <c r="EJ21" i="48"/>
  <c r="AI67" i="48"/>
  <c r="EQ62" i="48"/>
  <c r="BK46" i="48"/>
  <c r="BY52" i="48"/>
  <c r="AW19" i="48"/>
  <c r="FE70" i="48"/>
  <c r="EQ17" i="48"/>
  <c r="CF34" i="48"/>
  <c r="FE9" i="48"/>
  <c r="AB43" i="48"/>
  <c r="DH25" i="48"/>
  <c r="FE12" i="48"/>
  <c r="EX69" i="48"/>
  <c r="CM30" i="48"/>
  <c r="EJ30" i="48"/>
  <c r="FS41" i="48"/>
  <c r="EC45" i="48"/>
  <c r="DH76" i="48"/>
  <c r="BY27" i="48"/>
  <c r="AW25" i="48"/>
  <c r="FL22" i="48"/>
  <c r="BR48" i="48"/>
  <c r="AB35" i="48"/>
  <c r="EC10" i="48"/>
  <c r="DV71" i="48"/>
  <c r="AW32" i="48"/>
  <c r="BD44" i="48"/>
  <c r="FE48" i="48"/>
  <c r="DO70" i="48"/>
  <c r="FE34" i="48"/>
  <c r="FL50" i="48"/>
  <c r="BD76" i="48"/>
  <c r="FL72" i="48"/>
  <c r="EQ59" i="48"/>
  <c r="DH27" i="48"/>
  <c r="AW48" i="48"/>
  <c r="FS12" i="48"/>
  <c r="FZ20" i="48"/>
  <c r="CT21" i="48"/>
  <c r="EJ16" i="48"/>
  <c r="AI43" i="48"/>
  <c r="AB10" i="48"/>
  <c r="AB63" i="48"/>
  <c r="DO11" i="48"/>
  <c r="CT9" i="48"/>
  <c r="AI40" i="48"/>
  <c r="EJ33" i="48"/>
  <c r="EC27" i="48"/>
  <c r="EC57" i="48"/>
  <c r="EX57" i="48"/>
  <c r="CM69" i="48"/>
  <c r="DH73" i="48"/>
  <c r="EQ35" i="48"/>
  <c r="FS48" i="48"/>
  <c r="DH14" i="48"/>
  <c r="DH24" i="48"/>
  <c r="CM12" i="48"/>
  <c r="AB27" i="48"/>
  <c r="EQ68" i="48"/>
  <c r="BR67" i="48"/>
  <c r="DV53" i="48"/>
  <c r="BR37" i="48"/>
  <c r="N77" i="48"/>
  <c r="FL65" i="48"/>
  <c r="FL26" i="48"/>
  <c r="FE17" i="48"/>
  <c r="U71" i="48"/>
  <c r="AB36" i="48"/>
  <c r="AP16" i="48"/>
  <c r="FE57" i="48"/>
  <c r="FE38" i="48"/>
  <c r="FL21" i="48"/>
  <c r="AI9" i="48"/>
  <c r="EQ57" i="48"/>
  <c r="DV69" i="48"/>
  <c r="AI68" i="48"/>
  <c r="BY69" i="48"/>
  <c r="FE73" i="48"/>
  <c r="CM8" i="48"/>
  <c r="BK36" i="48" l="1"/>
  <c r="FS58" i="48"/>
  <c r="EX63" i="48"/>
  <c r="AW70" i="48"/>
  <c r="AP51" i="48"/>
  <c r="BK74" i="48"/>
  <c r="AI74" i="48"/>
  <c r="CF47" i="48"/>
  <c r="AB74" i="48"/>
  <c r="FS35" i="48"/>
  <c r="AI36" i="48"/>
  <c r="BY11" i="48"/>
  <c r="EJ9" i="48"/>
  <c r="EX19" i="48"/>
  <c r="FE51" i="48"/>
  <c r="BY48" i="48"/>
  <c r="EX68" i="48"/>
  <c r="U66" i="48"/>
  <c r="FE62" i="48"/>
  <c r="BK37" i="48"/>
  <c r="EQ61" i="48"/>
  <c r="CF74" i="48"/>
  <c r="DO6" i="48"/>
  <c r="AB39" i="48"/>
  <c r="EX72" i="48"/>
  <c r="EQ40" i="48"/>
  <c r="FE56" i="48"/>
  <c r="BD11" i="48"/>
  <c r="CF35" i="48"/>
  <c r="AI53" i="48"/>
  <c r="U27" i="48"/>
  <c r="DH8" i="48"/>
  <c r="DA63" i="48"/>
  <c r="BY67" i="48"/>
  <c r="FE25" i="48"/>
  <c r="DA23" i="48"/>
  <c r="AP72" i="48"/>
  <c r="FL37" i="48"/>
  <c r="FL19" i="48"/>
  <c r="EQ34" i="48"/>
  <c r="AW75" i="48"/>
  <c r="AP64" i="48"/>
  <c r="CF53" i="48"/>
  <c r="AW46" i="48"/>
  <c r="EX75" i="48"/>
  <c r="DO45" i="48"/>
  <c r="BK35" i="48"/>
  <c r="DA37" i="48"/>
  <c r="CT16" i="48"/>
  <c r="DV56" i="48"/>
  <c r="BY23" i="48"/>
  <c r="EQ39" i="48"/>
  <c r="AW49" i="48"/>
  <c r="EQ46" i="48"/>
  <c r="AI41" i="48"/>
  <c r="EC73" i="48"/>
  <c r="DO68" i="48"/>
  <c r="CT71" i="48"/>
  <c r="AP68" i="48"/>
  <c r="BD66" i="48"/>
  <c r="FS18" i="48"/>
  <c r="DH51" i="48"/>
  <c r="CT17" i="48"/>
  <c r="EJ39" i="48"/>
  <c r="AW21" i="48"/>
  <c r="DA77" i="48"/>
  <c r="BY35" i="48"/>
  <c r="EQ30" i="48"/>
  <c r="DA41" i="48"/>
  <c r="DV32" i="48"/>
  <c r="AB11" i="48"/>
  <c r="BD64" i="48"/>
  <c r="AW43" i="48"/>
  <c r="BY56" i="48"/>
  <c r="AB31" i="48"/>
  <c r="DH71" i="48"/>
  <c r="BK41" i="48"/>
  <c r="DO47" i="48"/>
  <c r="AB40" i="48"/>
  <c r="BD77" i="48"/>
  <c r="EQ33" i="48"/>
  <c r="DV58" i="48"/>
  <c r="DV29" i="48"/>
  <c r="EQ73" i="48"/>
  <c r="DV34" i="48"/>
  <c r="DA16" i="48"/>
  <c r="EX51" i="48"/>
  <c r="FL11" i="48"/>
  <c r="BK28" i="48"/>
  <c r="DO52" i="48"/>
  <c r="BY37" i="48"/>
  <c r="CF14" i="48"/>
  <c r="BD40" i="48"/>
  <c r="FE8" i="48"/>
  <c r="CF26" i="48"/>
  <c r="FS42" i="48"/>
  <c r="BR41" i="48"/>
  <c r="AW41" i="48"/>
  <c r="FL53" i="48"/>
  <c r="BD43" i="48"/>
  <c r="CM17" i="48"/>
  <c r="EC35" i="48"/>
  <c r="FL74" i="48"/>
  <c r="AB44" i="48"/>
  <c r="BK6" i="48"/>
  <c r="FE7" i="48"/>
  <c r="BY21" i="48"/>
  <c r="BR49" i="48"/>
  <c r="CT62" i="48"/>
  <c r="BD65" i="48"/>
  <c r="U68" i="48"/>
  <c r="FL69" i="48"/>
  <c r="DO14" i="48"/>
  <c r="BK11" i="48"/>
  <c r="BD46" i="48"/>
  <c r="FS16" i="48"/>
  <c r="CF51" i="48"/>
  <c r="AP63" i="48"/>
  <c r="BY20" i="48"/>
  <c r="DA42" i="48"/>
  <c r="AW51" i="48"/>
  <c r="AW6" i="48"/>
  <c r="AB50" i="48"/>
  <c r="BK43" i="48"/>
  <c r="EC33" i="48"/>
  <c r="DV44" i="48"/>
  <c r="BK31" i="48"/>
  <c r="CT57" i="48"/>
  <c r="FE6" i="48"/>
  <c r="AB57" i="48"/>
  <c r="EJ13" i="48"/>
  <c r="BY54" i="48"/>
  <c r="DO17" i="48"/>
  <c r="CF37" i="48"/>
  <c r="U75" i="48"/>
  <c r="BK58" i="48"/>
  <c r="EQ11" i="48"/>
  <c r="CT23" i="48"/>
  <c r="BR68" i="48"/>
  <c r="FE27" i="48"/>
  <c r="CF70" i="48"/>
  <c r="BY16" i="48"/>
  <c r="U30" i="48"/>
  <c r="FL35" i="48"/>
  <c r="BD68" i="48"/>
  <c r="BD49" i="48"/>
  <c r="EX58" i="48"/>
  <c r="AB45" i="48"/>
  <c r="EQ36" i="48"/>
  <c r="CT25" i="48"/>
  <c r="CT60" i="48"/>
  <c r="EC65" i="48"/>
  <c r="EX47" i="48"/>
  <c r="CF6" i="48"/>
  <c r="AI42" i="48"/>
  <c r="BK52" i="48"/>
  <c r="CM36" i="48"/>
  <c r="BR25" i="48"/>
  <c r="FL34" i="48"/>
  <c r="DV70" i="48"/>
  <c r="DA8" i="48"/>
  <c r="U77" i="48"/>
  <c r="AP77" i="48"/>
  <c r="BR57" i="48"/>
  <c r="EX31" i="48"/>
  <c r="CF27" i="48"/>
  <c r="BK44" i="48"/>
  <c r="BD42" i="48"/>
  <c r="DH54" i="48"/>
  <c r="EX76" i="48"/>
  <c r="DO48" i="48"/>
  <c r="U32" i="48"/>
  <c r="BY24" i="48"/>
  <c r="DO62" i="48"/>
  <c r="DO44" i="48"/>
  <c r="BY75" i="48"/>
  <c r="DH45" i="48"/>
  <c r="BR9" i="48"/>
  <c r="EC44" i="48"/>
  <c r="BK56" i="48"/>
  <c r="DO71" i="48"/>
  <c r="EC71" i="48"/>
  <c r="AW15" i="48"/>
  <c r="AI18" i="48"/>
  <c r="AP76" i="48"/>
  <c r="AP65" i="48"/>
  <c r="DV24" i="48"/>
  <c r="EX29" i="48"/>
  <c r="EC62" i="48"/>
  <c r="FL16" i="48"/>
  <c r="EQ32" i="48"/>
  <c r="DA49" i="48"/>
  <c r="DO54" i="48"/>
  <c r="EJ76" i="48"/>
  <c r="DO8" i="48"/>
  <c r="BY65" i="48"/>
  <c r="BD75" i="48"/>
  <c r="AI17" i="48"/>
  <c r="BK62" i="48"/>
  <c r="AW7" i="48"/>
  <c r="AI45" i="48"/>
  <c r="CM56" i="48"/>
  <c r="AW74" i="48"/>
  <c r="DV27" i="48"/>
  <c r="DH10" i="48"/>
  <c r="EQ9" i="48"/>
  <c r="EQ77" i="48"/>
  <c r="EC32" i="48"/>
  <c r="EJ56" i="48"/>
  <c r="DH75" i="48"/>
  <c r="AP74" i="48"/>
  <c r="DH72" i="48"/>
  <c r="FL12" i="48"/>
  <c r="FS31" i="48"/>
  <c r="AW50" i="48"/>
  <c r="AB38" i="48"/>
  <c r="BK9" i="48"/>
  <c r="AB9" i="48"/>
  <c r="FS45" i="48"/>
  <c r="BY34" i="48"/>
  <c r="BK60" i="48"/>
  <c r="AW11" i="48"/>
  <c r="CT69" i="48"/>
  <c r="FE39" i="48"/>
  <c r="EJ19" i="48"/>
  <c r="CF54" i="48"/>
  <c r="BK29" i="48"/>
  <c r="EX8" i="48"/>
  <c r="EX70" i="48"/>
  <c r="AP58" i="48"/>
  <c r="BD51" i="48"/>
  <c r="DH19" i="48"/>
  <c r="BD62" i="48"/>
  <c r="FS43" i="48"/>
  <c r="CF9" i="48"/>
  <c r="FL13" i="48"/>
  <c r="DA55" i="48"/>
  <c r="FL71" i="48"/>
  <c r="FE64" i="48"/>
  <c r="DA30" i="48"/>
  <c r="EJ77" i="48"/>
  <c r="BD56" i="48"/>
  <c r="EC7" i="48"/>
  <c r="EX25" i="48"/>
  <c r="FE37" i="48"/>
  <c r="AP60" i="48"/>
  <c r="DA69" i="48"/>
  <c r="EQ55" i="48"/>
  <c r="BK45" i="48"/>
  <c r="EQ31" i="48"/>
  <c r="EX12" i="48"/>
  <c r="EC19" i="48"/>
  <c r="BD73" i="48"/>
  <c r="AB17" i="48"/>
  <c r="U72" i="48"/>
  <c r="CF36" i="48"/>
  <c r="AI11" i="48"/>
  <c r="BD54" i="48"/>
  <c r="BK13" i="48"/>
  <c r="U26" i="48"/>
  <c r="BK70" i="48"/>
  <c r="BD34" i="48"/>
  <c r="EJ65" i="48"/>
  <c r="EJ42" i="48"/>
  <c r="BK65" i="48"/>
  <c r="FL10" i="48"/>
  <c r="EX7" i="48"/>
  <c r="CT53" i="48"/>
  <c r="BK72" i="48"/>
  <c r="BD72" i="48"/>
  <c r="FL51" i="48"/>
  <c r="EJ17" i="48"/>
  <c r="CF7" i="48"/>
  <c r="BR12" i="48"/>
  <c r="BY26" i="48"/>
  <c r="FL14" i="48"/>
  <c r="DO63" i="48"/>
  <c r="AB24" i="48"/>
  <c r="DH15" i="48"/>
  <c r="FS21" i="48"/>
  <c r="DA44" i="48"/>
  <c r="EJ40" i="48"/>
  <c r="BY77" i="48"/>
  <c r="DO42" i="48"/>
  <c r="EC54" i="48"/>
  <c r="DO33" i="48"/>
  <c r="DV76" i="48"/>
  <c r="AB46" i="48"/>
  <c r="CT18" i="48"/>
  <c r="U31" i="48"/>
  <c r="DA54" i="48"/>
  <c r="DA38" i="48"/>
  <c r="BR16" i="48"/>
  <c r="FL39" i="48"/>
  <c r="EQ54" i="48"/>
  <c r="AP55" i="48"/>
  <c r="BD7" i="48"/>
  <c r="EX74" i="48"/>
  <c r="BK53" i="48"/>
  <c r="AB34" i="48"/>
  <c r="FL36" i="48"/>
  <c r="DV26" i="48"/>
  <c r="CF55" i="48"/>
  <c r="CF28" i="48"/>
  <c r="DV67" i="48"/>
  <c r="DV41" i="48"/>
  <c r="BY15" i="48"/>
  <c r="DO43" i="48"/>
  <c r="BR18" i="48"/>
  <c r="AP21" i="48"/>
  <c r="BD8" i="48"/>
  <c r="BR56" i="48"/>
  <c r="AP9" i="48"/>
  <c r="BY6" i="48"/>
  <c r="U33" i="48"/>
  <c r="AP70" i="48"/>
  <c r="DO59" i="48"/>
  <c r="AI15" i="48"/>
  <c r="BK25" i="48"/>
  <c r="DV30" i="48"/>
  <c r="EC63" i="48"/>
  <c r="DO57" i="48"/>
  <c r="BK66" i="48"/>
  <c r="BR15" i="48"/>
  <c r="EX27" i="48"/>
  <c r="FL33" i="48"/>
  <c r="BK64" i="48"/>
  <c r="BR51" i="48"/>
  <c r="EQ58" i="48"/>
  <c r="AP8" i="48"/>
  <c r="CF10" i="48"/>
  <c r="DV23" i="48"/>
  <c r="EJ41" i="48"/>
  <c r="DA47" i="48"/>
  <c r="DA10" i="48"/>
  <c r="EX77" i="48"/>
  <c r="AB48" i="48"/>
  <c r="BR10" i="48"/>
  <c r="AP62" i="48"/>
  <c r="DV62" i="48"/>
  <c r="DV22" i="48"/>
  <c r="U65" i="48"/>
  <c r="FL9" i="48"/>
  <c r="BR47" i="48"/>
  <c r="DA20" i="48"/>
  <c r="BR52" i="48"/>
  <c r="EJ14" i="48"/>
  <c r="FL44" i="48"/>
  <c r="CM15" i="48"/>
  <c r="EQ75" i="48"/>
  <c r="FL57" i="48"/>
  <c r="DO75" i="48"/>
  <c r="BY33" i="48"/>
  <c r="AP15" i="48"/>
  <c r="U67" i="48"/>
  <c r="DA68" i="48"/>
  <c r="CF33" i="48"/>
  <c r="BY17" i="48"/>
  <c r="AB18" i="48"/>
  <c r="AI33" i="48"/>
  <c r="DH70" i="48"/>
  <c r="AP66" i="48"/>
  <c r="CF20" i="48"/>
  <c r="DV57" i="48"/>
  <c r="CM13" i="48"/>
  <c r="BK55" i="48"/>
  <c r="DH22" i="48"/>
  <c r="FS62" i="48"/>
  <c r="AW33" i="48"/>
  <c r="DA53" i="48"/>
  <c r="AI32" i="48"/>
  <c r="EX30" i="48"/>
  <c r="FS19" i="48"/>
  <c r="EQ10" i="48"/>
  <c r="BY53" i="48"/>
  <c r="FE59" i="48"/>
  <c r="FE22" i="48"/>
  <c r="BD59" i="48"/>
  <c r="DV25" i="48"/>
  <c r="AI55" i="48"/>
  <c r="BR61" i="48"/>
  <c r="DO32" i="48"/>
  <c r="AI19" i="48"/>
  <c r="BK63" i="48"/>
  <c r="U76" i="48"/>
  <c r="AP12" i="48"/>
  <c r="EJ73" i="48"/>
  <c r="CT70" i="48"/>
  <c r="BR14" i="48"/>
  <c r="AW18" i="48"/>
  <c r="EC36" i="48"/>
  <c r="EQ14" i="48"/>
  <c r="DH53" i="48"/>
  <c r="BR53" i="48"/>
  <c r="EQ53" i="48"/>
  <c r="BD69" i="48"/>
  <c r="BD60" i="48"/>
  <c r="EX13" i="48"/>
  <c r="AP11" i="48"/>
  <c r="AP59" i="48"/>
  <c r="BY59" i="48"/>
  <c r="CT14" i="48"/>
  <c r="DH17" i="48"/>
  <c r="BY19" i="48"/>
  <c r="BK48" i="48"/>
  <c r="EX55" i="48"/>
  <c r="FL48" i="48"/>
  <c r="DO73" i="48"/>
  <c r="BY18" i="48"/>
  <c r="AW39" i="48"/>
  <c r="AP48" i="48"/>
  <c r="EX49" i="48"/>
  <c r="FL70" i="48"/>
  <c r="BK12" i="48"/>
  <c r="CT24" i="48"/>
  <c r="EJ45" i="48"/>
  <c r="BY55" i="48"/>
  <c r="FL54" i="48"/>
  <c r="EJ43" i="48"/>
  <c r="AB62" i="48"/>
  <c r="DO36" i="48"/>
  <c r="DO34" i="48"/>
  <c r="DH41" i="48"/>
  <c r="EX28" i="48"/>
  <c r="BK49" i="48"/>
  <c r="AW31" i="48"/>
  <c r="BR55" i="48"/>
  <c r="DO22" i="48"/>
  <c r="CM14" i="48"/>
  <c r="CF42" i="48"/>
  <c r="FL17" i="48"/>
  <c r="BD74" i="48"/>
  <c r="BK39" i="48"/>
  <c r="BY8" i="48"/>
  <c r="EC64" i="48"/>
  <c r="FS50" i="48"/>
  <c r="AW10" i="48"/>
  <c r="BK27" i="48"/>
  <c r="EQ56" i="48"/>
  <c r="EJ70" i="48"/>
  <c r="CM16" i="48"/>
  <c r="EQ6" i="48"/>
  <c r="BK40" i="48"/>
  <c r="AP56" i="48"/>
  <c r="EQ29" i="48"/>
  <c r="BD10" i="48"/>
  <c r="BD9" i="48"/>
  <c r="BR58" i="48"/>
  <c r="BK67" i="48"/>
  <c r="EC70" i="48"/>
  <c r="DV66" i="48"/>
  <c r="U70" i="48"/>
  <c r="DV20" i="48"/>
  <c r="DA61" i="48"/>
  <c r="FE13" i="48"/>
  <c r="FS44" i="48"/>
  <c r="EJ44" i="48"/>
  <c r="CF11" i="48"/>
  <c r="EX9" i="48"/>
  <c r="DA45" i="48"/>
  <c r="BY58" i="48"/>
  <c r="CT73" i="48"/>
  <c r="DO64" i="48"/>
  <c r="AB49" i="48"/>
  <c r="DV21" i="48"/>
  <c r="AP67" i="48"/>
  <c r="BY76" i="48"/>
  <c r="CF52" i="48"/>
  <c r="BR59" i="48"/>
  <c r="CF29" i="48"/>
  <c r="BY29" i="48"/>
  <c r="CT63" i="48"/>
  <c r="BK47" i="48"/>
  <c r="FL46" i="48"/>
  <c r="BR17" i="48"/>
  <c r="DA67" i="48"/>
  <c r="BD70" i="48"/>
  <c r="EX46" i="48"/>
  <c r="EQ13" i="48"/>
  <c r="BY9" i="48"/>
  <c r="DA76" i="48"/>
  <c r="FS66" i="48"/>
  <c r="EX6" i="48"/>
  <c r="EC38" i="48"/>
  <c r="DA66" i="48"/>
  <c r="CT67" i="48"/>
  <c r="FS10" i="48"/>
  <c r="AI69" i="48"/>
  <c r="DO65" i="48"/>
  <c r="AB51" i="48"/>
  <c r="EX26" i="48"/>
  <c r="FL45" i="48"/>
  <c r="BD63" i="48"/>
  <c r="CF30" i="48"/>
  <c r="BY40" i="48"/>
  <c r="DV28" i="48"/>
  <c r="EJ75" i="48"/>
  <c r="BK24" i="48"/>
  <c r="FE61" i="48"/>
  <c r="DA9" i="48"/>
  <c r="CF8" i="48"/>
  <c r="CM28" i="48"/>
  <c r="EC37" i="48"/>
  <c r="EQ37" i="48"/>
  <c r="DV68" i="48"/>
  <c r="DO66" i="48"/>
  <c r="AI22" i="48"/>
  <c r="AW44" i="48"/>
  <c r="AP57" i="48"/>
  <c r="DH21" i="48"/>
  <c r="AB70" i="48"/>
  <c r="DV31" i="48"/>
  <c r="CT59" i="48"/>
  <c r="EQ23" i="48"/>
  <c r="CT13" i="48"/>
  <c r="BR43" i="48"/>
  <c r="BR32" i="48"/>
  <c r="DA32" i="48"/>
  <c r="BY36" i="48"/>
  <c r="FL24" i="48"/>
  <c r="BK7" i="48"/>
  <c r="BY57" i="48"/>
  <c r="FL31" i="48"/>
  <c r="AW20" i="48"/>
  <c r="AI8" i="48"/>
  <c r="DA34" i="48"/>
  <c r="CT61" i="48"/>
  <c r="BY25" i="48"/>
  <c r="U24" i="48"/>
  <c r="EJ74" i="48"/>
  <c r="BK26" i="48"/>
  <c r="AB41" i="48"/>
  <c r="FS17" i="48"/>
  <c r="U58" i="48"/>
  <c r="DH20" i="48"/>
  <c r="EC52" i="48"/>
  <c r="DH23" i="48"/>
  <c r="EX52" i="48"/>
  <c r="EX50" i="48"/>
  <c r="FE46" i="48"/>
  <c r="FS39" i="48"/>
  <c r="CM31" i="48"/>
  <c r="DO58" i="48"/>
  <c r="CF77" i="48"/>
  <c r="DA43" i="48"/>
  <c r="DO9" i="48"/>
  <c r="FL38" i="48"/>
  <c r="CT15" i="48"/>
  <c r="FS65" i="48"/>
  <c r="EQ65" i="48"/>
  <c r="FE69" i="48"/>
  <c r="DA36" i="48"/>
  <c r="BK68" i="48"/>
  <c r="AP61" i="48"/>
  <c r="FS63" i="48"/>
  <c r="EQ7" i="48"/>
  <c r="DV37" i="48"/>
  <c r="DO31" i="48"/>
  <c r="CM27" i="48"/>
  <c r="DV46" i="48"/>
  <c r="CT64" i="48"/>
  <c r="BR62" i="48"/>
  <c r="BD6" i="48"/>
  <c r="DV35" i="48"/>
  <c r="BR54" i="48"/>
  <c r="FL77" i="48"/>
  <c r="BR77" i="48"/>
  <c r="CM33" i="48"/>
  <c r="EQ72" i="48"/>
  <c r="AI49" i="48"/>
  <c r="BK51" i="48"/>
  <c r="EQ74" i="48"/>
  <c r="CM22" i="48"/>
  <c r="BR63" i="48"/>
  <c r="DA7" i="48"/>
  <c r="FE55" i="48"/>
  <c r="AB32" i="48"/>
  <c r="AB61" i="48"/>
  <c r="AB47" i="48"/>
  <c r="FS64" i="48"/>
  <c r="DA52" i="48"/>
  <c r="FL40" i="48"/>
  <c r="FS47" i="48"/>
  <c r="DA64" i="48"/>
  <c r="BR50" i="48"/>
  <c r="AP19" i="48"/>
  <c r="DO39" i="48"/>
  <c r="EX10" i="48"/>
  <c r="DO19" i="48"/>
  <c r="AB37" i="48"/>
  <c r="BK50" i="48"/>
  <c r="EC72" i="48"/>
  <c r="EJ52" i="48"/>
  <c r="DA40" i="48"/>
  <c r="EJ15" i="48"/>
  <c r="BR19" i="48"/>
  <c r="AP73" i="48"/>
  <c r="BY63" i="48"/>
  <c r="AW45" i="48"/>
  <c r="BD47" i="48"/>
  <c r="EQ38" i="48"/>
  <c r="CM44" i="48"/>
  <c r="DV40" i="48"/>
  <c r="DO50" i="48"/>
  <c r="FL32" i="48"/>
  <c r="AI12" i="48"/>
  <c r="BR60" i="48"/>
  <c r="BY30" i="48"/>
  <c r="AW77" i="48"/>
  <c r="BY22" i="48"/>
  <c r="BD48" i="48"/>
  <c r="FS49" i="48"/>
  <c r="CT68" i="48"/>
  <c r="FS55" i="48"/>
  <c r="BD50" i="48"/>
  <c r="CT76" i="48"/>
  <c r="FL41" i="48"/>
  <c r="EJ38" i="48"/>
  <c r="BD41" i="48"/>
  <c r="BD53" i="48"/>
  <c r="BY28" i="48"/>
  <c r="BK38" i="48"/>
  <c r="AI44" i="48"/>
  <c r="DO15" i="48"/>
  <c r="AW35" i="48"/>
  <c r="DO35" i="48"/>
  <c r="EJ69" i="48"/>
  <c r="BD57" i="48"/>
  <c r="FE20" i="48"/>
  <c r="BY61" i="48"/>
  <c r="BY74" i="48"/>
  <c r="FL30" i="48"/>
  <c r="CF15" i="48"/>
  <c r="DO26" i="48" l="1"/>
  <c r="EQ48" i="48"/>
  <c r="U61" i="48"/>
  <c r="DH66" i="48"/>
  <c r="DV9" i="48"/>
  <c r="CD69" i="48"/>
  <c r="AN46" i="48"/>
  <c r="DH46" i="48"/>
  <c r="EJ50" i="48"/>
  <c r="DV15" i="48"/>
  <c r="EJ53" i="48"/>
  <c r="CT34" i="48"/>
  <c r="BD26" i="48"/>
  <c r="U20" i="48"/>
  <c r="EX24" i="48"/>
  <c r="EJ49" i="48"/>
  <c r="EJ72" i="48"/>
  <c r="BR30" i="48"/>
  <c r="EJ51" i="48"/>
  <c r="EJ54" i="48"/>
  <c r="BR27" i="48"/>
  <c r="EQ41" i="48"/>
  <c r="DH74" i="48"/>
  <c r="DH18" i="48"/>
  <c r="DH50" i="48"/>
  <c r="EQ43" i="48"/>
  <c r="BD39" i="48"/>
  <c r="DH58" i="48"/>
  <c r="DH55" i="48"/>
  <c r="EX41" i="48"/>
  <c r="DO46" i="48"/>
  <c r="EJ71" i="48"/>
  <c r="DA31" i="48"/>
  <c r="DO38" i="48"/>
  <c r="EJ47" i="48"/>
  <c r="DH56" i="48"/>
  <c r="EJ59" i="48"/>
  <c r="DA33" i="48"/>
  <c r="DV16" i="48"/>
  <c r="CT33" i="48"/>
  <c r="DV19" i="48"/>
  <c r="DV18" i="48"/>
  <c r="DO40" i="48"/>
  <c r="DO37" i="48"/>
  <c r="U28" i="48"/>
  <c r="BD38" i="48"/>
  <c r="EX23" i="48"/>
  <c r="EJ63" i="48"/>
  <c r="CT58" i="48"/>
  <c r="DV47" i="48"/>
  <c r="U29" i="48"/>
  <c r="AP75" i="48"/>
  <c r="S35" i="48" l="1"/>
  <c r="S54" i="48"/>
  <c r="AG46" i="48"/>
  <c r="AG70" i="48"/>
  <c r="AN42" i="48"/>
  <c r="AN68" i="48"/>
  <c r="AU56" i="48"/>
  <c r="BI7" i="48"/>
  <c r="S30" i="48"/>
  <c r="S36" i="48"/>
  <c r="S42" i="48"/>
  <c r="S48" i="48"/>
  <c r="S55" i="48"/>
  <c r="S73" i="48"/>
  <c r="Z7" i="48"/>
  <c r="Z13" i="48"/>
  <c r="Z25" i="48"/>
  <c r="Z31" i="48"/>
  <c r="Z37" i="48"/>
  <c r="Z44" i="48"/>
  <c r="AG12" i="48"/>
  <c r="AN37" i="48"/>
  <c r="AN63" i="48"/>
  <c r="AU15" i="48"/>
  <c r="BI20" i="48"/>
  <c r="BI36" i="48"/>
  <c r="BI49" i="48"/>
  <c r="BI61" i="48"/>
  <c r="BI38" i="48"/>
  <c r="BP21" i="48"/>
  <c r="S37" i="48"/>
  <c r="S43" i="48"/>
  <c r="S49" i="48"/>
  <c r="S56" i="48"/>
  <c r="S68" i="48"/>
  <c r="S74" i="48"/>
  <c r="Z8" i="48"/>
  <c r="Z14" i="48"/>
  <c r="Z20" i="48"/>
  <c r="Z32" i="48"/>
  <c r="Z39" i="48"/>
  <c r="Z45" i="48"/>
  <c r="Z57" i="48"/>
  <c r="Z63" i="48"/>
  <c r="Z69" i="48"/>
  <c r="AG13" i="48"/>
  <c r="AG19" i="48"/>
  <c r="AG25" i="48"/>
  <c r="AG31" i="48"/>
  <c r="AG42" i="48"/>
  <c r="AG54" i="48"/>
  <c r="AG60" i="48"/>
  <c r="AG66" i="48"/>
  <c r="AG72" i="48"/>
  <c r="AN14" i="48"/>
  <c r="AN20" i="48"/>
  <c r="AN26" i="48"/>
  <c r="AN32" i="48"/>
  <c r="AN38" i="48"/>
  <c r="AN44" i="48"/>
  <c r="AN59" i="48"/>
  <c r="BB10" i="48"/>
  <c r="BB22" i="48"/>
  <c r="BB64" i="48"/>
  <c r="BB76" i="48"/>
  <c r="S70" i="48"/>
  <c r="S76" i="48"/>
  <c r="Z34" i="48"/>
  <c r="Z41" i="48"/>
  <c r="Z47" i="48"/>
  <c r="Z53" i="48"/>
  <c r="Z59" i="48"/>
  <c r="Z65" i="48"/>
  <c r="Z71" i="48"/>
  <c r="AG15" i="48"/>
  <c r="AG21" i="48"/>
  <c r="AG27" i="48"/>
  <c r="AG33" i="48"/>
  <c r="AG44" i="48"/>
  <c r="AG50" i="48"/>
  <c r="AG56" i="48"/>
  <c r="AG62" i="48"/>
  <c r="AG68" i="48"/>
  <c r="AN10" i="48"/>
  <c r="AN16" i="48"/>
  <c r="AN22" i="48"/>
  <c r="AN28" i="48"/>
  <c r="AN34" i="48"/>
  <c r="AN40" i="48"/>
  <c r="AN61" i="48"/>
  <c r="AN66" i="48"/>
  <c r="AN72" i="48"/>
  <c r="AU6" i="48"/>
  <c r="AU12" i="48"/>
  <c r="AU18" i="48"/>
  <c r="AU24" i="48"/>
  <c r="AU30" i="48"/>
  <c r="AU42" i="48"/>
  <c r="AU48" i="48"/>
  <c r="AU54" i="48"/>
  <c r="AU66" i="48"/>
  <c r="BB11" i="48"/>
  <c r="BB17" i="48"/>
  <c r="BB23" i="48"/>
  <c r="BB29" i="48"/>
  <c r="BB40" i="48"/>
  <c r="BB53" i="48"/>
  <c r="BB65" i="48"/>
  <c r="BB71" i="48"/>
  <c r="BB77" i="48"/>
  <c r="BI11" i="48"/>
  <c r="BI17" i="48"/>
  <c r="BI23" i="48"/>
  <c r="BI29" i="48"/>
  <c r="BI40" i="48"/>
  <c r="BI46" i="48"/>
  <c r="BI52" i="48"/>
  <c r="BI58" i="48"/>
  <c r="BI64" i="48"/>
  <c r="BI70" i="48"/>
  <c r="BP12" i="48"/>
  <c r="BP18" i="48"/>
  <c r="BP24" i="48"/>
  <c r="BP30" i="48"/>
  <c r="BP36" i="48"/>
  <c r="BP8" i="48"/>
  <c r="BP54" i="48"/>
  <c r="BP60" i="48"/>
  <c r="BP66" i="48"/>
  <c r="BP72" i="48"/>
  <c r="BW6" i="48"/>
  <c r="BP51" i="48"/>
  <c r="CD56" i="48"/>
  <c r="CD62" i="48"/>
  <c r="CD68" i="48"/>
  <c r="CD74" i="48"/>
  <c r="CK18" i="48"/>
  <c r="CK24" i="48"/>
  <c r="CK30" i="48"/>
  <c r="CK36" i="48"/>
  <c r="CK42" i="48"/>
  <c r="CK48" i="48"/>
  <c r="CK54" i="48"/>
  <c r="CK60" i="48"/>
  <c r="CK66" i="48"/>
  <c r="CK72" i="48"/>
  <c r="CR6" i="48"/>
  <c r="S28" i="48"/>
  <c r="S34" i="48"/>
  <c r="S40" i="48"/>
  <c r="S46" i="48"/>
  <c r="S53" i="48"/>
  <c r="S71" i="48"/>
  <c r="S77" i="48"/>
  <c r="Z11" i="48"/>
  <c r="Z17" i="48"/>
  <c r="Z23" i="48"/>
  <c r="S66" i="48"/>
  <c r="Z35" i="48"/>
  <c r="Z42" i="48"/>
  <c r="Z48" i="48"/>
  <c r="Z54" i="48"/>
  <c r="Z60" i="48"/>
  <c r="Z66" i="48"/>
  <c r="Z72" i="48"/>
  <c r="AG16" i="48"/>
  <c r="AG22" i="48"/>
  <c r="AG28" i="48"/>
  <c r="AG45" i="48"/>
  <c r="AG51" i="48"/>
  <c r="AG57" i="48"/>
  <c r="AG63" i="48"/>
  <c r="AG69" i="48"/>
  <c r="AN17" i="48"/>
  <c r="AN23" i="48"/>
  <c r="AN29" i="48"/>
  <c r="AN35" i="48"/>
  <c r="AN41" i="48"/>
  <c r="AN56" i="48"/>
  <c r="AU33" i="48"/>
  <c r="AN67" i="48"/>
  <c r="AN73" i="48"/>
  <c r="AU7" i="48"/>
  <c r="AU13" i="48"/>
  <c r="AU19" i="48"/>
  <c r="AU25" i="48"/>
  <c r="AU32" i="48"/>
  <c r="AU49" i="48"/>
  <c r="AU55" i="48"/>
  <c r="AU61" i="48"/>
  <c r="AU67" i="48"/>
  <c r="BB6" i="48"/>
  <c r="BB12" i="48"/>
  <c r="BB18" i="48"/>
  <c r="BB30" i="48"/>
  <c r="BB41" i="48"/>
  <c r="BB48" i="48"/>
  <c r="BB54" i="48"/>
  <c r="BB60" i="48"/>
  <c r="BB66" i="48"/>
  <c r="BB72" i="48"/>
  <c r="BI12" i="48"/>
  <c r="BI24" i="48"/>
  <c r="BI41" i="48"/>
  <c r="BI53" i="48"/>
  <c r="BI65" i="48"/>
  <c r="BI71" i="48"/>
  <c r="BP13" i="48"/>
  <c r="BP19" i="48"/>
  <c r="BP25" i="48"/>
  <c r="BP31" i="48"/>
  <c r="BP37" i="48"/>
  <c r="BP9" i="48"/>
  <c r="BP55" i="48"/>
  <c r="BP61" i="48"/>
  <c r="BP67" i="48"/>
  <c r="BP74" i="48"/>
  <c r="BW7" i="48"/>
  <c r="CD57" i="48"/>
  <c r="CD63" i="48"/>
  <c r="CD75" i="48"/>
  <c r="CK19" i="48"/>
  <c r="CK25" i="48"/>
  <c r="CK31" i="48"/>
  <c r="CK37" i="48"/>
  <c r="CK43" i="48"/>
  <c r="CK49" i="48"/>
  <c r="CK55" i="48"/>
  <c r="CK61" i="48"/>
  <c r="CK67" i="48"/>
  <c r="CK73" i="48"/>
  <c r="DF56" i="48"/>
  <c r="DF62" i="48"/>
  <c r="DF72" i="48"/>
  <c r="DM7" i="48"/>
  <c r="DM13" i="48"/>
  <c r="DM19" i="48"/>
  <c r="DM43" i="48"/>
  <c r="DM49" i="48"/>
  <c r="DM55" i="48"/>
  <c r="DM61" i="48"/>
  <c r="DM67" i="48"/>
  <c r="DM73" i="48"/>
  <c r="DT7" i="48"/>
  <c r="DT17" i="48"/>
  <c r="DT24" i="48"/>
  <c r="DT30" i="48"/>
  <c r="DT36" i="48"/>
  <c r="DT42" i="48"/>
  <c r="DT48" i="48"/>
  <c r="DT54" i="48"/>
  <c r="DT60" i="48"/>
  <c r="DT71" i="48"/>
  <c r="DT77" i="48"/>
  <c r="EA11" i="48"/>
  <c r="EA17" i="48"/>
  <c r="EA23" i="48"/>
  <c r="EA34" i="48"/>
  <c r="EA41" i="48"/>
  <c r="EA48" i="48"/>
  <c r="EA67" i="48"/>
  <c r="EA73" i="48"/>
  <c r="EH7" i="48"/>
  <c r="EH18" i="48"/>
  <c r="EH30" i="48"/>
  <c r="EH48" i="48"/>
  <c r="EH60" i="48"/>
  <c r="EH77" i="48"/>
  <c r="EO34" i="48"/>
  <c r="EO40" i="48"/>
  <c r="EO46" i="48"/>
  <c r="EO57" i="48"/>
  <c r="EO63" i="48"/>
  <c r="EO74" i="48"/>
  <c r="EV9" i="48"/>
  <c r="EV15" i="48"/>
  <c r="EV26" i="48"/>
  <c r="EV32" i="48"/>
  <c r="EV38" i="48"/>
  <c r="EV49" i="48"/>
  <c r="EV55" i="48"/>
  <c r="EV61" i="48"/>
  <c r="EV72" i="48"/>
  <c r="FC6" i="48"/>
  <c r="FC12" i="48"/>
  <c r="FC18" i="48"/>
  <c r="FC24" i="48"/>
  <c r="FC30" i="48"/>
  <c r="FC36" i="48"/>
  <c r="FC42" i="48"/>
  <c r="FC48" i="48"/>
  <c r="FC59" i="48"/>
  <c r="FC65" i="48"/>
  <c r="FC71" i="48"/>
  <c r="FJ13" i="48"/>
  <c r="FJ19" i="48"/>
  <c r="FJ36" i="48"/>
  <c r="FJ42" i="48"/>
  <c r="FJ48" i="48"/>
  <c r="FJ54" i="48"/>
  <c r="FJ61" i="48"/>
  <c r="FJ72" i="48"/>
  <c r="FQ6" i="48"/>
  <c r="FQ17" i="48"/>
  <c r="FQ23" i="48"/>
  <c r="FQ29" i="48"/>
  <c r="FQ41" i="48"/>
  <c r="FQ47" i="48"/>
  <c r="FQ53" i="48"/>
  <c r="FQ64" i="48"/>
  <c r="FQ70" i="48"/>
  <c r="FQ76" i="48"/>
  <c r="FX10" i="48"/>
  <c r="FX16" i="48"/>
  <c r="DT18" i="48"/>
  <c r="DT31" i="48"/>
  <c r="DT43" i="48"/>
  <c r="DT55" i="48"/>
  <c r="DT72" i="48"/>
  <c r="EA12" i="48"/>
  <c r="EA24" i="48"/>
  <c r="EA42" i="48"/>
  <c r="EA62" i="48"/>
  <c r="EA74" i="48"/>
  <c r="EH19" i="48"/>
  <c r="EH49" i="48"/>
  <c r="EH61" i="48"/>
  <c r="EO6" i="48"/>
  <c r="CK76" i="48"/>
  <c r="BW18" i="48"/>
  <c r="DT33" i="48"/>
  <c r="DT45" i="48"/>
  <c r="DT57" i="48"/>
  <c r="DT74" i="48"/>
  <c r="EA14" i="48"/>
  <c r="EA45" i="48"/>
  <c r="EA51" i="48"/>
  <c r="EA64" i="48"/>
  <c r="EA70" i="48"/>
  <c r="EA76" i="48"/>
  <c r="EH15" i="48"/>
  <c r="EH21" i="48"/>
  <c r="EH27" i="48"/>
  <c r="EH39" i="48"/>
  <c r="EH57" i="48"/>
  <c r="EH74" i="48"/>
  <c r="EO14" i="48"/>
  <c r="EO31" i="48"/>
  <c r="EO43" i="48"/>
  <c r="EO60" i="48"/>
  <c r="EO77" i="48"/>
  <c r="EV35" i="48"/>
  <c r="FQ74" i="48"/>
  <c r="FX14" i="48"/>
  <c r="BW20" i="48"/>
  <c r="BW26" i="48"/>
  <c r="BW32" i="48"/>
  <c r="BW38" i="48"/>
  <c r="BW44" i="48"/>
  <c r="BW55" i="48"/>
  <c r="FX8" i="48"/>
  <c r="DT40" i="48"/>
  <c r="DT52" i="48"/>
  <c r="DT69" i="48"/>
  <c r="EA9" i="48"/>
  <c r="EA21" i="48"/>
  <c r="EA39" i="48"/>
  <c r="EA52" i="48"/>
  <c r="EA71" i="48"/>
  <c r="EH16" i="48"/>
  <c r="EH28" i="48"/>
  <c r="EH46" i="48"/>
  <c r="DM12" i="48"/>
  <c r="DM24" i="48"/>
  <c r="DM48" i="48"/>
  <c r="DM60" i="48"/>
  <c r="DM72" i="48"/>
  <c r="DT16" i="48"/>
  <c r="DT29" i="48"/>
  <c r="DT41" i="48"/>
  <c r="DT53" i="48"/>
  <c r="DT70" i="48"/>
  <c r="EA10" i="48"/>
  <c r="EA22" i="48"/>
  <c r="EA40" i="48"/>
  <c r="EA55" i="48"/>
  <c r="EA72" i="48"/>
  <c r="Z24" i="48"/>
  <c r="AG53" i="48"/>
  <c r="AG59" i="48"/>
  <c r="AG65" i="48"/>
  <c r="AG71" i="48"/>
  <c r="AN13" i="48"/>
  <c r="AN19" i="48"/>
  <c r="AN25" i="48"/>
  <c r="AN31" i="48"/>
  <c r="AN43" i="48"/>
  <c r="AN49" i="48"/>
  <c r="AN58" i="48"/>
  <c r="AN69" i="48"/>
  <c r="AN75" i="48"/>
  <c r="AU9" i="48"/>
  <c r="AU21" i="48"/>
  <c r="AU27" i="48"/>
  <c r="AU45" i="48"/>
  <c r="AU51" i="48"/>
  <c r="AU57" i="48"/>
  <c r="AU63" i="48"/>
  <c r="BB8" i="48"/>
  <c r="BB14" i="48"/>
  <c r="BB20" i="48"/>
  <c r="BB26" i="48"/>
  <c r="BB32" i="48"/>
  <c r="BB43" i="48"/>
  <c r="BB50" i="48"/>
  <c r="BB56" i="48"/>
  <c r="BB62" i="48"/>
  <c r="BB68" i="48"/>
  <c r="BB74" i="48"/>
  <c r="BI8" i="48"/>
  <c r="BI14" i="48"/>
  <c r="BI26" i="48"/>
  <c r="BI43" i="48"/>
  <c r="BI55" i="48"/>
  <c r="BI67" i="48"/>
  <c r="BP15" i="48"/>
  <c r="BP27" i="48"/>
  <c r="BP33" i="48"/>
  <c r="BP39" i="48"/>
  <c r="BP48" i="48"/>
  <c r="BP57" i="48"/>
  <c r="BP63" i="48"/>
  <c r="BP69" i="48"/>
  <c r="BP75" i="48"/>
  <c r="BW9" i="48"/>
  <c r="CD53" i="48"/>
  <c r="CD59" i="48"/>
  <c r="CD65" i="48"/>
  <c r="CD71" i="48"/>
  <c r="CD77" i="48"/>
  <c r="CK15" i="48"/>
  <c r="CK21" i="48"/>
  <c r="CK27" i="48"/>
  <c r="CK33" i="48"/>
  <c r="CK39" i="48"/>
  <c r="CK45" i="48"/>
  <c r="CK51" i="48"/>
  <c r="CK57" i="48"/>
  <c r="CK63" i="48"/>
  <c r="CK69" i="48"/>
  <c r="CK75" i="48"/>
  <c r="BW15" i="48"/>
  <c r="BW23" i="48"/>
  <c r="BW29" i="48"/>
  <c r="BW35" i="48"/>
  <c r="BW41" i="48"/>
  <c r="BW58" i="48"/>
  <c r="BW64" i="48"/>
  <c r="BW75" i="48"/>
  <c r="CD9" i="48"/>
  <c r="CD15" i="48"/>
  <c r="CR19" i="48"/>
  <c r="CR25" i="48"/>
  <c r="CR31" i="48"/>
  <c r="CR37" i="48"/>
  <c r="CR43" i="48"/>
  <c r="CR49" i="48"/>
  <c r="CR59" i="48"/>
  <c r="CR65" i="48"/>
  <c r="Z19" i="48"/>
  <c r="AU60" i="48"/>
  <c r="AU77" i="48"/>
  <c r="BB47" i="48"/>
  <c r="BB59" i="48"/>
  <c r="BW21" i="48"/>
  <c r="BW33" i="48"/>
  <c r="S51" i="48"/>
  <c r="AG10" i="48"/>
  <c r="AG34" i="48"/>
  <c r="AN11" i="48"/>
  <c r="BB46" i="48"/>
  <c r="BI59" i="48"/>
  <c r="EH24" i="48"/>
  <c r="EH42" i="48"/>
  <c r="EH54" i="48"/>
  <c r="EH71" i="48"/>
  <c r="EO11" i="48"/>
  <c r="EO17" i="48"/>
  <c r="EO28" i="48"/>
  <c r="CD36" i="48"/>
  <c r="CD42" i="48"/>
  <c r="DF51" i="48"/>
  <c r="DF57" i="48"/>
  <c r="DF63" i="48"/>
  <c r="DF73" i="48"/>
  <c r="DM8" i="48"/>
  <c r="DM14" i="48"/>
  <c r="DM20" i="48"/>
  <c r="DM38" i="48"/>
  <c r="DM44" i="48"/>
  <c r="DM50" i="48"/>
  <c r="DM56" i="48"/>
  <c r="DM62" i="48"/>
  <c r="DM68" i="48"/>
  <c r="DM74" i="48"/>
  <c r="DT25" i="48"/>
  <c r="DT37" i="48"/>
  <c r="DT49" i="48"/>
  <c r="EA6" i="48"/>
  <c r="EA18" i="48"/>
  <c r="EA35" i="48"/>
  <c r="EA49" i="48"/>
  <c r="EA68" i="48"/>
  <c r="EH25" i="48"/>
  <c r="EH43" i="48"/>
  <c r="EH55" i="48"/>
  <c r="EH72" i="48"/>
  <c r="EO12" i="48"/>
  <c r="EO18" i="48"/>
  <c r="EO29" i="48"/>
  <c r="EO35" i="48"/>
  <c r="EO41" i="48"/>
  <c r="CR67" i="48"/>
  <c r="CR73" i="48"/>
  <c r="CY7" i="48"/>
  <c r="CY13" i="48"/>
  <c r="CY24" i="48"/>
  <c r="CY29" i="48"/>
  <c r="CY36" i="48"/>
  <c r="CY42" i="48"/>
  <c r="CY48" i="48"/>
  <c r="CY54" i="48"/>
  <c r="CY60" i="48"/>
  <c r="CY66" i="48"/>
  <c r="CY72" i="48"/>
  <c r="DF6" i="48"/>
  <c r="DF20" i="48"/>
  <c r="DF26" i="48"/>
  <c r="DF32" i="48"/>
  <c r="DF38" i="48"/>
  <c r="CD32" i="48"/>
  <c r="CD38" i="48"/>
  <c r="CD44" i="48"/>
  <c r="DF47" i="48"/>
  <c r="DF53" i="48"/>
  <c r="DF59" i="48"/>
  <c r="DF76" i="48"/>
  <c r="DM10" i="48"/>
  <c r="DM16" i="48"/>
  <c r="DM22" i="48"/>
  <c r="DM31" i="48"/>
  <c r="DM40" i="48"/>
  <c r="DM46" i="48"/>
  <c r="DM52" i="48"/>
  <c r="DM58" i="48"/>
  <c r="DM64" i="48"/>
  <c r="DM70" i="48"/>
  <c r="DM76" i="48"/>
  <c r="DT14" i="48"/>
  <c r="DT21" i="48"/>
  <c r="DT27" i="48"/>
  <c r="DT39" i="48"/>
  <c r="DT51" i="48"/>
  <c r="DT68" i="48"/>
  <c r="EA8" i="48"/>
  <c r="EA20" i="48"/>
  <c r="EA37" i="48"/>
  <c r="EH45" i="48"/>
  <c r="EH51" i="48"/>
  <c r="EH63" i="48"/>
  <c r="EO8" i="48"/>
  <c r="EO20" i="48"/>
  <c r="EO37" i="48"/>
  <c r="EO54" i="48"/>
  <c r="EO66" i="48"/>
  <c r="EV12" i="48"/>
  <c r="EV29" i="48"/>
  <c r="EV46" i="48"/>
  <c r="EV52" i="48"/>
  <c r="EV58" i="48"/>
  <c r="EV69" i="48"/>
  <c r="EV75" i="48"/>
  <c r="FC9" i="48"/>
  <c r="FC15" i="48"/>
  <c r="FC21" i="48"/>
  <c r="FC27" i="48"/>
  <c r="FC33" i="48"/>
  <c r="FC39" i="48"/>
  <c r="FC45" i="48"/>
  <c r="FC56" i="48"/>
  <c r="FC62" i="48"/>
  <c r="FC68" i="48"/>
  <c r="FJ10" i="48"/>
  <c r="FJ16" i="48"/>
  <c r="FJ22" i="48"/>
  <c r="FJ33" i="48"/>
  <c r="FJ39" i="48"/>
  <c r="FJ45" i="48"/>
  <c r="FJ51" i="48"/>
  <c r="FJ58" i="48"/>
  <c r="FJ75" i="48"/>
  <c r="FQ9" i="48"/>
  <c r="FQ20" i="48"/>
  <c r="CR69" i="48"/>
  <c r="CR75" i="48"/>
  <c r="CY9" i="48"/>
  <c r="FQ66" i="48"/>
  <c r="FQ25" i="48"/>
  <c r="FQ49" i="48"/>
  <c r="FQ32" i="48"/>
  <c r="FQ72" i="48"/>
  <c r="FQ26" i="48"/>
  <c r="FQ33" i="48"/>
  <c r="FQ44" i="48"/>
  <c r="FQ50" i="48"/>
  <c r="FQ56" i="48"/>
  <c r="FQ67" i="48"/>
  <c r="FQ73" i="48"/>
  <c r="FX7" i="48"/>
  <c r="FX13" i="48"/>
  <c r="FX6" i="48"/>
  <c r="FQ43" i="48"/>
  <c r="FQ55" i="48"/>
  <c r="FQ19" i="48"/>
  <c r="FX12" i="48"/>
  <c r="S41" i="48"/>
  <c r="S47" i="48"/>
  <c r="S57" i="48"/>
  <c r="S72" i="48"/>
  <c r="Z6" i="48"/>
  <c r="Z43" i="48"/>
  <c r="Z49" i="48"/>
  <c r="Z55" i="48"/>
  <c r="Z61" i="48"/>
  <c r="Z67" i="48"/>
  <c r="AN12" i="48"/>
  <c r="AN18" i="48"/>
  <c r="AN24" i="48"/>
  <c r="AN30" i="48"/>
  <c r="AN36" i="48"/>
  <c r="AN57" i="48"/>
  <c r="AN62" i="48"/>
  <c r="AN74" i="48"/>
  <c r="AU8" i="48"/>
  <c r="AU14" i="48"/>
  <c r="AU20" i="48"/>
  <c r="AU26" i="48"/>
  <c r="AU31" i="48"/>
  <c r="AU44" i="48"/>
  <c r="AU50" i="48"/>
  <c r="AU62" i="48"/>
  <c r="AU68" i="48"/>
  <c r="BB7" i="48"/>
  <c r="BB13" i="48"/>
  <c r="BB19" i="48"/>
  <c r="BB25" i="48"/>
  <c r="BB31" i="48"/>
  <c r="BB42" i="48"/>
  <c r="BB73" i="48"/>
  <c r="BI13" i="48"/>
  <c r="BI19" i="48"/>
  <c r="BI25" i="48"/>
  <c r="BI42" i="48"/>
  <c r="BI48" i="48"/>
  <c r="BI54" i="48"/>
  <c r="BI60" i="48"/>
  <c r="BI72" i="48"/>
  <c r="Z50" i="48"/>
  <c r="Z56" i="48"/>
  <c r="Z62" i="48"/>
  <c r="Z68" i="48"/>
  <c r="AG18" i="48"/>
  <c r="AG24" i="48"/>
  <c r="AG30" i="48"/>
  <c r="AG41" i="48"/>
  <c r="AG47" i="48"/>
  <c r="BB9" i="48"/>
  <c r="BB63" i="48"/>
  <c r="BW61" i="48"/>
  <c r="BW67" i="48"/>
  <c r="CD6" i="48"/>
  <c r="CD12" i="48"/>
  <c r="CD18" i="48"/>
  <c r="CR16" i="48"/>
  <c r="CR22" i="48"/>
  <c r="CR28" i="48"/>
  <c r="CR34" i="48"/>
  <c r="CR40" i="48"/>
  <c r="CR46" i="48"/>
  <c r="BW27" i="48"/>
  <c r="BW39" i="48"/>
  <c r="BW45" i="48"/>
  <c r="BW56" i="48"/>
  <c r="BW62" i="48"/>
  <c r="BW73" i="48"/>
  <c r="CD7" i="48"/>
  <c r="CD13" i="48"/>
  <c r="CD19" i="48"/>
  <c r="CR17" i="48"/>
  <c r="CR23" i="48"/>
  <c r="CR29" i="48"/>
  <c r="CR35" i="48"/>
  <c r="CR41" i="48"/>
  <c r="CR47" i="48"/>
  <c r="CR63" i="48"/>
  <c r="Z12" i="48"/>
  <c r="AG11" i="48"/>
  <c r="AN48" i="48"/>
  <c r="CK32" i="48"/>
  <c r="CK38" i="48"/>
  <c r="CR71" i="48"/>
  <c r="CR77" i="48"/>
  <c r="CY11" i="48"/>
  <c r="CY22" i="48"/>
  <c r="CY28" i="48"/>
  <c r="CY34" i="48"/>
  <c r="CY40" i="48"/>
  <c r="CY46" i="48"/>
  <c r="CY52" i="48"/>
  <c r="CY58" i="48"/>
  <c r="CY64" i="48"/>
  <c r="CY70" i="48"/>
  <c r="CY76" i="48"/>
  <c r="DF18" i="48"/>
  <c r="DF24" i="48"/>
  <c r="DF30" i="48"/>
  <c r="DF36" i="48"/>
  <c r="CD30" i="48"/>
  <c r="EO58" i="48"/>
  <c r="EO64" i="48"/>
  <c r="EO75" i="48"/>
  <c r="EV10" i="48"/>
  <c r="EV16" i="48"/>
  <c r="EV27" i="48"/>
  <c r="EV33" i="48"/>
  <c r="EV39" i="48"/>
  <c r="FJ44" i="48"/>
  <c r="FJ63" i="48"/>
  <c r="FJ38" i="48"/>
  <c r="FJ56" i="48"/>
  <c r="FQ8" i="48"/>
  <c r="FC61" i="48"/>
  <c r="FC67" i="48"/>
  <c r="FJ9" i="48"/>
  <c r="FJ15" i="48"/>
  <c r="FJ21" i="48"/>
  <c r="FJ32" i="48"/>
  <c r="FJ50" i="48"/>
  <c r="FJ74" i="48"/>
  <c r="S32" i="48"/>
  <c r="S38" i="48"/>
  <c r="S44" i="48"/>
  <c r="S50" i="48"/>
  <c r="S58" i="48"/>
  <c r="CK59" i="48"/>
  <c r="CK65" i="48"/>
  <c r="CK71" i="48"/>
  <c r="CK77" i="48"/>
  <c r="BW19" i="48"/>
  <c r="BW25" i="48"/>
  <c r="BW31" i="48"/>
  <c r="BW37" i="48"/>
  <c r="BW43" i="48"/>
  <c r="BW54" i="48"/>
  <c r="BW60" i="48"/>
  <c r="BW66" i="48"/>
  <c r="BW77" i="48"/>
  <c r="CD11" i="48"/>
  <c r="S29" i="48"/>
  <c r="AG48" i="48"/>
  <c r="AN70" i="48"/>
  <c r="AU16" i="48"/>
  <c r="AU40" i="48"/>
  <c r="S26" i="48"/>
  <c r="S69" i="48"/>
  <c r="S75" i="48"/>
  <c r="Z9" i="48"/>
  <c r="Z15" i="48"/>
  <c r="Z21" i="48"/>
  <c r="Z33" i="48"/>
  <c r="Z40" i="48"/>
  <c r="Z46" i="48"/>
  <c r="Z52" i="48"/>
  <c r="Z58" i="48"/>
  <c r="Z64" i="48"/>
  <c r="Z70" i="48"/>
  <c r="AG14" i="48"/>
  <c r="AG20" i="48"/>
  <c r="AG26" i="48"/>
  <c r="AG32" i="48"/>
  <c r="AG43" i="48"/>
  <c r="AG49" i="48"/>
  <c r="AG55" i="48"/>
  <c r="AG61" i="48"/>
  <c r="AG67" i="48"/>
  <c r="AN15" i="48"/>
  <c r="AN21" i="48"/>
  <c r="AN27" i="48"/>
  <c r="AN33" i="48"/>
  <c r="AN39" i="48"/>
  <c r="AN45" i="48"/>
  <c r="AN60" i="48"/>
  <c r="AN65" i="48"/>
  <c r="AN71" i="48"/>
  <c r="AN77" i="48"/>
  <c r="AU11" i="48"/>
  <c r="AU17" i="48"/>
  <c r="AU23" i="48"/>
  <c r="AU29" i="48"/>
  <c r="AU41" i="48"/>
  <c r="AU47" i="48"/>
  <c r="AU53" i="48"/>
  <c r="AU59" i="48"/>
  <c r="AU65" i="48"/>
  <c r="AU76" i="48"/>
  <c r="BB16" i="48"/>
  <c r="BB28" i="48"/>
  <c r="BB39" i="48"/>
  <c r="BB45" i="48"/>
  <c r="BB52" i="48"/>
  <c r="BB58" i="48"/>
  <c r="BB70" i="48"/>
  <c r="BI10" i="48"/>
  <c r="BI16" i="48"/>
  <c r="BI22" i="48"/>
  <c r="BI28" i="48"/>
  <c r="BI39" i="48"/>
  <c r="BI45" i="48"/>
  <c r="BI51" i="48"/>
  <c r="BI57" i="48"/>
  <c r="BI63" i="48"/>
  <c r="BI69" i="48"/>
  <c r="BP11" i="48"/>
  <c r="BP17" i="48"/>
  <c r="BP23" i="48"/>
  <c r="BP29" i="48"/>
  <c r="BP35" i="48"/>
  <c r="BP41" i="48"/>
  <c r="BP53" i="48"/>
  <c r="BP59" i="48"/>
  <c r="BP65" i="48"/>
  <c r="BP71" i="48"/>
  <c r="BP77" i="48"/>
  <c r="BP50" i="48"/>
  <c r="CD55" i="48"/>
  <c r="CD61" i="48"/>
  <c r="CD67" i="48"/>
  <c r="CD73" i="48"/>
  <c r="CK17" i="48"/>
  <c r="CK23" i="48"/>
  <c r="CK29" i="48"/>
  <c r="CK35" i="48"/>
  <c r="CK41" i="48"/>
  <c r="S27" i="48"/>
  <c r="S33" i="48"/>
  <c r="S39" i="48"/>
  <c r="S45" i="48"/>
  <c r="S52" i="48"/>
  <c r="S59" i="48"/>
  <c r="Z10" i="48"/>
  <c r="Z16" i="48"/>
  <c r="Z22" i="48"/>
  <c r="EV50" i="48"/>
  <c r="EV56" i="48"/>
  <c r="CK47" i="48"/>
  <c r="CK53" i="48"/>
  <c r="CD17" i="48"/>
  <c r="CR15" i="48"/>
  <c r="CR21" i="48"/>
  <c r="CR27" i="48"/>
  <c r="CR33" i="48"/>
  <c r="CR39" i="48"/>
  <c r="CR45" i="48"/>
  <c r="CR51" i="48"/>
  <c r="CR61" i="48"/>
  <c r="BB49" i="48"/>
  <c r="BB55" i="48"/>
  <c r="BB61" i="48"/>
  <c r="BB67" i="48"/>
  <c r="CD70" i="48"/>
  <c r="BW24" i="48"/>
  <c r="EV51" i="48"/>
  <c r="CY26" i="48"/>
  <c r="CY32" i="48"/>
  <c r="CY38" i="48"/>
  <c r="CY44" i="48"/>
  <c r="CY50" i="48"/>
  <c r="CY56" i="48"/>
  <c r="CY62" i="48"/>
  <c r="CY68" i="48"/>
  <c r="CY74" i="48"/>
  <c r="DF7" i="48"/>
  <c r="DF16" i="48"/>
  <c r="DF22" i="48"/>
  <c r="DF28" i="48"/>
  <c r="DF34" i="48"/>
  <c r="AG17" i="48"/>
  <c r="AG23" i="48"/>
  <c r="AG29" i="48"/>
  <c r="AG58" i="48"/>
  <c r="AG64" i="48"/>
  <c r="BP56" i="48"/>
  <c r="BP62" i="48"/>
  <c r="BP68" i="48"/>
  <c r="BP73" i="48"/>
  <c r="BW8" i="48"/>
  <c r="CD52" i="48"/>
  <c r="CD58" i="48"/>
  <c r="CD76" i="48"/>
  <c r="CK14" i="48"/>
  <c r="CK20" i="48"/>
  <c r="CK26" i="48"/>
  <c r="CK44" i="48"/>
  <c r="CK50" i="48"/>
  <c r="CK56" i="48"/>
  <c r="CD8" i="48"/>
  <c r="CD20" i="48"/>
  <c r="CR18" i="48"/>
  <c r="CR24" i="48"/>
  <c r="CR30" i="48"/>
  <c r="CR36" i="48"/>
  <c r="CR42" i="48"/>
  <c r="CR48" i="48"/>
  <c r="CR58" i="48"/>
  <c r="CR64" i="48"/>
  <c r="CR70" i="48"/>
  <c r="CR76" i="48"/>
  <c r="CY10" i="48"/>
  <c r="CY21" i="48"/>
  <c r="CY27" i="48"/>
  <c r="CY33" i="48"/>
  <c r="CY39" i="48"/>
  <c r="CY45" i="48"/>
  <c r="CY51" i="48"/>
  <c r="CY57" i="48"/>
  <c r="CY63" i="48"/>
  <c r="CY69" i="48"/>
  <c r="CY75" i="48"/>
  <c r="DF17" i="48"/>
  <c r="DF23" i="48"/>
  <c r="DF29" i="48"/>
  <c r="BB24" i="48"/>
  <c r="Z36" i="48"/>
  <c r="CK62" i="48"/>
  <c r="CK68" i="48"/>
  <c r="DF35" i="48"/>
  <c r="CD29" i="48"/>
  <c r="CD35" i="48"/>
  <c r="CD41" i="48"/>
  <c r="CD27" i="48"/>
  <c r="S31" i="48"/>
  <c r="Z51" i="48"/>
  <c r="AU43" i="48"/>
  <c r="BI6" i="48"/>
  <c r="BI18" i="48"/>
  <c r="BI47" i="48"/>
  <c r="AG52" i="48"/>
  <c r="DF50" i="48"/>
  <c r="CK46" i="48"/>
  <c r="Z18" i="48"/>
  <c r="BI66" i="48"/>
  <c r="BP14" i="48"/>
  <c r="BP20" i="48"/>
  <c r="BP26" i="48"/>
  <c r="BP32" i="48"/>
  <c r="BP38" i="48"/>
  <c r="CD64" i="48"/>
  <c r="CD14" i="48"/>
  <c r="AN64" i="48"/>
  <c r="AN76" i="48"/>
  <c r="AU10" i="48"/>
  <c r="AU22" i="48"/>
  <c r="AU28" i="48"/>
  <c r="AU46" i="48"/>
  <c r="AU52" i="48"/>
  <c r="AU58" i="48"/>
  <c r="AU64" i="48"/>
  <c r="AU75" i="48"/>
  <c r="BB15" i="48"/>
  <c r="BB21" i="48"/>
  <c r="BB27" i="48"/>
  <c r="BB44" i="48"/>
  <c r="BB51" i="48"/>
  <c r="BB57" i="48"/>
  <c r="BB69" i="48"/>
  <c r="BB75" i="48"/>
  <c r="BI9" i="48"/>
  <c r="BI15" i="48"/>
  <c r="BI21" i="48"/>
  <c r="BI27" i="48"/>
  <c r="BI37" i="48"/>
  <c r="BI44" i="48"/>
  <c r="BI50" i="48"/>
  <c r="BI56" i="48"/>
  <c r="BI62" i="48"/>
  <c r="BI68" i="48"/>
  <c r="BP16" i="48"/>
  <c r="BP22" i="48"/>
  <c r="BP28" i="48"/>
  <c r="BP34" i="48"/>
  <c r="BP40" i="48"/>
  <c r="BP52" i="48"/>
  <c r="BP58" i="48"/>
  <c r="BP64" i="48"/>
  <c r="BP70" i="48"/>
  <c r="BP76" i="48"/>
  <c r="BP49" i="48"/>
  <c r="CD54" i="48"/>
  <c r="CD60" i="48"/>
  <c r="CD66" i="48"/>
  <c r="CD72" i="48"/>
  <c r="CK6" i="48"/>
  <c r="CK16" i="48"/>
  <c r="CK22" i="48"/>
  <c r="CK28" i="48"/>
  <c r="CK34" i="48"/>
  <c r="CK40" i="48"/>
  <c r="CK52" i="48"/>
  <c r="CK58" i="48"/>
  <c r="CK64" i="48"/>
  <c r="CK70" i="48"/>
  <c r="BW30" i="48"/>
  <c r="BW36" i="48"/>
  <c r="BW42" i="48"/>
  <c r="BW53" i="48"/>
  <c r="BW59" i="48"/>
  <c r="BW65" i="48"/>
  <c r="BW76" i="48"/>
  <c r="CD10" i="48"/>
  <c r="CD16" i="48"/>
  <c r="CR14" i="48"/>
  <c r="CR20" i="48"/>
  <c r="CR26" i="48"/>
  <c r="CR32" i="48"/>
  <c r="CR38" i="48"/>
  <c r="CR44" i="48"/>
  <c r="CR50" i="48"/>
  <c r="CR60" i="48"/>
  <c r="CR66" i="48"/>
  <c r="CR72" i="48"/>
  <c r="CY6" i="48"/>
  <c r="CY12" i="48"/>
  <c r="CY23" i="48"/>
  <c r="CY30" i="48"/>
  <c r="CY35" i="48"/>
  <c r="CY41" i="48"/>
  <c r="CY47" i="48"/>
  <c r="CY53" i="48"/>
  <c r="CY59" i="48"/>
  <c r="CY65" i="48"/>
  <c r="CY71" i="48"/>
  <c r="CR62" i="48"/>
  <c r="CR68" i="48"/>
  <c r="CR74" i="48"/>
  <c r="CY8" i="48"/>
  <c r="CY14" i="48"/>
  <c r="CY25" i="48"/>
  <c r="CY31" i="48"/>
  <c r="CY37" i="48"/>
  <c r="CY43" i="48"/>
  <c r="CY49" i="48"/>
  <c r="CY55" i="48"/>
  <c r="CY61" i="48"/>
  <c r="CY67" i="48"/>
  <c r="CY73" i="48"/>
  <c r="DF8" i="48"/>
  <c r="DF21" i="48"/>
  <c r="EV73" i="48"/>
  <c r="FC7" i="48"/>
  <c r="FC13" i="48"/>
  <c r="FC19" i="48"/>
  <c r="FC25" i="48"/>
  <c r="FC31" i="48"/>
  <c r="FC37" i="48"/>
  <c r="FC43" i="48"/>
  <c r="FC49" i="48"/>
  <c r="FC60" i="48"/>
  <c r="FC66" i="48"/>
  <c r="FJ14" i="48"/>
  <c r="FJ20" i="48"/>
  <c r="FJ31" i="48"/>
  <c r="FJ37" i="48"/>
  <c r="FJ43" i="48"/>
  <c r="FJ49" i="48"/>
  <c r="FJ55" i="48"/>
  <c r="FJ62" i="48"/>
  <c r="FJ73" i="48"/>
  <c r="FQ7" i="48"/>
  <c r="FQ18" i="48"/>
  <c r="FQ24" i="48"/>
  <c r="FQ30" i="48"/>
  <c r="FQ42" i="48"/>
  <c r="CY77" i="48"/>
  <c r="DF19" i="48"/>
  <c r="DF25" i="48"/>
  <c r="DF31" i="48"/>
  <c r="DF37" i="48"/>
  <c r="CD31" i="48"/>
  <c r="CD37" i="48"/>
  <c r="CD43" i="48"/>
  <c r="DF46" i="48"/>
  <c r="DF52" i="48"/>
  <c r="DF58" i="48"/>
  <c r="DF64" i="48"/>
  <c r="DF75" i="48"/>
  <c r="DM9" i="48"/>
  <c r="DM15" i="48"/>
  <c r="DM32" i="48"/>
  <c r="DM39" i="48"/>
  <c r="DM45" i="48"/>
  <c r="DM51" i="48"/>
  <c r="DM57" i="48"/>
  <c r="DM63" i="48"/>
  <c r="DM69" i="48"/>
  <c r="DM75" i="48"/>
  <c r="DT13" i="48"/>
  <c r="DT20" i="48"/>
  <c r="DT26" i="48"/>
  <c r="DT32" i="48"/>
  <c r="DT38" i="48"/>
  <c r="DT44" i="48"/>
  <c r="DT50" i="48"/>
  <c r="DT56" i="48"/>
  <c r="DT67" i="48"/>
  <c r="DT73" i="48"/>
  <c r="EA7" i="48"/>
  <c r="EA13" i="48"/>
  <c r="EA19" i="48"/>
  <c r="EA25" i="48"/>
  <c r="EA36" i="48"/>
  <c r="EA43" i="48"/>
  <c r="EA50" i="48"/>
  <c r="EA63" i="48"/>
  <c r="EA69" i="48"/>
  <c r="EA75" i="48"/>
  <c r="EH14" i="48"/>
  <c r="EH20" i="48"/>
  <c r="EH26" i="48"/>
  <c r="EH38" i="48"/>
  <c r="EH44" i="48"/>
  <c r="EH50" i="48"/>
  <c r="EH56" i="48"/>
  <c r="EH62" i="48"/>
  <c r="EH73" i="48"/>
  <c r="EO7" i="48"/>
  <c r="EO13" i="48"/>
  <c r="EO19" i="48"/>
  <c r="EO30" i="48"/>
  <c r="EO36" i="48"/>
  <c r="EO42" i="48"/>
  <c r="EO53" i="48"/>
  <c r="EO59" i="48"/>
  <c r="EO65" i="48"/>
  <c r="EO76" i="48"/>
  <c r="EV11" i="48"/>
  <c r="EV28" i="48"/>
  <c r="EV34" i="48"/>
  <c r="EV57" i="48"/>
  <c r="EV68" i="48"/>
  <c r="EV74" i="48"/>
  <c r="FC8" i="48"/>
  <c r="FC14" i="48"/>
  <c r="FC20" i="48"/>
  <c r="FC26" i="48"/>
  <c r="FC32" i="48"/>
  <c r="FC38" i="48"/>
  <c r="FC44" i="48"/>
  <c r="DF27" i="48"/>
  <c r="DF33" i="48"/>
  <c r="DF39" i="48"/>
  <c r="CD33" i="48"/>
  <c r="CD39" i="48"/>
  <c r="CD45" i="48"/>
  <c r="DF48" i="48"/>
  <c r="DF54" i="48"/>
  <c r="DF60" i="48"/>
  <c r="DF70" i="48"/>
  <c r="DF77" i="48"/>
  <c r="DM11" i="48"/>
  <c r="DM17" i="48"/>
  <c r="DM23" i="48"/>
  <c r="DM30" i="48"/>
  <c r="DM41" i="48"/>
  <c r="DM47" i="48"/>
  <c r="DM53" i="48"/>
  <c r="DM59" i="48"/>
  <c r="DM65" i="48"/>
  <c r="DM71" i="48"/>
  <c r="DM77" i="48"/>
  <c r="DT15" i="48"/>
  <c r="DT22" i="48"/>
  <c r="DT28" i="48"/>
  <c r="DT34" i="48"/>
  <c r="DT46" i="48"/>
  <c r="DT58" i="48"/>
  <c r="DT75" i="48"/>
  <c r="EA15" i="48"/>
  <c r="EA32" i="48"/>
  <c r="EA46" i="48"/>
  <c r="EA65" i="48"/>
  <c r="EA77" i="48"/>
  <c r="EH22" i="48"/>
  <c r="EH40" i="48"/>
  <c r="EH52" i="48"/>
  <c r="EH58" i="48"/>
  <c r="EH75" i="48"/>
  <c r="EO9" i="48"/>
  <c r="EO15" i="48"/>
  <c r="EO21" i="48"/>
  <c r="EO32" i="48"/>
  <c r="EO38" i="48"/>
  <c r="EO44" i="48"/>
  <c r="EO55" i="48"/>
  <c r="EO61" i="48"/>
  <c r="EV6" i="48"/>
  <c r="EV13" i="48"/>
  <c r="EV24" i="48"/>
  <c r="EV30" i="48"/>
  <c r="EV36" i="48"/>
  <c r="EV47" i="48"/>
  <c r="EV53" i="48"/>
  <c r="EV70" i="48"/>
  <c r="EV76" i="48"/>
  <c r="FC10" i="48"/>
  <c r="FC16" i="48"/>
  <c r="FC22" i="48"/>
  <c r="FC28" i="48"/>
  <c r="FC34" i="48"/>
  <c r="FC40" i="48"/>
  <c r="FC46" i="48"/>
  <c r="FC57" i="48"/>
  <c r="FC63" i="48"/>
  <c r="FC69" i="48"/>
  <c r="FJ11" i="48"/>
  <c r="FJ17" i="48"/>
  <c r="FJ23" i="48"/>
  <c r="FJ34" i="48"/>
  <c r="FJ40" i="48"/>
  <c r="FJ46" i="48"/>
  <c r="FJ52" i="48"/>
  <c r="FJ59" i="48"/>
  <c r="FJ70" i="48"/>
  <c r="FJ76" i="48"/>
  <c r="FQ10" i="48"/>
  <c r="FQ21" i="48"/>
  <c r="FQ27" i="48"/>
  <c r="FQ45" i="48"/>
  <c r="DM6" i="48"/>
  <c r="DM66" i="48"/>
  <c r="DT59" i="48"/>
  <c r="EA66" i="48"/>
  <c r="EH70" i="48"/>
  <c r="EO73" i="48"/>
  <c r="FC11" i="48"/>
  <c r="FC70" i="48"/>
  <c r="FX15" i="48"/>
  <c r="DT6" i="48"/>
  <c r="DT76" i="48"/>
  <c r="EH6" i="48"/>
  <c r="EO10" i="48"/>
  <c r="EV14" i="48"/>
  <c r="FC17" i="48"/>
  <c r="FJ18" i="48"/>
  <c r="FJ77" i="48"/>
  <c r="FX9" i="48"/>
  <c r="FQ48" i="48"/>
  <c r="FQ54" i="48"/>
  <c r="FQ65" i="48"/>
  <c r="FQ71" i="48"/>
  <c r="FQ77" i="48"/>
  <c r="FX11" i="48"/>
  <c r="DF49" i="48"/>
  <c r="DM42" i="48"/>
  <c r="EA47" i="48"/>
  <c r="EH53" i="48"/>
  <c r="EO45" i="48"/>
  <c r="EV54" i="48"/>
  <c r="FC47" i="48"/>
  <c r="FJ60" i="48"/>
  <c r="FQ63" i="48"/>
  <c r="DM18" i="48"/>
  <c r="EH17" i="48"/>
  <c r="EO16" i="48"/>
  <c r="EV25" i="48"/>
  <c r="FC23" i="48"/>
  <c r="FJ24" i="48"/>
  <c r="FQ28" i="48"/>
  <c r="CD26" i="48"/>
  <c r="DT35" i="48"/>
  <c r="EA33" i="48"/>
  <c r="EH47" i="48"/>
  <c r="EO56" i="48"/>
  <c r="EV60" i="48"/>
  <c r="FC58" i="48"/>
  <c r="FJ53" i="48"/>
  <c r="FQ69" i="48"/>
  <c r="CD40" i="48"/>
  <c r="DM54" i="48"/>
  <c r="DT47" i="48"/>
  <c r="EH41" i="48"/>
  <c r="EO39" i="48"/>
  <c r="EV48" i="48"/>
  <c r="FC41" i="48"/>
  <c r="FJ47" i="48"/>
  <c r="FQ46" i="48"/>
  <c r="DF61" i="48"/>
  <c r="DT23" i="48"/>
  <c r="EA16" i="48"/>
  <c r="EH23" i="48"/>
  <c r="EV31" i="48"/>
  <c r="FC29" i="48"/>
  <c r="FJ41" i="48"/>
  <c r="FQ52" i="48"/>
  <c r="CD34" i="48"/>
  <c r="EH76" i="48"/>
  <c r="EV7" i="48"/>
  <c r="EV77" i="48"/>
  <c r="FJ12" i="48"/>
  <c r="FQ22" i="48"/>
  <c r="FQ51" i="48"/>
  <c r="FQ68" i="48"/>
  <c r="DF71" i="48"/>
  <c r="EH59" i="48"/>
  <c r="EO62" i="48"/>
  <c r="EV71" i="48"/>
  <c r="FC64" i="48"/>
  <c r="FJ71" i="48"/>
  <c r="FQ75" i="48"/>
  <c r="DF55" i="48"/>
  <c r="DM33" i="48"/>
  <c r="EH29" i="48"/>
  <c r="EO33" i="48"/>
  <c r="EV37" i="48"/>
  <c r="FC35" i="48"/>
  <c r="FJ35" i="48"/>
  <c r="FQ40" i="48"/>
  <c r="CK74" i="48"/>
  <c r="BW22" i="48"/>
  <c r="BW28" i="48"/>
  <c r="BW34" i="48"/>
  <c r="BW40" i="48"/>
  <c r="BW46" i="48"/>
  <c r="BW57" i="48"/>
  <c r="BW63" i="48"/>
  <c r="BW16" i="48"/>
  <c r="S24" i="48"/>
  <c r="AG9" i="48"/>
  <c r="AN8" i="48"/>
  <c r="CK13" i="48"/>
  <c r="DM34" i="48"/>
  <c r="S25" i="48"/>
  <c r="DM21" i="48"/>
  <c r="AN47" i="48"/>
  <c r="FZ23" i="48"/>
  <c r="U25" i="48"/>
  <c r="EV17" i="48" l="1"/>
  <c r="EV59" i="48"/>
  <c r="FJ8" i="48"/>
  <c r="CK12" i="48"/>
  <c r="EO52" i="48"/>
  <c r="CD28" i="48"/>
  <c r="CY20" i="48"/>
  <c r="BW52" i="48"/>
  <c r="AU74" i="48"/>
  <c r="AN9" i="48"/>
  <c r="FQ16" i="48"/>
  <c r="CR13" i="48"/>
  <c r="BW17" i="48"/>
  <c r="CD51" i="48"/>
  <c r="AU39" i="48"/>
  <c r="EV67" i="48"/>
  <c r="EA31" i="48"/>
  <c r="BW74" i="48"/>
  <c r="BB38" i="48"/>
  <c r="EH13" i="48"/>
  <c r="AG8" i="48"/>
  <c r="DM36" i="48"/>
  <c r="DF45" i="48"/>
  <c r="DF14" i="48"/>
  <c r="FJ30" i="48"/>
  <c r="EH69" i="48"/>
  <c r="DF74" i="48"/>
  <c r="S67" i="48"/>
  <c r="Z38" i="48"/>
  <c r="FC55" i="48"/>
  <c r="EA61" i="48"/>
  <c r="EV23" i="48"/>
  <c r="AN55" i="48"/>
  <c r="S65" i="48"/>
  <c r="FQ62" i="48"/>
  <c r="EV45" i="48"/>
  <c r="DM35" i="48"/>
  <c r="EH37" i="48"/>
  <c r="DT19" i="48"/>
  <c r="DF15" i="48"/>
  <c r="EO72" i="48"/>
  <c r="FQ39" i="48"/>
  <c r="FJ69" i="48"/>
  <c r="DM37" i="48"/>
  <c r="EO27" i="48"/>
  <c r="DT66" i="48"/>
  <c r="BP47" i="48"/>
  <c r="CR57" i="48"/>
  <c r="BP10" i="48"/>
  <c r="AG40" i="48"/>
  <c r="BI35" i="48"/>
  <c r="AV13" i="48" l="1"/>
  <c r="FR62" i="48" l="1"/>
  <c r="FR67" i="48"/>
  <c r="BQ9" i="48"/>
  <c r="FR77" i="48"/>
  <c r="BX19" i="48"/>
  <c r="FR69" i="48"/>
  <c r="FR56" i="48"/>
  <c r="FR63" i="48"/>
  <c r="FR55" i="48"/>
  <c r="FR73" i="48"/>
  <c r="FY6" i="48"/>
  <c r="FR64" i="48"/>
  <c r="FR74" i="48"/>
  <c r="FR76" i="48"/>
  <c r="FR54" i="48"/>
  <c r="FR70" i="48"/>
  <c r="FR53" i="48"/>
  <c r="FR52" i="48" l="1"/>
  <c r="GA23" i="48" l="1"/>
  <c r="BW69" i="48"/>
  <c r="EH33" i="48"/>
  <c r="AU70" i="48"/>
  <c r="FC73" i="48"/>
  <c r="Z74" i="48"/>
  <c r="CR9" i="48"/>
  <c r="EO68" i="48"/>
  <c r="Z27" i="48"/>
  <c r="EA27" i="48"/>
  <c r="FQ35" i="48"/>
  <c r="AU35" i="48"/>
  <c r="DF41" i="48"/>
  <c r="FC51" i="48"/>
  <c r="CK8" i="48"/>
  <c r="CD22" i="48"/>
  <c r="EH65" i="48"/>
  <c r="BI74" i="48"/>
  <c r="DT62" i="48"/>
  <c r="FQ12" i="48"/>
  <c r="DT9" i="48"/>
  <c r="CR53" i="48"/>
  <c r="DF66" i="48"/>
  <c r="AN51" i="48"/>
  <c r="EV63" i="48"/>
  <c r="EO48" i="48"/>
  <c r="EV19" i="48"/>
  <c r="EH9" i="48"/>
  <c r="FX20" i="48"/>
  <c r="BI31" i="48"/>
  <c r="BW48" i="48"/>
  <c r="FJ65" i="48"/>
  <c r="AG36" i="48"/>
  <c r="DF10" i="48"/>
  <c r="S20" i="48"/>
  <c r="EA57" i="48"/>
  <c r="CY16" i="48"/>
  <c r="EO23" i="48"/>
  <c r="CD47" i="48"/>
  <c r="BP43" i="48"/>
  <c r="S61" i="48"/>
  <c r="AG74" i="48"/>
  <c r="EV41" i="48"/>
  <c r="BB34" i="48"/>
  <c r="DM26" i="48"/>
  <c r="FJ26" i="48"/>
  <c r="BW11" i="48"/>
  <c r="FQ58" i="48"/>
  <c r="FX23" i="48" l="1"/>
  <c r="EP48" i="48" l="1"/>
  <c r="T61" i="48"/>
  <c r="AO51" i="48"/>
  <c r="FD73" i="48"/>
  <c r="AH36" i="48"/>
  <c r="FK65" i="48"/>
  <c r="BX48" i="48"/>
  <c r="DG41" i="48"/>
  <c r="EP23" i="48"/>
  <c r="DG10" i="48"/>
  <c r="FR35" i="48"/>
  <c r="CE22" i="48"/>
  <c r="BX11" i="48"/>
  <c r="CL8" i="48"/>
  <c r="CS9" i="48"/>
  <c r="EB27" i="48"/>
  <c r="EW41" i="48"/>
  <c r="AH74" i="48"/>
  <c r="DG66" i="48"/>
  <c r="EB57" i="48"/>
  <c r="FY20" i="48"/>
  <c r="GA11" i="48"/>
  <c r="T20" i="48"/>
  <c r="EP68" i="48"/>
  <c r="BJ31" i="48"/>
  <c r="EI33" i="48"/>
  <c r="BQ43" i="48"/>
  <c r="CZ16" i="48"/>
  <c r="FR58" i="48"/>
  <c r="EW63" i="48"/>
  <c r="BC34" i="48"/>
  <c r="AA27" i="48"/>
  <c r="EI65" i="48"/>
  <c r="EI9" i="48"/>
  <c r="DU62" i="48"/>
  <c r="DU9" i="48"/>
  <c r="FK26" i="48"/>
  <c r="FR12" i="48"/>
  <c r="DN26" i="48"/>
  <c r="EW19" i="48"/>
  <c r="AV70" i="48"/>
  <c r="AV35" i="48"/>
  <c r="BX69" i="48"/>
  <c r="AA74" i="48"/>
  <c r="CS53" i="48"/>
  <c r="BJ74" i="48"/>
  <c r="FD51" i="48"/>
  <c r="CE47" i="48"/>
  <c r="GB23" i="48" l="1"/>
  <c r="FY23" i="48"/>
</calcChain>
</file>

<file path=xl/sharedStrings.xml><?xml version="1.0" encoding="utf-8"?>
<sst xmlns="http://schemas.openxmlformats.org/spreadsheetml/2006/main" count="2140" uniqueCount="1545">
  <si>
    <t>埼玉県</t>
  </si>
  <si>
    <t>山形県大江町</t>
  </si>
  <si>
    <t>北海道</t>
    <rPh sb="0" eb="3">
      <t>ホッカイドウ</t>
    </rPh>
    <phoneticPr fontId="9"/>
  </si>
  <si>
    <t>東北</t>
    <rPh sb="0" eb="2">
      <t>トウホク</t>
    </rPh>
    <phoneticPr fontId="9"/>
  </si>
  <si>
    <t>群馬県片品村</t>
  </si>
  <si>
    <t>滋賀県彦根市</t>
  </si>
  <si>
    <t>島根県</t>
  </si>
  <si>
    <t>四国</t>
    <rPh sb="0" eb="2">
      <t>シコク</t>
    </rPh>
    <phoneticPr fontId="9"/>
  </si>
  <si>
    <t>北海道</t>
  </si>
  <si>
    <t>宮崎県</t>
  </si>
  <si>
    <t>奈良県上牧町</t>
  </si>
  <si>
    <t>福島県</t>
  </si>
  <si>
    <t>中部</t>
    <rPh sb="0" eb="2">
      <t>チュウブ</t>
    </rPh>
    <phoneticPr fontId="9"/>
  </si>
  <si>
    <t>茨城県</t>
  </si>
  <si>
    <t>群馬県藤岡市</t>
  </si>
  <si>
    <t>関東</t>
    <rPh sb="0" eb="2">
      <t>カントウ</t>
    </rPh>
    <phoneticPr fontId="9"/>
  </si>
  <si>
    <t>岐阜県</t>
  </si>
  <si>
    <t>北陸</t>
    <rPh sb="0" eb="2">
      <t>ホクリク</t>
    </rPh>
    <phoneticPr fontId="9"/>
  </si>
  <si>
    <t>兵庫県西宮市</t>
  </si>
  <si>
    <t>愛知県</t>
  </si>
  <si>
    <t>群馬県みどり市</t>
  </si>
  <si>
    <t>近畿</t>
    <rPh sb="0" eb="2">
      <t>キンキ</t>
    </rPh>
    <phoneticPr fontId="9"/>
  </si>
  <si>
    <t>中国</t>
    <rPh sb="0" eb="2">
      <t>チュウゴク</t>
    </rPh>
    <phoneticPr fontId="9"/>
  </si>
  <si>
    <t>九州</t>
    <rPh sb="0" eb="2">
      <t>キュウシュウ</t>
    </rPh>
    <phoneticPr fontId="9"/>
  </si>
  <si>
    <t>兵庫県川西市</t>
  </si>
  <si>
    <t>茨城県八千代町</t>
  </si>
  <si>
    <t>岩手県</t>
  </si>
  <si>
    <t>北海道雄武町</t>
  </si>
  <si>
    <t>北海道和寒町</t>
  </si>
  <si>
    <t>沖縄県</t>
  </si>
  <si>
    <t>沖縄</t>
    <rPh sb="0" eb="2">
      <t>オキナワ</t>
    </rPh>
    <phoneticPr fontId="9"/>
  </si>
  <si>
    <t>青森県</t>
  </si>
  <si>
    <t>栃木県那須町</t>
  </si>
  <si>
    <t>神奈川県中井町</t>
  </si>
  <si>
    <t>新潟県</t>
  </si>
  <si>
    <t>富山県小矢部市</t>
  </si>
  <si>
    <t>長野県</t>
  </si>
  <si>
    <t>三重県</t>
  </si>
  <si>
    <t>福井県</t>
  </si>
  <si>
    <t>宮城県利府町</t>
  </si>
  <si>
    <t>鳥取県</t>
  </si>
  <si>
    <t>徳島県</t>
  </si>
  <si>
    <t>群馬県玉村町</t>
  </si>
  <si>
    <t>群馬県</t>
  </si>
  <si>
    <t>群馬県板倉町</t>
  </si>
  <si>
    <t>福岡県</t>
  </si>
  <si>
    <t>長野県木祖村</t>
  </si>
  <si>
    <t>栃木県</t>
  </si>
  <si>
    <t>高知県</t>
  </si>
  <si>
    <t>富山県</t>
  </si>
  <si>
    <t>北海道標津町</t>
  </si>
  <si>
    <t>岩手県洋野町</t>
  </si>
  <si>
    <t>新潟県聖籠町</t>
  </si>
  <si>
    <t>青森県三戸町</t>
  </si>
  <si>
    <t>千葉県流山市</t>
  </si>
  <si>
    <t>静岡県</t>
  </si>
  <si>
    <t>福島県湯川村</t>
  </si>
  <si>
    <t>滋賀県</t>
  </si>
  <si>
    <t>福島県猪苗代町</t>
  </si>
  <si>
    <t>大阪府河南町</t>
  </si>
  <si>
    <t>香川県</t>
  </si>
  <si>
    <t>岡山県</t>
  </si>
  <si>
    <t>宮城県川崎町</t>
  </si>
  <si>
    <t>北海道中富良野町</t>
  </si>
  <si>
    <t>山梨県富士吉田市</t>
  </si>
  <si>
    <t>佐賀県</t>
  </si>
  <si>
    <t>神奈川県</t>
  </si>
  <si>
    <t>宮城県</t>
  </si>
  <si>
    <t>石川県</t>
  </si>
  <si>
    <t>和歌山県上富田町</t>
  </si>
  <si>
    <t>長野県長野市</t>
  </si>
  <si>
    <t>京都府</t>
  </si>
  <si>
    <t>三重県明和町</t>
  </si>
  <si>
    <t>東京都</t>
  </si>
  <si>
    <t>北海道沼田町</t>
  </si>
  <si>
    <t>愛媛県</t>
  </si>
  <si>
    <t>京都府大山崎町</t>
  </si>
  <si>
    <t>長崎県</t>
  </si>
  <si>
    <t>埼玉県秩父市</t>
  </si>
  <si>
    <t>秋田県</t>
  </si>
  <si>
    <t>石川県金沢市</t>
  </si>
  <si>
    <t>東京都調布市</t>
  </si>
  <si>
    <t>山梨県</t>
  </si>
  <si>
    <t>大阪府</t>
  </si>
  <si>
    <t>長野県飯山市</t>
  </si>
  <si>
    <t>広島県</t>
  </si>
  <si>
    <t>熊本県</t>
  </si>
  <si>
    <t>長野県宮田村</t>
  </si>
  <si>
    <t>山形県</t>
  </si>
  <si>
    <t>京都府城陽市</t>
  </si>
  <si>
    <t>兵庫県</t>
  </si>
  <si>
    <t>北海道江差町</t>
  </si>
  <si>
    <t>千葉県</t>
  </si>
  <si>
    <t>山口県</t>
  </si>
  <si>
    <t>富山県高岡市</t>
  </si>
  <si>
    <t>大分県</t>
  </si>
  <si>
    <t>奈良県</t>
  </si>
  <si>
    <t>和歌山県</t>
  </si>
  <si>
    <t>鹿児島県</t>
  </si>
  <si>
    <t>石川県加賀市</t>
  </si>
  <si>
    <t>山形県舟形町</t>
  </si>
  <si>
    <t>千葉県市川市</t>
  </si>
  <si>
    <t>岩手県久慈市</t>
  </si>
  <si>
    <t>群馬県沼田市</t>
  </si>
  <si>
    <t>北海道白糠町</t>
  </si>
  <si>
    <t>石川県野々市市</t>
  </si>
  <si>
    <t>青森県八戸市</t>
  </si>
  <si>
    <t>福井県高浜町</t>
  </si>
  <si>
    <t>静岡県長泉町</t>
  </si>
  <si>
    <t>宮城県美里町</t>
  </si>
  <si>
    <t>宮城県大崎市</t>
  </si>
  <si>
    <t>千葉県木更津市</t>
  </si>
  <si>
    <t>宮城県仙台市</t>
  </si>
  <si>
    <t>神奈川県小田原市</t>
  </si>
  <si>
    <t>千葉県芝山町</t>
  </si>
  <si>
    <t>山梨県富士河口湖町</t>
  </si>
  <si>
    <t>長野県豊丘村</t>
  </si>
  <si>
    <t>山梨県北杜市</t>
  </si>
  <si>
    <t>三重県木曽岬町</t>
  </si>
  <si>
    <t>北海道真狩村</t>
  </si>
  <si>
    <t>和歌山県有田川町</t>
  </si>
  <si>
    <t>新潟県津南町</t>
  </si>
  <si>
    <t>三重県御浜町</t>
  </si>
  <si>
    <t>北海道利尻富士町</t>
  </si>
  <si>
    <t>山梨県市川三郷町</t>
  </si>
  <si>
    <t>山梨県西桂町</t>
  </si>
  <si>
    <t>新潟県十日町市</t>
  </si>
  <si>
    <t>宮城県七ヶ宿町</t>
  </si>
  <si>
    <t>埼玉県伊奈町</t>
  </si>
  <si>
    <t>奈良県王寺町</t>
  </si>
  <si>
    <t>秋田県八峰町</t>
  </si>
  <si>
    <t>岩手県田野畑村</t>
  </si>
  <si>
    <t>石川県珠洲市</t>
  </si>
  <si>
    <t>新潟県弥彦村</t>
  </si>
  <si>
    <t>東京都武蔵村山市</t>
  </si>
  <si>
    <t>茨城県五霞町</t>
  </si>
  <si>
    <t>茨城県下妻市</t>
  </si>
  <si>
    <t>福島県柳津町</t>
  </si>
  <si>
    <t>三重県鳥羽市</t>
  </si>
  <si>
    <t>秋田県上小阿仁村</t>
  </si>
  <si>
    <t>奈良県田原本町</t>
  </si>
  <si>
    <t>岐阜県富加町</t>
  </si>
  <si>
    <t>栃木県矢板市</t>
  </si>
  <si>
    <t>石川県津幡町</t>
  </si>
  <si>
    <t>茨城県常総市</t>
  </si>
  <si>
    <t>北海道七飯町</t>
  </si>
  <si>
    <t>兵庫県上郡町</t>
  </si>
  <si>
    <t>静岡県湖西市</t>
  </si>
  <si>
    <t>群馬県千代田町</t>
  </si>
  <si>
    <t>千葉県栄町</t>
  </si>
  <si>
    <t>青森県むつ市</t>
  </si>
  <si>
    <t>京都府京丹波町</t>
  </si>
  <si>
    <t>愛知県武豊町</t>
  </si>
  <si>
    <t>北海道愛別町</t>
  </si>
  <si>
    <t>長野県高山村</t>
  </si>
  <si>
    <t>宮城県塩竈市</t>
  </si>
  <si>
    <t>岩手県大槌町</t>
  </si>
  <si>
    <t>奈良県三郷町</t>
  </si>
  <si>
    <t>兵庫県豊岡市</t>
  </si>
  <si>
    <t>宮城県多賀城市</t>
  </si>
  <si>
    <t>北海道池田町</t>
  </si>
  <si>
    <t>滋賀県湖南市</t>
  </si>
  <si>
    <t>奈良県橿原市</t>
  </si>
  <si>
    <t>山形県大蔵村</t>
  </si>
  <si>
    <t>岐阜県飛騨市</t>
  </si>
  <si>
    <t>北海道西興部村</t>
  </si>
  <si>
    <t>神奈川県松田町</t>
  </si>
  <si>
    <t>北海道豊富町</t>
  </si>
  <si>
    <t>新潟県魚沼市</t>
  </si>
  <si>
    <t>茨城県小美玉市</t>
  </si>
  <si>
    <t>栃木県那珂川町</t>
  </si>
  <si>
    <t>大阪府吹田市</t>
  </si>
  <si>
    <t>静岡県伊豆市</t>
  </si>
  <si>
    <t>宮城県気仙沼市</t>
  </si>
  <si>
    <t>秋田県大館市</t>
  </si>
  <si>
    <t>岩手県雫石町</t>
  </si>
  <si>
    <t>埼玉県狭山市</t>
  </si>
  <si>
    <t>愛知県東海市</t>
  </si>
  <si>
    <t>大阪府松原市</t>
  </si>
  <si>
    <t>群馬県東吾妻町</t>
  </si>
  <si>
    <t>群馬県桐生市</t>
  </si>
  <si>
    <t>栃木県芳賀町</t>
  </si>
  <si>
    <t>岐阜県可児市</t>
  </si>
  <si>
    <t>愛知県田原市</t>
  </si>
  <si>
    <t>長野県須坂市</t>
  </si>
  <si>
    <t>神奈川県厚木市</t>
  </si>
  <si>
    <t>千葉県八千代市</t>
  </si>
  <si>
    <t>茨城県鉾田市</t>
  </si>
  <si>
    <t>千葉県我孫子市</t>
  </si>
  <si>
    <t>山梨県韮崎市</t>
  </si>
  <si>
    <t>神奈川県鎌倉市</t>
  </si>
  <si>
    <t>宮城県大河原町</t>
  </si>
  <si>
    <t>兵庫県神戸市</t>
  </si>
  <si>
    <t>北海道興部町</t>
  </si>
  <si>
    <t>神奈川県南足柄市</t>
  </si>
  <si>
    <t>兵庫県加古川市</t>
  </si>
  <si>
    <t>山梨県笛吹市</t>
  </si>
  <si>
    <t>大阪府枚方市</t>
  </si>
  <si>
    <t>千葉県香取市</t>
  </si>
  <si>
    <t>北海道岩内町</t>
  </si>
  <si>
    <t>処理場</t>
    <rPh sb="0" eb="3">
      <t>ショリジョウ</t>
    </rPh>
    <phoneticPr fontId="9"/>
  </si>
  <si>
    <t>岐阜県本巣市</t>
  </si>
  <si>
    <t>静岡県磐田市</t>
  </si>
  <si>
    <t>埼玉県朝霞市</t>
  </si>
  <si>
    <t>長野県天龍村</t>
  </si>
  <si>
    <t>静岡県熱海市</t>
  </si>
  <si>
    <t>北海道京極町</t>
  </si>
  <si>
    <t>三重県名張市</t>
  </si>
  <si>
    <t>秋田県潟上市</t>
  </si>
  <si>
    <t>山形県東根市</t>
  </si>
  <si>
    <t>福井県美浜町</t>
  </si>
  <si>
    <t>長野県駒ヶ根市</t>
  </si>
  <si>
    <t>兵庫県三木市</t>
  </si>
  <si>
    <t>神奈川県座間市</t>
  </si>
  <si>
    <t>埼玉県東松山市</t>
  </si>
  <si>
    <t>大阪府四條畷市</t>
  </si>
  <si>
    <t>茨城県稲敷市</t>
  </si>
  <si>
    <t>千葉県袖ケ浦市</t>
  </si>
  <si>
    <t>岐阜県川辺町</t>
    <rPh sb="0" eb="3">
      <t>ギフケン</t>
    </rPh>
    <rPh sb="3" eb="6">
      <t>カワベチョウ</t>
    </rPh>
    <phoneticPr fontId="9"/>
  </si>
  <si>
    <t>埼玉県久喜市</t>
  </si>
  <si>
    <t>新潟県長岡市</t>
  </si>
  <si>
    <t>大阪府茨木市</t>
  </si>
  <si>
    <t>茨城県東海村</t>
  </si>
  <si>
    <t>石川県七尾市</t>
  </si>
  <si>
    <t>岐阜県多治見市</t>
  </si>
  <si>
    <t>北海道様似町</t>
  </si>
  <si>
    <t>北海道剣淵町</t>
  </si>
  <si>
    <t>新潟県南魚沼市</t>
  </si>
  <si>
    <t>富山県射水市</t>
  </si>
  <si>
    <t>福島県福島市</t>
  </si>
  <si>
    <t>秋田県能代市</t>
  </si>
  <si>
    <t>福井県あわら市</t>
  </si>
  <si>
    <t>富山県南砺市</t>
  </si>
  <si>
    <t>静岡県静岡市</t>
  </si>
  <si>
    <t>岐阜県笠松町</t>
  </si>
  <si>
    <t>栃木県壬生町</t>
  </si>
  <si>
    <t>埼玉県八潮市</t>
  </si>
  <si>
    <t>新潟県出雲崎町</t>
  </si>
  <si>
    <t>大阪府能勢町</t>
  </si>
  <si>
    <t>福井県敦賀市</t>
  </si>
  <si>
    <t>滋賀県米原市</t>
  </si>
  <si>
    <t>東京都狛江市</t>
  </si>
  <si>
    <t>神奈川県海老名市</t>
  </si>
  <si>
    <t>長野県南箕輪村</t>
  </si>
  <si>
    <t>京都府与謝野町</t>
  </si>
  <si>
    <t>北海道羽幌町</t>
  </si>
  <si>
    <t>静岡県吉田町</t>
  </si>
  <si>
    <t>群馬県草津町</t>
  </si>
  <si>
    <t>北海道木古内町</t>
  </si>
  <si>
    <t>和歌山県由良町</t>
  </si>
  <si>
    <t>愛知県扶桑町</t>
  </si>
  <si>
    <t>岩手県一戸町</t>
  </si>
  <si>
    <t>北海道八雲町</t>
  </si>
  <si>
    <t>兵庫県稲美町</t>
  </si>
  <si>
    <t>埼玉県飯能市</t>
  </si>
  <si>
    <t>滋賀県愛荘町</t>
  </si>
  <si>
    <t>東京都稲城市</t>
  </si>
  <si>
    <t>栃木県さくら市</t>
  </si>
  <si>
    <t>岩手県宮古市</t>
  </si>
  <si>
    <t>群馬県太田市</t>
  </si>
  <si>
    <t>埼玉県本庄市</t>
  </si>
  <si>
    <t>山形県村山市</t>
  </si>
  <si>
    <t>福島県大熊町</t>
  </si>
  <si>
    <t>大阪府岬町</t>
  </si>
  <si>
    <t>長野県下諏訪町</t>
  </si>
  <si>
    <t>北海道更別村</t>
  </si>
  <si>
    <t>秋田県小坂町</t>
  </si>
  <si>
    <t>青森県田舎館村</t>
  </si>
  <si>
    <t>宮城県柴田町</t>
  </si>
  <si>
    <t>愛知県幸田町</t>
  </si>
  <si>
    <t>北海道砂川市</t>
  </si>
  <si>
    <t>宮城県栗原市</t>
  </si>
  <si>
    <t>栃木県小山市</t>
  </si>
  <si>
    <t>兵庫県赤穂市</t>
  </si>
  <si>
    <t>兵庫県宝塚市</t>
  </si>
  <si>
    <t>青森県五所川原市</t>
  </si>
  <si>
    <t>兵庫県養父市</t>
  </si>
  <si>
    <t>群馬県安中市</t>
  </si>
  <si>
    <t>茨城県茨城町</t>
  </si>
  <si>
    <t>福島県会津若松市</t>
  </si>
  <si>
    <t>愛知県尾張旭市</t>
  </si>
  <si>
    <t>北海道中標津町</t>
  </si>
  <si>
    <t>岩手県陸前高田市</t>
  </si>
  <si>
    <t>長野県朝日村</t>
  </si>
  <si>
    <t>埼玉県上里町</t>
  </si>
  <si>
    <t>埼玉県草加市</t>
  </si>
  <si>
    <t>埼玉県杉戸町</t>
  </si>
  <si>
    <t>神奈川県二宮町</t>
  </si>
  <si>
    <t>東京都武蔵野市</t>
  </si>
  <si>
    <t>埼玉県宮代町</t>
  </si>
  <si>
    <t>新潟県田上町</t>
  </si>
  <si>
    <t>宮城県松島町</t>
  </si>
  <si>
    <t>福井県越前市</t>
  </si>
  <si>
    <t>石川県志賀町</t>
  </si>
  <si>
    <t>栃木県市貝町</t>
  </si>
  <si>
    <t>愛知県一宮市</t>
  </si>
  <si>
    <t>岐阜県郡上市</t>
  </si>
  <si>
    <t>北海道清水町</t>
  </si>
  <si>
    <t>北海道礼文町</t>
  </si>
  <si>
    <t>東京都檜原村</t>
  </si>
  <si>
    <t>京都府木津川市</t>
    <rPh sb="0" eb="3">
      <t>キョウトフ</t>
    </rPh>
    <rPh sb="3" eb="4">
      <t>キ</t>
    </rPh>
    <rPh sb="4" eb="5">
      <t>ツ</t>
    </rPh>
    <rPh sb="5" eb="6">
      <t>カワ</t>
    </rPh>
    <rPh sb="6" eb="7">
      <t>シ</t>
    </rPh>
    <phoneticPr fontId="9"/>
  </si>
  <si>
    <t>秋田県藤里町</t>
  </si>
  <si>
    <t>茨城県土浦市</t>
  </si>
  <si>
    <t>奈良県大和高田市</t>
  </si>
  <si>
    <t>埼玉県熊谷市</t>
  </si>
  <si>
    <t>新潟県村上市</t>
  </si>
  <si>
    <t>岩手県矢巾町</t>
  </si>
  <si>
    <t>愛知県犬山市</t>
  </si>
  <si>
    <t>東京都多摩市</t>
  </si>
  <si>
    <t>大阪府堺市</t>
  </si>
  <si>
    <t>長野県辰野町</t>
  </si>
  <si>
    <t>北海道白老町</t>
  </si>
  <si>
    <t>群馬県榛東村</t>
  </si>
  <si>
    <t>北海道豊頃町</t>
  </si>
  <si>
    <t>神奈川県伊勢原市</t>
  </si>
  <si>
    <t>宮城県南三陸町</t>
  </si>
  <si>
    <t>福島県広野町</t>
  </si>
  <si>
    <t>愛知県豊明市</t>
  </si>
  <si>
    <t>京都府久御山町</t>
  </si>
  <si>
    <t>秋田県北秋田市</t>
  </si>
  <si>
    <t>埼玉県嵐山町</t>
  </si>
  <si>
    <t>愛知県豊田市</t>
  </si>
  <si>
    <t>奈良県三宅町</t>
  </si>
  <si>
    <t>富山県朝日町</t>
  </si>
  <si>
    <t>茨城県笠間市</t>
  </si>
  <si>
    <t>京都府向日市</t>
  </si>
  <si>
    <t>三重県いなべ市</t>
  </si>
  <si>
    <t>北海道新ひだか町</t>
  </si>
  <si>
    <t>石川県小松市</t>
  </si>
  <si>
    <t>宮城県村田町</t>
  </si>
  <si>
    <t>北海道豊浦町</t>
  </si>
  <si>
    <t>宮城県大郷町</t>
  </si>
  <si>
    <t>北海道芦別市</t>
  </si>
  <si>
    <t>北海道大樹町</t>
  </si>
  <si>
    <t>埼玉県蓮田市</t>
  </si>
  <si>
    <t>岩手県盛岡市</t>
  </si>
  <si>
    <t>長野県喬木村</t>
  </si>
  <si>
    <t>静岡県藤枝市</t>
  </si>
  <si>
    <t>福島県双葉町</t>
  </si>
  <si>
    <t>岐阜県垂井町</t>
  </si>
  <si>
    <t>埼玉県松伏町</t>
  </si>
  <si>
    <t>長野県飯綱町</t>
  </si>
  <si>
    <t>青森県鶴田町</t>
  </si>
  <si>
    <t>茨城県境町</t>
  </si>
  <si>
    <t>神奈川県湯河原町</t>
  </si>
  <si>
    <t>東京都瑞穂町</t>
  </si>
  <si>
    <t>福島県浅川町</t>
  </si>
  <si>
    <t>北海道登別市</t>
  </si>
  <si>
    <t>東京都奥多摩町</t>
  </si>
  <si>
    <t>福井県越前町</t>
  </si>
  <si>
    <t>岐阜県中津川市</t>
  </si>
  <si>
    <t>北海道安平町</t>
  </si>
  <si>
    <t>長野県東御市</t>
  </si>
  <si>
    <t>富山県氷見市</t>
  </si>
  <si>
    <t>長野県茅野市</t>
  </si>
  <si>
    <t>東京都福生市</t>
  </si>
  <si>
    <t>埼玉県志木市</t>
  </si>
  <si>
    <t>東京都青梅市</t>
  </si>
  <si>
    <t>千葉県館山市</t>
  </si>
  <si>
    <t>埼玉県戸田市</t>
  </si>
  <si>
    <t>愛知県清須市</t>
  </si>
  <si>
    <t>北海道本別町</t>
  </si>
  <si>
    <t>大阪府東大阪市</t>
  </si>
  <si>
    <t>愛知県新城市</t>
  </si>
  <si>
    <t>静岡県掛川市</t>
  </si>
  <si>
    <t>福井県勝山市</t>
  </si>
  <si>
    <t>栃木県大田原市</t>
  </si>
  <si>
    <t>岐阜県山県市</t>
  </si>
  <si>
    <t>宮城県白石市</t>
  </si>
  <si>
    <t>奈良県生駒市</t>
  </si>
  <si>
    <t>宮城県山元町</t>
  </si>
  <si>
    <t>埼玉県所沢市</t>
  </si>
  <si>
    <t>北海道函館市</t>
  </si>
  <si>
    <t>北海道音更町</t>
  </si>
  <si>
    <t>福島県桑折町</t>
  </si>
  <si>
    <t>岐阜県輪之内町</t>
  </si>
  <si>
    <t>長野県阿智村</t>
  </si>
  <si>
    <t>三重県川越町</t>
  </si>
  <si>
    <t>北海道石狩市</t>
  </si>
  <si>
    <t>北海道古平町</t>
  </si>
  <si>
    <t>新潟県阿賀町</t>
  </si>
  <si>
    <t>宮城県角田市</t>
  </si>
  <si>
    <t>富山県砺波市</t>
  </si>
  <si>
    <t>福井県大野市</t>
  </si>
  <si>
    <t>茨城県河内町</t>
  </si>
  <si>
    <t>山形県米沢市</t>
  </si>
  <si>
    <t>兵庫県多可町</t>
  </si>
  <si>
    <t>兵庫県宍粟市</t>
  </si>
  <si>
    <t>栃木県益子町</t>
  </si>
  <si>
    <t>大阪府藤井寺市</t>
  </si>
  <si>
    <t>茨城県守谷市</t>
  </si>
  <si>
    <t>和歌山県串本町</t>
  </si>
  <si>
    <t>京都府舞鶴市</t>
  </si>
  <si>
    <t>大阪府寝屋川市</t>
  </si>
  <si>
    <t>北海道佐呂間町</t>
  </si>
  <si>
    <t>大阪府池田市</t>
  </si>
  <si>
    <t>愛知県大治町</t>
  </si>
  <si>
    <t>岩手県大船渡市</t>
  </si>
  <si>
    <t>大阪府河内長野市</t>
  </si>
  <si>
    <t>大阪府高槻市</t>
  </si>
  <si>
    <t>大阪府守口市</t>
  </si>
  <si>
    <t>北海道遠別町</t>
  </si>
  <si>
    <t>埼玉県坂戸、鶴ヶ島下水道組合</t>
  </si>
  <si>
    <t>兵庫県三田市</t>
  </si>
  <si>
    <t>岐阜県池田町</t>
  </si>
  <si>
    <t>北海道釧路町</t>
  </si>
  <si>
    <t>奈良県大淀町</t>
  </si>
  <si>
    <t>兵庫県福崎町</t>
  </si>
  <si>
    <t>北海道厚岸町</t>
  </si>
  <si>
    <t>埼玉県上尾市</t>
  </si>
  <si>
    <t>北海道中札内村</t>
  </si>
  <si>
    <t>岐阜県各務原市</t>
  </si>
  <si>
    <t>群馬県嬬恋村</t>
  </si>
  <si>
    <t>滋賀県草津市</t>
  </si>
  <si>
    <t>京都府和束町</t>
  </si>
  <si>
    <t>岐阜県恵那市</t>
  </si>
  <si>
    <t>北海道浦河町</t>
  </si>
  <si>
    <t>神奈川県大井町</t>
  </si>
  <si>
    <t>宮城県丸森町</t>
  </si>
  <si>
    <t>埼玉県さいたま市</t>
  </si>
  <si>
    <t>千葉県佐倉市</t>
  </si>
  <si>
    <t>秋田県鹿角市</t>
  </si>
  <si>
    <t>北海道釧路市</t>
  </si>
  <si>
    <t>栃木県真岡市</t>
  </si>
  <si>
    <t>大阪府和泉市</t>
  </si>
  <si>
    <t>東京都区部</t>
  </si>
  <si>
    <t>青森県佐井村</t>
  </si>
  <si>
    <t>長野県池田町</t>
  </si>
  <si>
    <t>兵庫県淡路市</t>
  </si>
  <si>
    <t>北海道共和町</t>
  </si>
  <si>
    <t>大阪府門真市</t>
  </si>
  <si>
    <t>東京都町田市</t>
  </si>
  <si>
    <t>新潟県柏崎市</t>
  </si>
  <si>
    <t>茨城県北茨城市</t>
  </si>
  <si>
    <t>岩手県釜石市</t>
  </si>
  <si>
    <t>兵庫県明石市</t>
  </si>
  <si>
    <t>兵庫県相生市</t>
  </si>
  <si>
    <t>埼玉県吉川市</t>
  </si>
  <si>
    <t>奈良県安堵町</t>
  </si>
  <si>
    <t>千葉県船橋市</t>
  </si>
  <si>
    <t>埼玉県越谷市</t>
  </si>
  <si>
    <t>千葉県鎌ケ谷市</t>
  </si>
  <si>
    <t>山形県真室川町</t>
  </si>
  <si>
    <t>青森県板柳町</t>
  </si>
  <si>
    <t>宮城県色麻町</t>
  </si>
  <si>
    <t>神奈川県茅ヶ崎市</t>
  </si>
  <si>
    <t>秋田県湯沢市</t>
  </si>
  <si>
    <t>千葉県四街道市</t>
  </si>
  <si>
    <t>埼玉県羽生市</t>
  </si>
  <si>
    <t>福島県磐梯町</t>
  </si>
  <si>
    <t>山形県庄内町</t>
  </si>
  <si>
    <t>群馬県甘楽町</t>
  </si>
  <si>
    <t>秋田県大潟村</t>
  </si>
  <si>
    <t>大阪府大東市</t>
  </si>
  <si>
    <t>愛知県瀬戸市</t>
  </si>
  <si>
    <t>石川県中能登町</t>
  </si>
  <si>
    <t>埼玉県ふじみ野市</t>
  </si>
  <si>
    <t>北海道士別市</t>
  </si>
  <si>
    <t>岐阜県白川村</t>
  </si>
  <si>
    <t>北海道占冠村</t>
  </si>
  <si>
    <t>福井県鯖江市</t>
  </si>
  <si>
    <t>千葉県旭市</t>
  </si>
  <si>
    <t>愛知県津島市</t>
  </si>
  <si>
    <t>大阪府田尻町</t>
  </si>
  <si>
    <t>山形県新庄市</t>
  </si>
  <si>
    <t>滋賀県日野町</t>
  </si>
  <si>
    <t>京都府宇治市</t>
  </si>
  <si>
    <t>愛知県稲沢市</t>
  </si>
  <si>
    <t>埼玉県寄居町</t>
  </si>
  <si>
    <t>茨城県石岡市</t>
  </si>
  <si>
    <t>奈良県天理市</t>
  </si>
  <si>
    <t>愛知県岡崎市</t>
  </si>
  <si>
    <t>山梨県昭和町</t>
  </si>
  <si>
    <t>北海道余市町</t>
  </si>
  <si>
    <t>北海道上士幌町</t>
  </si>
  <si>
    <t>兵庫県丹波市</t>
  </si>
  <si>
    <t>大阪府摂津市</t>
  </si>
  <si>
    <t>北海道留寿都村</t>
  </si>
  <si>
    <t>岩手県二戸市</t>
  </si>
  <si>
    <t>愛知県知多市</t>
  </si>
  <si>
    <t>山梨県南アルプス市</t>
  </si>
  <si>
    <t>三重県鈴鹿市</t>
  </si>
  <si>
    <t>長野県信濃町</t>
  </si>
  <si>
    <t>奈良県宇陀市</t>
  </si>
  <si>
    <t>東京都府中市</t>
  </si>
  <si>
    <t>長野県飯田市</t>
  </si>
  <si>
    <t>和歌山県紀の川市</t>
  </si>
  <si>
    <t>新潟県燕市</t>
  </si>
  <si>
    <t>埼玉県川口市</t>
  </si>
  <si>
    <t>福島県相馬市</t>
  </si>
  <si>
    <t>東京都東大和市</t>
  </si>
  <si>
    <t>静岡県富士宮市</t>
  </si>
  <si>
    <t>滋賀県長浜市</t>
  </si>
  <si>
    <t>愛知県豊山町</t>
  </si>
  <si>
    <t>茨城県美浦村</t>
  </si>
  <si>
    <t>北海道奥尻町</t>
  </si>
  <si>
    <t>北海道南幌町</t>
  </si>
  <si>
    <t>兵庫県尼崎市</t>
  </si>
  <si>
    <t>福島県新地町</t>
  </si>
  <si>
    <t>青森県東通村</t>
  </si>
  <si>
    <t>栃木県佐野市</t>
  </si>
  <si>
    <t>北海道大空町</t>
  </si>
  <si>
    <t>茨城県那珂市</t>
  </si>
  <si>
    <t>滋賀県近江八幡市</t>
  </si>
  <si>
    <t>北海道美深町</t>
  </si>
  <si>
    <t>神奈川県相模原市</t>
    <rPh sb="4" eb="8">
      <t>サガミハラシ</t>
    </rPh>
    <phoneticPr fontId="9"/>
  </si>
  <si>
    <t>茨城県常陸太田市</t>
  </si>
  <si>
    <t>滋賀県竜王町</t>
  </si>
  <si>
    <t>埼玉県加須市</t>
  </si>
  <si>
    <t>福島県昭和村</t>
  </si>
  <si>
    <t>東京都小金井市</t>
  </si>
  <si>
    <t>岐阜県土岐市</t>
  </si>
  <si>
    <t>青森県大間町</t>
  </si>
  <si>
    <t>三重県南伊勢町</t>
  </si>
  <si>
    <t>神奈川県山北町</t>
  </si>
  <si>
    <t>福井県小浜市</t>
  </si>
  <si>
    <t>長野県白馬村</t>
  </si>
  <si>
    <t>北海道滝川市</t>
  </si>
  <si>
    <t>岩手県一関市</t>
  </si>
  <si>
    <t>福島県伊達市</t>
  </si>
  <si>
    <t>岩手県山田町</t>
  </si>
  <si>
    <t>埼玉県春日部市</t>
  </si>
  <si>
    <t>新潟県妙高市</t>
  </si>
  <si>
    <t>北海道当麻町</t>
  </si>
  <si>
    <t>岩手県九戸村</t>
  </si>
  <si>
    <t>埼玉県毛呂山・越生・鳩山公共下水道組合</t>
  </si>
  <si>
    <t>山形県小国町</t>
  </si>
  <si>
    <t>北海道美唄市</t>
  </si>
  <si>
    <t>青森県六戸町</t>
  </si>
  <si>
    <t>大阪府阪南市</t>
  </si>
  <si>
    <t>愛知県阿久比町</t>
  </si>
  <si>
    <t>北海道深川市</t>
  </si>
  <si>
    <t>大阪府島本町</t>
  </si>
  <si>
    <t>千葉県銚子市</t>
  </si>
  <si>
    <t>北海道浦幌町</t>
  </si>
  <si>
    <t>山形県鶴岡市</t>
  </si>
  <si>
    <t>和歌山県岩出市</t>
  </si>
  <si>
    <t>岩手県岩手町</t>
  </si>
  <si>
    <t>三重県東員町</t>
  </si>
  <si>
    <t>北海道ニセコ町</t>
  </si>
  <si>
    <t>神奈川県川崎市</t>
  </si>
  <si>
    <t>青森県青森市</t>
  </si>
  <si>
    <t>福井県坂井市</t>
  </si>
  <si>
    <t>京都府京田辺市</t>
  </si>
  <si>
    <t>北海道利尻町</t>
  </si>
  <si>
    <t>北海道日高町</t>
  </si>
  <si>
    <t>北海道天塩町</t>
  </si>
  <si>
    <t>福島県白河市</t>
  </si>
  <si>
    <t>長野県中川村</t>
  </si>
  <si>
    <t>群馬県高崎市</t>
  </si>
  <si>
    <t>静岡県三島市</t>
  </si>
  <si>
    <t>静岡県函南町</t>
  </si>
  <si>
    <t>愛知県小牧市</t>
  </si>
  <si>
    <t>栃木県宇都宮市</t>
  </si>
  <si>
    <t>奈良県大和郡山市</t>
  </si>
  <si>
    <t>北海道新得町</t>
  </si>
  <si>
    <t>北海道長沼町</t>
  </si>
  <si>
    <t>茨城県行方市</t>
  </si>
  <si>
    <t>山形県川西町</t>
  </si>
  <si>
    <t>富山県魚津市</t>
  </si>
  <si>
    <t>福島県会津坂下町</t>
  </si>
  <si>
    <t>北海道石狩湾特公</t>
  </si>
  <si>
    <t>北海道札幌市</t>
  </si>
  <si>
    <t>宮城県東松島市</t>
  </si>
  <si>
    <t>北海道小樽市</t>
  </si>
  <si>
    <t>北海道旭川市</t>
  </si>
  <si>
    <t>北海道室蘭市</t>
  </si>
  <si>
    <t>北海道帯広市</t>
  </si>
  <si>
    <t>北海道北見市</t>
  </si>
  <si>
    <t>北海道夕張市</t>
  </si>
  <si>
    <t>北海道岩見沢市</t>
  </si>
  <si>
    <t>北海道網走市</t>
  </si>
  <si>
    <t>北海道留萌市</t>
  </si>
  <si>
    <t>北海道苫小牧市</t>
  </si>
  <si>
    <t>北海道稚内市</t>
  </si>
  <si>
    <t>北海道江別市</t>
  </si>
  <si>
    <t>奈良県高取町</t>
  </si>
  <si>
    <t>北海道赤平市</t>
  </si>
  <si>
    <t>北海道紋別市</t>
  </si>
  <si>
    <t>静岡県菊川市</t>
  </si>
  <si>
    <t>新潟県阿賀野市</t>
  </si>
  <si>
    <t>北海道名寄市</t>
  </si>
  <si>
    <t>北海道三笠市</t>
  </si>
  <si>
    <t>北海道根室市</t>
  </si>
  <si>
    <t>北海道千歳市</t>
  </si>
  <si>
    <t>北海道歌志内市</t>
  </si>
  <si>
    <t>北海道富良野市</t>
  </si>
  <si>
    <t>北海道恵庭市</t>
  </si>
  <si>
    <t>北海道伊達市</t>
  </si>
  <si>
    <t>北海道北広島市</t>
  </si>
  <si>
    <t>北海道知内町</t>
  </si>
  <si>
    <t>宮城県大衡村</t>
  </si>
  <si>
    <t>北海道森町</t>
  </si>
  <si>
    <t>福島県いわき市</t>
  </si>
  <si>
    <t>北海道長万部町</t>
  </si>
  <si>
    <t>北海道乙部町</t>
  </si>
  <si>
    <t>岩手県住田町</t>
  </si>
  <si>
    <t>北海道今金町</t>
  </si>
  <si>
    <t>北海道せたな町</t>
  </si>
  <si>
    <t>北海道寿都町</t>
  </si>
  <si>
    <t>北海道黒松内町</t>
  </si>
  <si>
    <t>北海道喜茂別町</t>
  </si>
  <si>
    <t>北海道倶知安町</t>
  </si>
  <si>
    <t>北海道泊村</t>
  </si>
  <si>
    <t>福井県若狭町</t>
  </si>
  <si>
    <t>北海道赤井川村</t>
  </si>
  <si>
    <t>北海道奈井江町</t>
  </si>
  <si>
    <t>愛知県大府市</t>
  </si>
  <si>
    <t>北海道上砂川町</t>
  </si>
  <si>
    <t>茨城県筑西市</t>
  </si>
  <si>
    <t>北海道栗山町</t>
  </si>
  <si>
    <t>北海道浦臼町</t>
  </si>
  <si>
    <t>長野県南牧村</t>
  </si>
  <si>
    <t>北海道新十津川町</t>
  </si>
  <si>
    <t>北海道鷹栖町</t>
  </si>
  <si>
    <t>北海道上富良野町</t>
  </si>
  <si>
    <t>北海道東神楽町</t>
  </si>
  <si>
    <t>北海道比布町</t>
  </si>
  <si>
    <t>青森県五戸町</t>
  </si>
  <si>
    <t>北海道上川町</t>
  </si>
  <si>
    <t>北海道東川町</t>
  </si>
  <si>
    <t>北海道美瑛町</t>
  </si>
  <si>
    <t>北海道南富良野町</t>
  </si>
  <si>
    <t>北海道下川町</t>
  </si>
  <si>
    <t>千葉県茂原市</t>
  </si>
  <si>
    <t>北海道増毛町</t>
  </si>
  <si>
    <t>茨城県つくばみらい市</t>
  </si>
  <si>
    <t>北海道小平町</t>
  </si>
  <si>
    <t>愛知県弥富市</t>
  </si>
  <si>
    <t>茨城県水戸市</t>
  </si>
  <si>
    <t>北海道苫前町</t>
  </si>
  <si>
    <t>静岡県小山町</t>
  </si>
  <si>
    <t>北海道浜頓別町</t>
  </si>
  <si>
    <t>北海道中頓別町</t>
  </si>
  <si>
    <t>北海道枝幸町</t>
  </si>
  <si>
    <t>北海道幌延町</t>
  </si>
  <si>
    <t>北海道美幌町</t>
  </si>
  <si>
    <t>北海道斜里町</t>
  </si>
  <si>
    <t>北海道置戸町</t>
  </si>
  <si>
    <t>北海道遠軽町</t>
  </si>
  <si>
    <t>北海道湧別町</t>
  </si>
  <si>
    <t>北海道滝上町</t>
  </si>
  <si>
    <t>北海道厚真町</t>
  </si>
  <si>
    <t>北海道洞爺湖町</t>
  </si>
  <si>
    <t>北海道むかわ町</t>
  </si>
  <si>
    <t>北海道新冠町</t>
  </si>
  <si>
    <t>北海道別海町</t>
  </si>
  <si>
    <t>北海道えりも町</t>
  </si>
  <si>
    <t>北海道士幌町</t>
  </si>
  <si>
    <t>三重県大台町</t>
  </si>
  <si>
    <t>北海道鹿追町</t>
  </si>
  <si>
    <t>北海道芽室町</t>
  </si>
  <si>
    <t>北海道広尾町</t>
  </si>
  <si>
    <t>富山県黒部市</t>
  </si>
  <si>
    <t>北海道幕別町</t>
  </si>
  <si>
    <t>北海道足寄町</t>
  </si>
  <si>
    <t>北海道陸別町</t>
  </si>
  <si>
    <t>北海道浜中町</t>
  </si>
  <si>
    <t>北海道標茶町</t>
  </si>
  <si>
    <t>北海道弟子屈町</t>
  </si>
  <si>
    <t>茨城県日立市</t>
  </si>
  <si>
    <t>青森県弘前市</t>
  </si>
  <si>
    <t>青森県つがる市</t>
  </si>
  <si>
    <t>青森県黒石市</t>
  </si>
  <si>
    <t>青森県十和田市</t>
  </si>
  <si>
    <t>青森県三沢市</t>
  </si>
  <si>
    <t>青森県平川市</t>
  </si>
  <si>
    <t>大阪府貝塚市</t>
  </si>
  <si>
    <t>青森県平内町</t>
  </si>
  <si>
    <t>青森県外ヶ浜町</t>
  </si>
  <si>
    <t>青森県鰺ヶ沢町</t>
  </si>
  <si>
    <t>青森県深浦町</t>
  </si>
  <si>
    <t>福島県富岡町</t>
  </si>
  <si>
    <t>青森県藤崎町</t>
  </si>
  <si>
    <t>青森県大鰐町</t>
  </si>
  <si>
    <t>青森県七戸町</t>
  </si>
  <si>
    <t>青森県東北町</t>
  </si>
  <si>
    <t>青森県六ヶ所村</t>
  </si>
  <si>
    <t>青森県階上町</t>
  </si>
  <si>
    <t>愛知県蟹江町</t>
  </si>
  <si>
    <t>青森県新郷村</t>
  </si>
  <si>
    <t>岩手県花巻市</t>
  </si>
  <si>
    <t>岩手県北上市</t>
  </si>
  <si>
    <t>岩手県遠野市</t>
  </si>
  <si>
    <t>岩手県八幡平市</t>
  </si>
  <si>
    <t>岩手県奥州市</t>
  </si>
  <si>
    <t>岩手県紫波町</t>
  </si>
  <si>
    <t>岩手県西和賀町</t>
  </si>
  <si>
    <t>岩手県金ケ崎町</t>
  </si>
  <si>
    <t>岩手県平泉町</t>
  </si>
  <si>
    <t>愛知県半田市</t>
  </si>
  <si>
    <t>千葉県酒々井町</t>
  </si>
  <si>
    <t>岩手県岩泉町</t>
  </si>
  <si>
    <t>岩手県軽米町</t>
  </si>
  <si>
    <t>岩手県野田村</t>
  </si>
  <si>
    <t>福島県南相馬市</t>
  </si>
  <si>
    <t>新潟県見附市</t>
  </si>
  <si>
    <t>宮城県石巻市</t>
  </si>
  <si>
    <t>福井県池田町</t>
  </si>
  <si>
    <t>長野県山形村</t>
  </si>
  <si>
    <t>宮城県名取市</t>
  </si>
  <si>
    <t>山梨県大月市</t>
  </si>
  <si>
    <t>宮城県岩沼市</t>
  </si>
  <si>
    <t>宮城県登米市</t>
  </si>
  <si>
    <t>宮城県蔵王町</t>
  </si>
  <si>
    <t>長野県小谷村</t>
  </si>
  <si>
    <t>宮城県亘理町</t>
  </si>
  <si>
    <t>宮城県七ヶ浜町</t>
  </si>
  <si>
    <t>山形県山辺町</t>
  </si>
  <si>
    <t>宮城県大和町</t>
  </si>
  <si>
    <t>宮城県加美町</t>
  </si>
  <si>
    <t>宮城県涌谷町</t>
  </si>
  <si>
    <t>宮城県女川町</t>
  </si>
  <si>
    <t>秋田県秋田市</t>
  </si>
  <si>
    <t>秋田県横手市</t>
  </si>
  <si>
    <t>兵庫県姫路市</t>
  </si>
  <si>
    <t>秋田県男鹿市</t>
  </si>
  <si>
    <t>秋田県大仙市</t>
  </si>
  <si>
    <t>秋田県にかほ市</t>
  </si>
  <si>
    <t>秋田県仙北市</t>
  </si>
  <si>
    <t>秋田県三種町</t>
  </si>
  <si>
    <t>秋田県五城目町</t>
  </si>
  <si>
    <t>秋田県八郎潟町</t>
  </si>
  <si>
    <t>秋田県井川町</t>
  </si>
  <si>
    <t>愛知県日進市</t>
  </si>
  <si>
    <t>山形県酒田市</t>
  </si>
  <si>
    <t>岐阜県北方町</t>
  </si>
  <si>
    <t>山梨県山梨市</t>
  </si>
  <si>
    <t>山形県寒河江市</t>
  </si>
  <si>
    <t>栃木県野木町</t>
  </si>
  <si>
    <t>山形県上山市</t>
  </si>
  <si>
    <t>山形県長井市</t>
  </si>
  <si>
    <t>山形県天童市</t>
  </si>
  <si>
    <t>山形県南陽市</t>
  </si>
  <si>
    <t>山形県中山町</t>
  </si>
  <si>
    <t>富山県上市町</t>
  </si>
  <si>
    <t>山形県河北町</t>
  </si>
  <si>
    <t>山梨県甲府市</t>
  </si>
  <si>
    <t>山形県西川町</t>
  </si>
  <si>
    <t>千葉県印西市</t>
  </si>
  <si>
    <t>岐阜県羽島市</t>
  </si>
  <si>
    <t>山形県金山町</t>
  </si>
  <si>
    <t>山形県最上町</t>
  </si>
  <si>
    <t>山形県戸沢村</t>
  </si>
  <si>
    <t>山形県高畠町</t>
  </si>
  <si>
    <t>山形県白鷹町</t>
  </si>
  <si>
    <t>山形県三川町</t>
  </si>
  <si>
    <t>山形県遊佐町</t>
  </si>
  <si>
    <t>福島県郡山市</t>
  </si>
  <si>
    <t>福島県須賀川市</t>
  </si>
  <si>
    <t>兵庫県香美町</t>
  </si>
  <si>
    <t>福島県喜多方市</t>
  </si>
  <si>
    <t>福島県二本松市</t>
  </si>
  <si>
    <t>福島県田村市</t>
  </si>
  <si>
    <t>長野県坂城町</t>
  </si>
  <si>
    <t>福島県本宮市</t>
  </si>
  <si>
    <t>福島県国見町</t>
  </si>
  <si>
    <t>福島県鏡石町</t>
  </si>
  <si>
    <t>福島県檜枝岐村</t>
  </si>
  <si>
    <t>福島県南会津町</t>
  </si>
  <si>
    <t>福島県北塩原村</t>
  </si>
  <si>
    <t>福島県西会津町</t>
  </si>
  <si>
    <t>福島県金山町</t>
  </si>
  <si>
    <t>福島県会津美里町</t>
  </si>
  <si>
    <t>福島県西郷村</t>
  </si>
  <si>
    <t>福島県矢吹町</t>
  </si>
  <si>
    <t>福島県棚倉町</t>
  </si>
  <si>
    <t>福島県塙町</t>
  </si>
  <si>
    <t>福島県三春町</t>
  </si>
  <si>
    <t>福島県楢葉町</t>
  </si>
  <si>
    <t>埼玉県富士見市</t>
  </si>
  <si>
    <t>福島県浪江町</t>
  </si>
  <si>
    <t>東京都三鷹市</t>
  </si>
  <si>
    <t>茨城県古河市</t>
  </si>
  <si>
    <t>東京都八王子市</t>
  </si>
  <si>
    <t>茨城県結城市</t>
  </si>
  <si>
    <t>静岡県富士市</t>
  </si>
  <si>
    <t>茨城県龍ケ崎市</t>
  </si>
  <si>
    <t>茨城県牛久市</t>
  </si>
  <si>
    <t>茨城県つくば市</t>
  </si>
  <si>
    <t>茨城県ひたちなか市</t>
  </si>
  <si>
    <t>茨城県鹿嶋市</t>
  </si>
  <si>
    <t>茨城県潮来市</t>
  </si>
  <si>
    <t>茨城県常陸大宮市</t>
  </si>
  <si>
    <t>石川県羽咋市</t>
  </si>
  <si>
    <t>茨城県坂東市</t>
  </si>
  <si>
    <t>茨城県かすみがうら市</t>
  </si>
  <si>
    <t>茨城県桜川市</t>
  </si>
  <si>
    <t>長野県麻績村</t>
  </si>
  <si>
    <t>茨城県神栖市</t>
  </si>
  <si>
    <t>茨城県大洗町</t>
  </si>
  <si>
    <t>茨城県城里町</t>
  </si>
  <si>
    <t>茨城県阿見町</t>
  </si>
  <si>
    <t>神奈川県横浜市</t>
  </si>
  <si>
    <t>茨城県利根町</t>
  </si>
  <si>
    <t>栃木県足利市</t>
  </si>
  <si>
    <t>栃木県栃木市</t>
  </si>
  <si>
    <t>栃木県鹿沼市</t>
  </si>
  <si>
    <t>栃木県日光市</t>
  </si>
  <si>
    <t>栃木県那須塩原市</t>
  </si>
  <si>
    <t>栃木県那須烏山市</t>
  </si>
  <si>
    <t>栃木県下野市</t>
  </si>
  <si>
    <t>京都府宮津市</t>
  </si>
  <si>
    <t>栃木県上三川町</t>
  </si>
  <si>
    <t>栃木県茂木町</t>
  </si>
  <si>
    <t>栃木県高根沢町</t>
  </si>
  <si>
    <t>群馬県前橋市</t>
  </si>
  <si>
    <t>群馬県伊勢崎市</t>
  </si>
  <si>
    <t>群馬県館林市</t>
  </si>
  <si>
    <t>群馬県渋川市</t>
  </si>
  <si>
    <t>群馬県富岡市</t>
  </si>
  <si>
    <t>群馬県吉岡町</t>
  </si>
  <si>
    <t>群馬県中之条町</t>
  </si>
  <si>
    <t>群馬県長野原町</t>
  </si>
  <si>
    <t>群馬県川場村</t>
  </si>
  <si>
    <t>群馬県みなかみ町</t>
  </si>
  <si>
    <t>群馬県明和町</t>
  </si>
  <si>
    <t>群馬県大泉町</t>
  </si>
  <si>
    <t>群馬県邑楽町</t>
  </si>
  <si>
    <t>埼玉県川越市</t>
  </si>
  <si>
    <t>埼玉県行田市</t>
  </si>
  <si>
    <t>埼玉県鴻巣市</t>
  </si>
  <si>
    <t>埼玉県深谷市</t>
  </si>
  <si>
    <t>愛知県江南市</t>
  </si>
  <si>
    <t>埼玉県入間市</t>
  </si>
  <si>
    <t>埼玉県和光市</t>
  </si>
  <si>
    <t>埼玉県新座市</t>
  </si>
  <si>
    <t>和歌山県御坊市</t>
  </si>
  <si>
    <t>福井県五領川公共下水道事務組合</t>
  </si>
  <si>
    <t>新潟県佐渡市</t>
  </si>
  <si>
    <t>埼玉県桶川市</t>
  </si>
  <si>
    <t>埼玉県三郷市</t>
  </si>
  <si>
    <t>埼玉県幸手市</t>
  </si>
  <si>
    <t>埼玉県日高市</t>
  </si>
  <si>
    <t>埼玉県白岡市</t>
  </si>
  <si>
    <t>埼玉県三芳町</t>
  </si>
  <si>
    <t>埼玉県滑川町</t>
  </si>
  <si>
    <t>大阪府豊中市</t>
  </si>
  <si>
    <t>埼玉県小川町</t>
  </si>
  <si>
    <t>埼玉県川島町</t>
  </si>
  <si>
    <t>埼玉県吉見町</t>
  </si>
  <si>
    <t>埼玉県横瀬町</t>
  </si>
  <si>
    <t>埼玉県美里町</t>
  </si>
  <si>
    <t>岐阜県八百津町</t>
  </si>
  <si>
    <t>埼玉県神川町</t>
  </si>
  <si>
    <t>千葉県松戸市</t>
  </si>
  <si>
    <t>千葉県野田市</t>
  </si>
  <si>
    <t>千葉県成田市</t>
  </si>
  <si>
    <t>千葉県東金市</t>
  </si>
  <si>
    <t>千葉県習志野市</t>
  </si>
  <si>
    <t>長野県千曲市</t>
  </si>
  <si>
    <t>千葉県柏市</t>
  </si>
  <si>
    <t>千葉県市原市</t>
  </si>
  <si>
    <t>千葉県浦安市</t>
  </si>
  <si>
    <t>千葉県八街市</t>
  </si>
  <si>
    <t>千葉県白井市</t>
  </si>
  <si>
    <t>千葉県富里市</t>
  </si>
  <si>
    <t>千葉県長生村</t>
  </si>
  <si>
    <t>千葉県千葉市</t>
  </si>
  <si>
    <t>兵庫県佐用町</t>
  </si>
  <si>
    <t>東京都立川市</t>
  </si>
  <si>
    <t>東京都昭島市</t>
  </si>
  <si>
    <t>東京都小平市</t>
  </si>
  <si>
    <t>東京都日野市</t>
  </si>
  <si>
    <t>東京都東村山市</t>
  </si>
  <si>
    <t>東京都国分寺市</t>
  </si>
  <si>
    <t>東京都国立市</t>
  </si>
  <si>
    <t>東京都清瀬市</t>
  </si>
  <si>
    <t>東京都東久留米市</t>
  </si>
  <si>
    <t>東京都羽村市</t>
  </si>
  <si>
    <t>東京都あきる野市</t>
  </si>
  <si>
    <t>東京都西東京市</t>
  </si>
  <si>
    <t>東京都日の出町</t>
  </si>
  <si>
    <t>東京都新島村</t>
  </si>
  <si>
    <t>神奈川県横須賀市</t>
  </si>
  <si>
    <t>神奈川県平塚市</t>
  </si>
  <si>
    <t>神奈川県藤沢市</t>
  </si>
  <si>
    <t>神奈川県逗子市</t>
  </si>
  <si>
    <t>神奈川県三浦市</t>
  </si>
  <si>
    <t>神奈川県秦野市</t>
  </si>
  <si>
    <t>神奈川県大和市</t>
  </si>
  <si>
    <t>神奈川県綾瀬市</t>
  </si>
  <si>
    <t>神奈川県葉山町</t>
  </si>
  <si>
    <t>神奈川県寒川町</t>
  </si>
  <si>
    <t>神奈川県大磯町</t>
  </si>
  <si>
    <t>神奈川県開成町</t>
  </si>
  <si>
    <t>静岡県袋井市</t>
  </si>
  <si>
    <t>神奈川県箱根町</t>
  </si>
  <si>
    <t>神奈川県真鶴町</t>
  </si>
  <si>
    <t>神奈川県愛川町</t>
  </si>
  <si>
    <t>神奈川県清川村</t>
  </si>
  <si>
    <t>山梨県都留市</t>
  </si>
  <si>
    <t>山梨県上野原市</t>
  </si>
  <si>
    <t>山梨県甲州市</t>
  </si>
  <si>
    <t>山梨県中央市</t>
  </si>
  <si>
    <t>山梨県早川町</t>
  </si>
  <si>
    <t>山梨県身延町</t>
  </si>
  <si>
    <t>山梨県富士川町</t>
  </si>
  <si>
    <t>山梨県忍野村</t>
  </si>
  <si>
    <t>山梨県山中湖村</t>
  </si>
  <si>
    <t>山梨県小菅村</t>
  </si>
  <si>
    <t>山梨県丹波山村</t>
  </si>
  <si>
    <t>長野県松本市</t>
  </si>
  <si>
    <t>長野県上田市</t>
  </si>
  <si>
    <t>長野県岡谷市</t>
  </si>
  <si>
    <t>長野県諏訪市</t>
  </si>
  <si>
    <t>長野県伊那市</t>
  </si>
  <si>
    <t>長野県中野市</t>
  </si>
  <si>
    <t>長野県大町市</t>
  </si>
  <si>
    <t>長野県塩尻市</t>
  </si>
  <si>
    <t>長野県佐久市</t>
  </si>
  <si>
    <t>岐阜県下呂市</t>
  </si>
  <si>
    <t>兵庫県播磨高原広域事務組合</t>
  </si>
  <si>
    <t>長野県安曇野市</t>
  </si>
  <si>
    <t>長野県川上村</t>
  </si>
  <si>
    <t>長野県軽井沢町</t>
  </si>
  <si>
    <t>長野県御代田町</t>
  </si>
  <si>
    <t>長野県立科町</t>
  </si>
  <si>
    <t>長野県青木村</t>
  </si>
  <si>
    <t>長野県長和町</t>
  </si>
  <si>
    <t>長野県富士見町</t>
  </si>
  <si>
    <t>長野県原村</t>
  </si>
  <si>
    <t>長野県飯島町</t>
  </si>
  <si>
    <t>長野県高森町</t>
  </si>
  <si>
    <t>長野県上松町</t>
  </si>
  <si>
    <t>長野県南木曽町</t>
  </si>
  <si>
    <t>長野県松川村</t>
  </si>
  <si>
    <t>長野県小布施町</t>
  </si>
  <si>
    <t>長野県山ノ内町</t>
  </si>
  <si>
    <t>長野県木島平村</t>
  </si>
  <si>
    <t>長野県野沢温泉村</t>
  </si>
  <si>
    <t>長野県小川村</t>
  </si>
  <si>
    <t>新潟県新潟市</t>
  </si>
  <si>
    <t>新潟県三条市</t>
  </si>
  <si>
    <t>新潟県新発田市</t>
  </si>
  <si>
    <t>新潟県小千谷市</t>
  </si>
  <si>
    <t>新潟県加茂市</t>
  </si>
  <si>
    <t>愛知県刈谷市</t>
  </si>
  <si>
    <t>新潟県糸魚川市</t>
  </si>
  <si>
    <t>新潟県五泉市</t>
  </si>
  <si>
    <t>新潟県上越市</t>
  </si>
  <si>
    <t>新潟県胎内市</t>
  </si>
  <si>
    <t>大阪府豊能町</t>
  </si>
  <si>
    <t>新潟県湯沢町</t>
  </si>
  <si>
    <t>新潟県関川村</t>
  </si>
  <si>
    <t>富山県富山市</t>
  </si>
  <si>
    <t>富山県滑川市</t>
  </si>
  <si>
    <t>富山県入善町</t>
  </si>
  <si>
    <t>富山県中新川広域行政事務組合</t>
  </si>
  <si>
    <t>石川県輪島市</t>
  </si>
  <si>
    <t>石川県かほく市</t>
  </si>
  <si>
    <t>石川県白山市</t>
  </si>
  <si>
    <t>石川県能美市</t>
  </si>
  <si>
    <t>石川県内灘町</t>
  </si>
  <si>
    <t>石川県宝達志水町</t>
  </si>
  <si>
    <t>石川県穴水町</t>
  </si>
  <si>
    <t>石川県能登町</t>
  </si>
  <si>
    <t>静岡県御前崎市</t>
  </si>
  <si>
    <t>岐阜県岐阜市</t>
  </si>
  <si>
    <t>岐阜県大垣市</t>
  </si>
  <si>
    <t>岐阜県高山市</t>
  </si>
  <si>
    <t>岐阜県関市</t>
  </si>
  <si>
    <t>岐阜県美濃市</t>
  </si>
  <si>
    <t>岐阜県瑞浪市</t>
  </si>
  <si>
    <t>岐阜県美濃加茂市</t>
  </si>
  <si>
    <t>和歌山県かつらぎ町</t>
  </si>
  <si>
    <t>岐阜県瑞穂市</t>
  </si>
  <si>
    <t>岐阜県海津市</t>
  </si>
  <si>
    <t>滋賀県高島市</t>
  </si>
  <si>
    <t>岐阜県岐南町</t>
  </si>
  <si>
    <t>岐阜県養老町</t>
  </si>
  <si>
    <t>岐阜県関ケ原町</t>
  </si>
  <si>
    <t>岐阜県神戸町</t>
  </si>
  <si>
    <t>岐阜県安八町</t>
  </si>
  <si>
    <t>岐阜県揖斐川町</t>
  </si>
  <si>
    <t>岐阜県坂祝町</t>
  </si>
  <si>
    <t>岐阜県御嵩町</t>
  </si>
  <si>
    <t>静岡県浜松市</t>
  </si>
  <si>
    <t>静岡県沼津市</t>
  </si>
  <si>
    <t>奈良県桜井市</t>
  </si>
  <si>
    <t>静岡県伊東市</t>
  </si>
  <si>
    <t>滋賀県野洲市</t>
  </si>
  <si>
    <t>静岡県焼津市</t>
  </si>
  <si>
    <t>静岡県御殿場市</t>
  </si>
  <si>
    <t>静岡県下田市</t>
  </si>
  <si>
    <t>静岡県裾野市</t>
  </si>
  <si>
    <t>静岡県伊豆の国市</t>
  </si>
  <si>
    <t>静岡県南伊豆町</t>
  </si>
  <si>
    <t>静岡県清水町</t>
  </si>
  <si>
    <t>静岡県森町</t>
  </si>
  <si>
    <t>愛知県名古屋市</t>
  </si>
  <si>
    <t>愛知県豊橋市</t>
  </si>
  <si>
    <t>愛知県春日井市</t>
  </si>
  <si>
    <t>愛知県豊川市</t>
  </si>
  <si>
    <t>愛知県碧南市</t>
  </si>
  <si>
    <t>愛知県安城市</t>
  </si>
  <si>
    <t>愛知県西尾市</t>
  </si>
  <si>
    <t>愛知県蒲郡市</t>
  </si>
  <si>
    <t>愛知県常滑市</t>
  </si>
  <si>
    <t>愛知県知立市</t>
  </si>
  <si>
    <t>愛知県高浜市</t>
  </si>
  <si>
    <t>愛知県岩倉市</t>
  </si>
  <si>
    <t>愛知県愛西市</t>
  </si>
  <si>
    <t>愛知県北名古屋市</t>
  </si>
  <si>
    <t>愛知県みよし市</t>
  </si>
  <si>
    <t>愛知県あま市</t>
  </si>
  <si>
    <t>愛知県長久手市</t>
  </si>
  <si>
    <t>愛知県東郷町</t>
  </si>
  <si>
    <t>愛知県大口町</t>
  </si>
  <si>
    <t>愛知県東浦町</t>
  </si>
  <si>
    <t>愛知県東栄町</t>
  </si>
  <si>
    <t>三重県津市</t>
  </si>
  <si>
    <t>三重県四日市市</t>
  </si>
  <si>
    <t>三重県伊勢市</t>
  </si>
  <si>
    <t>三重県松阪市</t>
  </si>
  <si>
    <t>三重県亀山市</t>
  </si>
  <si>
    <t>三重県志摩市</t>
  </si>
  <si>
    <t>三重県伊賀市</t>
  </si>
  <si>
    <t>三重県菰野町</t>
  </si>
  <si>
    <t>三重県朝日町</t>
  </si>
  <si>
    <t>三重県多気町</t>
  </si>
  <si>
    <t>三重県玉城町</t>
  </si>
  <si>
    <t>和歌山県九度山町</t>
  </si>
  <si>
    <t>福井県永平寺町</t>
  </si>
  <si>
    <t>福井県南越前町</t>
  </si>
  <si>
    <t>福井県おおい町</t>
  </si>
  <si>
    <t>滋賀県大津市</t>
  </si>
  <si>
    <t>滋賀県守山市</t>
  </si>
  <si>
    <t>滋賀県栗東市</t>
  </si>
  <si>
    <t>滋賀県甲賀市</t>
  </si>
  <si>
    <t>滋賀県東近江市</t>
  </si>
  <si>
    <t>滋賀県豊郷町</t>
  </si>
  <si>
    <t>滋賀県甲良町</t>
  </si>
  <si>
    <t>滋賀県多賀町</t>
  </si>
  <si>
    <t>京都府福知山市</t>
  </si>
  <si>
    <t>京都府京都市</t>
  </si>
  <si>
    <t>京都府綾部市</t>
  </si>
  <si>
    <t>京都府亀岡市</t>
  </si>
  <si>
    <t>京都府長岡京市</t>
  </si>
  <si>
    <t>京都府八幡市</t>
  </si>
  <si>
    <t>京都府京丹後市</t>
  </si>
  <si>
    <t>京都府南丹市</t>
  </si>
  <si>
    <t>京都府井手町</t>
  </si>
  <si>
    <t>京都府宇治田原町</t>
  </si>
  <si>
    <t>京都府精華町</t>
  </si>
  <si>
    <t>大阪府泉大津市</t>
  </si>
  <si>
    <t>大阪府八尾市</t>
  </si>
  <si>
    <t>奈良県吉野町</t>
  </si>
  <si>
    <t>大阪府泉佐野市</t>
  </si>
  <si>
    <t>大阪府高石市</t>
  </si>
  <si>
    <t>大阪府富田林市</t>
  </si>
  <si>
    <t>大阪府箕面市</t>
  </si>
  <si>
    <t>大阪府羽曳野市</t>
  </si>
  <si>
    <t>大阪府泉南市</t>
  </si>
  <si>
    <t>大阪府交野市</t>
  </si>
  <si>
    <t>大阪府大阪狭山市</t>
  </si>
  <si>
    <t>大阪府忠岡町</t>
  </si>
  <si>
    <t>大阪府熊取町</t>
  </si>
  <si>
    <t>大阪府太子町</t>
  </si>
  <si>
    <t>大阪府千早赤阪村</t>
  </si>
  <si>
    <t>兵庫県洲本市</t>
  </si>
  <si>
    <t>兵庫県芦屋市</t>
  </si>
  <si>
    <t>兵庫県伊丹市</t>
  </si>
  <si>
    <t>兵庫県西脇市</t>
  </si>
  <si>
    <t>兵庫県高砂市</t>
  </si>
  <si>
    <t>兵庫県小野市</t>
  </si>
  <si>
    <t>兵庫県加西市</t>
  </si>
  <si>
    <t>兵庫県南あわじ市</t>
  </si>
  <si>
    <t>兵庫県朝来市</t>
  </si>
  <si>
    <t>兵庫県加東市</t>
  </si>
  <si>
    <t>兵庫県たつの市</t>
  </si>
  <si>
    <t>兵庫県猪名川町</t>
  </si>
  <si>
    <t>兵庫県播磨町</t>
  </si>
  <si>
    <t>兵庫県市川町</t>
  </si>
  <si>
    <t>兵庫県神河町</t>
  </si>
  <si>
    <t>兵庫県太子町</t>
  </si>
  <si>
    <t>兵庫県新温泉町</t>
  </si>
  <si>
    <t>奈良県奈良市</t>
  </si>
  <si>
    <t>奈良県五條市</t>
  </si>
  <si>
    <t>奈良県御所市</t>
  </si>
  <si>
    <t>奈良県香芝市</t>
  </si>
  <si>
    <t>奈良県葛城市</t>
  </si>
  <si>
    <t>奈良県山添村</t>
  </si>
  <si>
    <t>奈良県斑鳩町</t>
  </si>
  <si>
    <t>奈良県川西町</t>
  </si>
  <si>
    <t>奈良県明日香村</t>
  </si>
  <si>
    <t>奈良県河合町</t>
  </si>
  <si>
    <t>奈良県下市町</t>
  </si>
  <si>
    <t>奈良県天川村</t>
  </si>
  <si>
    <t>和歌山県和歌山市</t>
  </si>
  <si>
    <t>和歌山県橋本市</t>
  </si>
  <si>
    <t>和歌山県広川町</t>
  </si>
  <si>
    <t>和歌山県美浜町</t>
  </si>
  <si>
    <t>和歌山県みなべ町</t>
  </si>
  <si>
    <t>和歌山県白浜町</t>
  </si>
  <si>
    <t>埼玉県蕨市</t>
  </si>
  <si>
    <t/>
  </si>
  <si>
    <t>長野県箕輪町</t>
  </si>
  <si>
    <t>長野県木曽町</t>
  </si>
  <si>
    <t>福井県福井市</t>
  </si>
  <si>
    <t>福井県福井臨海都市</t>
  </si>
  <si>
    <t>　※1 点数は、処理場管理のない団体も100点満点に換算したもの。</t>
    <rPh sb="4" eb="6">
      <t>テンスウ</t>
    </rPh>
    <rPh sb="8" eb="11">
      <t>ショリジョウ</t>
    </rPh>
    <rPh sb="11" eb="13">
      <t>カンリ</t>
    </rPh>
    <rPh sb="16" eb="18">
      <t>ダンタイ</t>
    </rPh>
    <rPh sb="22" eb="23">
      <t>テン</t>
    </rPh>
    <rPh sb="23" eb="25">
      <t>マンテン</t>
    </rPh>
    <rPh sb="26" eb="28">
      <t>カンサン</t>
    </rPh>
    <phoneticPr fontId="9"/>
  </si>
  <si>
    <t>事業者</t>
    <rPh sb="0" eb="3">
      <t>ジギョウシャ</t>
    </rPh>
    <phoneticPr fontId="18"/>
  </si>
  <si>
    <t>：防災３地域（首都直下地震、南海トラフ地震、日本海溝・千島海溝地震）エリア内で、点数（100点満点換算）が40点未満の事業者。</t>
    <rPh sb="1" eb="3">
      <t>ボウサイ</t>
    </rPh>
    <rPh sb="4" eb="6">
      <t>チイキ</t>
    </rPh>
    <rPh sb="37" eb="38">
      <t>ナイ</t>
    </rPh>
    <rPh sb="40" eb="42">
      <t>テンスウ</t>
    </rPh>
    <rPh sb="46" eb="47">
      <t>テン</t>
    </rPh>
    <rPh sb="47" eb="49">
      <t>マンテン</t>
    </rPh>
    <rPh sb="49" eb="51">
      <t>カンザン</t>
    </rPh>
    <rPh sb="55" eb="56">
      <t>テン</t>
    </rPh>
    <rPh sb="56" eb="58">
      <t>ミマン</t>
    </rPh>
    <rPh sb="59" eb="62">
      <t>ジギョウシャ</t>
    </rPh>
    <phoneticPr fontId="9"/>
  </si>
  <si>
    <t>埼玉県皆野・長瀞下水道組合</t>
  </si>
  <si>
    <t>山梨県甲斐市</t>
    <rPh sb="3" eb="6">
      <t>カイシ</t>
    </rPh>
    <phoneticPr fontId="9"/>
  </si>
  <si>
    <t>全国</t>
    <rPh sb="0" eb="2">
      <t>ゼンコク</t>
    </rPh>
    <phoneticPr fontId="9"/>
  </si>
  <si>
    <t>千葉県大網白里市</t>
    <rPh sb="3" eb="7">
      <t>オオアミシラサト</t>
    </rPh>
    <phoneticPr fontId="11"/>
  </si>
  <si>
    <t>管路</t>
    <rPh sb="0" eb="1">
      <t>カン</t>
    </rPh>
    <phoneticPr fontId="9"/>
  </si>
  <si>
    <t>岩手県</t>
    <phoneticPr fontId="22"/>
  </si>
  <si>
    <t>ポンプ場</t>
    <rPh sb="3" eb="4">
      <t>ジョウ</t>
    </rPh>
    <phoneticPr fontId="9"/>
  </si>
  <si>
    <t>愛知県設楽町</t>
    <rPh sb="0" eb="3">
      <t>アイチケン</t>
    </rPh>
    <rPh sb="3" eb="6">
      <t>シタラチョウ</t>
    </rPh>
    <phoneticPr fontId="9"/>
  </si>
  <si>
    <t>兵庫県丹波篠山市</t>
    <rPh sb="3" eb="5">
      <t>タンバ</t>
    </rPh>
    <phoneticPr fontId="9"/>
  </si>
  <si>
    <t>茨城県取手地方広域下水道組合</t>
  </si>
  <si>
    <t>令和4年3月末時点</t>
    <phoneticPr fontId="22"/>
  </si>
  <si>
    <t>R3末</t>
  </si>
  <si>
    <t>下水道施設の耐震化率（下水道事業者別一覧）</t>
  </si>
  <si>
    <t>長野県小諸市</t>
    <rPh sb="0" eb="2">
      <t>ナガノケン</t>
    </rPh>
    <phoneticPr fontId="8"/>
  </si>
  <si>
    <t>長野県松川町</t>
    <rPh sb="0" eb="3">
      <t>ナガノケン</t>
    </rPh>
    <rPh sb="3" eb="6">
      <t>マツカワマチ</t>
    </rPh>
    <phoneticPr fontId="19"/>
  </si>
  <si>
    <t>長野県大桑村</t>
    <rPh sb="0" eb="3">
      <t>ナガノケン</t>
    </rPh>
    <rPh sb="3" eb="6">
      <t>オオクワムラ</t>
    </rPh>
    <phoneticPr fontId="10"/>
  </si>
  <si>
    <t>岩手県滝沢市</t>
  </si>
  <si>
    <t>北海道北斗市</t>
  </si>
  <si>
    <t>青森県十和田湖特環</t>
  </si>
  <si>
    <t>山形県尾花沢市大石田町環境衛生事業組合</t>
  </si>
  <si>
    <t>茨城県日立・高萩広域下水道組合</t>
  </si>
  <si>
    <t>奈良県広陵町</t>
  </si>
  <si>
    <t>北海道上ノ国町</t>
    <rPh sb="3" eb="4">
      <t>カミ</t>
    </rPh>
    <rPh sb="5" eb="7">
      <t>クニチョウ</t>
    </rPh>
    <phoneticPr fontId="22"/>
  </si>
  <si>
    <t>北海道津別町</t>
    <rPh sb="3" eb="5">
      <t>ツベツ</t>
    </rPh>
    <phoneticPr fontId="22"/>
  </si>
  <si>
    <t>青森県おいらせ町</t>
    <rPh sb="0" eb="3">
      <t>アオモリケン</t>
    </rPh>
    <rPh sb="7" eb="8">
      <t>チョウ</t>
    </rPh>
    <phoneticPr fontId="11"/>
  </si>
  <si>
    <t>青森県南部町</t>
    <rPh sb="0" eb="3">
      <t>アオモリケン</t>
    </rPh>
    <rPh sb="3" eb="5">
      <t>ナンブ</t>
    </rPh>
    <rPh sb="5" eb="6">
      <t>マチ</t>
    </rPh>
    <phoneticPr fontId="11"/>
  </si>
  <si>
    <t>宮城県富谷市</t>
    <rPh sb="0" eb="3">
      <t>ミヤギケン</t>
    </rPh>
    <rPh sb="3" eb="5">
      <t>トミヤ</t>
    </rPh>
    <rPh sb="5" eb="6">
      <t>シ</t>
    </rPh>
    <phoneticPr fontId="10"/>
  </si>
  <si>
    <t>秋田県由利本荘市</t>
    <rPh sb="0" eb="3">
      <t>アキタケン</t>
    </rPh>
    <rPh sb="3" eb="8">
      <t>ユリホンジョウシ</t>
    </rPh>
    <phoneticPr fontId="10"/>
  </si>
  <si>
    <t>秋田県美郷町</t>
    <rPh sb="3" eb="6">
      <t>ミサトチョウ</t>
    </rPh>
    <phoneticPr fontId="10"/>
  </si>
  <si>
    <t>秋田県羽後町</t>
    <rPh sb="3" eb="6">
      <t>ウゴマチ</t>
    </rPh>
    <phoneticPr fontId="10"/>
  </si>
  <si>
    <t>鳥取県鳥取市</t>
  </si>
  <si>
    <t>鳥取県米子市</t>
  </si>
  <si>
    <t>鳥取県倉吉市</t>
  </si>
  <si>
    <t>鳥取県境港市</t>
  </si>
  <si>
    <t>鳥取県岩美町</t>
  </si>
  <si>
    <t>鳥取県若桜町</t>
  </si>
  <si>
    <t>鳥取県智頭町</t>
  </si>
  <si>
    <t>鳥取県八頭町</t>
  </si>
  <si>
    <t>鳥取県三朝町</t>
  </si>
  <si>
    <t>鳥取県湯梨浜町</t>
  </si>
  <si>
    <t>鳥取県琴浦町</t>
  </si>
  <si>
    <t>鳥取県北栄町</t>
  </si>
  <si>
    <t>鳥取県日吉津村</t>
  </si>
  <si>
    <t>鳥取県大山町</t>
  </si>
  <si>
    <t>鳥取県南部町</t>
  </si>
  <si>
    <t>鳥取県伯耆町</t>
  </si>
  <si>
    <t>鳥取県日野町</t>
  </si>
  <si>
    <t>鳥取県江府町</t>
  </si>
  <si>
    <t>島根県松江市</t>
  </si>
  <si>
    <t>島根県浜田市</t>
  </si>
  <si>
    <t>島根県出雲市</t>
  </si>
  <si>
    <t>島根県益田市</t>
  </si>
  <si>
    <t>島根県大田市</t>
  </si>
  <si>
    <t>島根県安来市</t>
  </si>
  <si>
    <t>島根県江津市</t>
  </si>
  <si>
    <t>島根県雲南市</t>
  </si>
  <si>
    <t>島根県奥出雲町</t>
  </si>
  <si>
    <t>島根県飯南町</t>
  </si>
  <si>
    <t>島根県美郷町</t>
  </si>
  <si>
    <t>島根県邑南町</t>
  </si>
  <si>
    <t>島根県津和野町</t>
  </si>
  <si>
    <t>島根県吉賀町</t>
  </si>
  <si>
    <t>島根県海士町</t>
  </si>
  <si>
    <t>島根県西ノ島町</t>
  </si>
  <si>
    <t>島根県隠岐の島町</t>
  </si>
  <si>
    <t>岡山県岡山市</t>
  </si>
  <si>
    <t>岡山県倉敷市</t>
  </si>
  <si>
    <t>岡山県津山市</t>
  </si>
  <si>
    <t>岡山県玉野市</t>
  </si>
  <si>
    <t>岡山県笠岡市</t>
  </si>
  <si>
    <t>岡山県井原市</t>
  </si>
  <si>
    <t>岡山県総社市</t>
  </si>
  <si>
    <t>岡山県高梁市</t>
  </si>
  <si>
    <t>岡山県新見市</t>
  </si>
  <si>
    <t>岡山県備前市</t>
  </si>
  <si>
    <t>岡山県瀬戸内市</t>
  </si>
  <si>
    <t>岡山県赤磐市</t>
  </si>
  <si>
    <t>岡山県真庭市</t>
  </si>
  <si>
    <t>岡山県美作市</t>
  </si>
  <si>
    <t>岡山県浅口市</t>
  </si>
  <si>
    <t>岡山県和気町</t>
  </si>
  <si>
    <t>岡山県早島町</t>
  </si>
  <si>
    <t>岡山県里庄町</t>
  </si>
  <si>
    <t>岡山県矢掛町</t>
  </si>
  <si>
    <t>岡山県鏡野町</t>
  </si>
  <si>
    <t>岡山県勝央町</t>
  </si>
  <si>
    <t>岡山県奈義町</t>
  </si>
  <si>
    <t>岡山県久米南町</t>
  </si>
  <si>
    <t>岡山県美咲町</t>
  </si>
  <si>
    <t>岡山県吉備中央町</t>
  </si>
  <si>
    <t>広島県広島市</t>
  </si>
  <si>
    <t>広島県呉市</t>
  </si>
  <si>
    <t>広島県竹原市</t>
  </si>
  <si>
    <t>広島県三原市</t>
  </si>
  <si>
    <t>広島県尾道市</t>
  </si>
  <si>
    <t>広島県福山市</t>
  </si>
  <si>
    <t>広島県府中市</t>
  </si>
  <si>
    <t>広島県三次市</t>
  </si>
  <si>
    <t>広島県庄原市</t>
  </si>
  <si>
    <t>広島県大竹市</t>
  </si>
  <si>
    <t>広島県東広島市</t>
  </si>
  <si>
    <t>広島県廿日市市</t>
  </si>
  <si>
    <t>広島県安芸高田市</t>
  </si>
  <si>
    <t>広島県江田島市</t>
  </si>
  <si>
    <t>広島県府中町</t>
  </si>
  <si>
    <t>広島県海田町</t>
  </si>
  <si>
    <t>広島県熊野町</t>
  </si>
  <si>
    <t>広島県坂町</t>
  </si>
  <si>
    <t>広島県安芸太田町</t>
  </si>
  <si>
    <t>広島県北広島町</t>
  </si>
  <si>
    <t>広島県大崎上島町</t>
  </si>
  <si>
    <t>広島県世羅町</t>
  </si>
  <si>
    <t>山口県下関市</t>
  </si>
  <si>
    <t>山口県宇部市</t>
  </si>
  <si>
    <t>山口県山口市</t>
  </si>
  <si>
    <t>山口県萩市</t>
  </si>
  <si>
    <t>山口県防府市</t>
  </si>
  <si>
    <t>山口県下松市</t>
  </si>
  <si>
    <t>山口県岩国市</t>
  </si>
  <si>
    <t>山口県光市</t>
  </si>
  <si>
    <t>山口県長門市</t>
  </si>
  <si>
    <t>山口県柳井市</t>
  </si>
  <si>
    <t>山口県美祢市</t>
  </si>
  <si>
    <t>山口県周南市</t>
  </si>
  <si>
    <t>山口県山陽小野田市</t>
  </si>
  <si>
    <t>山口県周防大島町</t>
  </si>
  <si>
    <t>山口県和木町</t>
  </si>
  <si>
    <t>山口県田布施町</t>
  </si>
  <si>
    <t>山口県平生町</t>
  </si>
  <si>
    <t>徳島県徳島市</t>
  </si>
  <si>
    <t>徳島県鳴門市</t>
  </si>
  <si>
    <t>徳島県阿南市</t>
  </si>
  <si>
    <t>徳島県吉野川市</t>
  </si>
  <si>
    <t>徳島県美馬市</t>
  </si>
  <si>
    <t>徳島県美波町</t>
  </si>
  <si>
    <t>徳島県海陽町</t>
  </si>
  <si>
    <t>徳島県松茂町</t>
  </si>
  <si>
    <t>徳島県北島町</t>
  </si>
  <si>
    <t>徳島県藍住町</t>
  </si>
  <si>
    <t>徳島県板野町</t>
  </si>
  <si>
    <t>徳島県つるぎ町</t>
  </si>
  <si>
    <t>徳島県東みよし町</t>
  </si>
  <si>
    <t>香川県高松市</t>
  </si>
  <si>
    <t>香川県丸亀市</t>
  </si>
  <si>
    <t>香川県坂出市</t>
  </si>
  <si>
    <t>香川県善通寺市</t>
  </si>
  <si>
    <t>香川県観音寺市</t>
  </si>
  <si>
    <t>香川県さぬき市</t>
  </si>
  <si>
    <t>香川県東かがわ市</t>
  </si>
  <si>
    <t>香川県三木町</t>
    <rPh sb="3" eb="5">
      <t>ミキ</t>
    </rPh>
    <rPh sb="5" eb="6">
      <t>チョウ</t>
    </rPh>
    <phoneticPr fontId="9"/>
  </si>
  <si>
    <t>香川県直島町</t>
  </si>
  <si>
    <t>香川県宇多津町</t>
  </si>
  <si>
    <t>香川県綾川町</t>
  </si>
  <si>
    <t>香川県琴平町</t>
  </si>
  <si>
    <t>香川県多度津町</t>
  </si>
  <si>
    <t>香川県まんのう町</t>
  </si>
  <si>
    <t>愛媛県松山市</t>
  </si>
  <si>
    <t>愛媛県今治市</t>
  </si>
  <si>
    <t>愛媛県宇和島市</t>
  </si>
  <si>
    <t>愛媛県八幡浜市</t>
  </si>
  <si>
    <t>愛媛県新居浜市</t>
  </si>
  <si>
    <t>愛媛県西条市</t>
  </si>
  <si>
    <t>愛媛県大洲市</t>
  </si>
  <si>
    <t>愛媛県伊予市</t>
  </si>
  <si>
    <t>愛媛県四国中央市</t>
  </si>
  <si>
    <t>愛媛県西予市</t>
  </si>
  <si>
    <t>愛媛県東温市</t>
  </si>
  <si>
    <t>愛媛県上島町</t>
  </si>
  <si>
    <t>愛媛県久万高原町</t>
  </si>
  <si>
    <t>愛媛県松前町</t>
  </si>
  <si>
    <t>愛媛県砥部町</t>
  </si>
  <si>
    <t>愛媛県内子町</t>
  </si>
  <si>
    <t>愛媛県伊方町</t>
  </si>
  <si>
    <t>高知県高知市</t>
  </si>
  <si>
    <t>高知県安芸市</t>
  </si>
  <si>
    <t>高知県南国市</t>
  </si>
  <si>
    <t>高知県須崎市</t>
  </si>
  <si>
    <t>高知県宿毛市</t>
  </si>
  <si>
    <t>高知県四万十市</t>
  </si>
  <si>
    <t>高知県香南市</t>
  </si>
  <si>
    <t>高知県香美市</t>
  </si>
  <si>
    <t>高知県東洋町</t>
  </si>
  <si>
    <t>高知県芸西村</t>
  </si>
  <si>
    <t>高知県土佐町</t>
  </si>
  <si>
    <t>高知県いの町</t>
  </si>
  <si>
    <t>高知県越知町</t>
  </si>
  <si>
    <t>高知県檮原町</t>
  </si>
  <si>
    <t>高知県四万十町</t>
    <rPh sb="0" eb="3">
      <t>コウチケン</t>
    </rPh>
    <rPh sb="3" eb="7">
      <t>シマントチョウ</t>
    </rPh>
    <phoneticPr fontId="9"/>
  </si>
  <si>
    <t>福岡県北九州市</t>
  </si>
  <si>
    <t>福岡県福岡市</t>
  </si>
  <si>
    <t>福岡県大牟田市</t>
  </si>
  <si>
    <t>福岡県久留米市</t>
  </si>
  <si>
    <t>福岡県直方市</t>
  </si>
  <si>
    <t>福岡県飯塚市</t>
  </si>
  <si>
    <t>福岡県柳川市</t>
  </si>
  <si>
    <t>福岡県八女市</t>
  </si>
  <si>
    <t>福岡県筑後市</t>
  </si>
  <si>
    <t>福岡県大川市</t>
  </si>
  <si>
    <t>福岡県行橋市</t>
  </si>
  <si>
    <t>福岡県豊前市</t>
  </si>
  <si>
    <t>福岡県中間市</t>
  </si>
  <si>
    <t>福岡県小郡市</t>
  </si>
  <si>
    <t>福岡県筑紫野市</t>
  </si>
  <si>
    <t>福岡県春日市</t>
  </si>
  <si>
    <t>福岡県大野城市</t>
  </si>
  <si>
    <t>福岡県宗像市</t>
  </si>
  <si>
    <t>福岡県太宰府市</t>
  </si>
  <si>
    <t>福岡県古賀市</t>
  </si>
  <si>
    <t>福岡県福津市</t>
  </si>
  <si>
    <t>福岡県うきは市</t>
  </si>
  <si>
    <t>福岡県宮若市</t>
  </si>
  <si>
    <t>福岡県朝倉市</t>
  </si>
  <si>
    <t>福岡県みやま市</t>
  </si>
  <si>
    <t>福岡県糸島市</t>
  </si>
  <si>
    <t>福岡県那珂川市</t>
    <rPh sb="6" eb="7">
      <t>シ</t>
    </rPh>
    <phoneticPr fontId="9"/>
  </si>
  <si>
    <t>福岡県宇美町</t>
  </si>
  <si>
    <t>福岡県篠栗町</t>
  </si>
  <si>
    <t>福岡県志免町</t>
  </si>
  <si>
    <t>福岡県須恵町</t>
  </si>
  <si>
    <t>福岡県新宮町</t>
  </si>
  <si>
    <t>福岡県久山町</t>
    <rPh sb="0" eb="3">
      <t>フクオカケン</t>
    </rPh>
    <rPh sb="3" eb="5">
      <t>ヒサヤマ</t>
    </rPh>
    <rPh sb="5" eb="6">
      <t>マチ</t>
    </rPh>
    <phoneticPr fontId="9"/>
  </si>
  <si>
    <t>福岡県粕屋町</t>
  </si>
  <si>
    <t>福岡県芦屋町</t>
  </si>
  <si>
    <t>福岡県水巻町</t>
  </si>
  <si>
    <t>福岡県岡垣町</t>
  </si>
  <si>
    <t>福岡県遠賀町</t>
  </si>
  <si>
    <t>福岡県小竹町</t>
  </si>
  <si>
    <t>福岡県鞍手町</t>
  </si>
  <si>
    <t>福岡県筑前町</t>
  </si>
  <si>
    <t>福岡県大刀洗町</t>
  </si>
  <si>
    <t>福岡県広川町</t>
  </si>
  <si>
    <t>福岡県苅田町</t>
    <rPh sb="0" eb="3">
      <t>フクオカケン</t>
    </rPh>
    <rPh sb="3" eb="6">
      <t>カンダマチ</t>
    </rPh>
    <phoneticPr fontId="9"/>
  </si>
  <si>
    <t>福岡県みやこ町</t>
    <rPh sb="0" eb="3">
      <t>フクオカケン</t>
    </rPh>
    <rPh sb="6" eb="7">
      <t>マチ</t>
    </rPh>
    <phoneticPr fontId="9"/>
  </si>
  <si>
    <t>福岡県吉富町</t>
  </si>
  <si>
    <t>福岡県築上町</t>
  </si>
  <si>
    <t>佐賀県佐賀市</t>
  </si>
  <si>
    <t>佐賀県唐津市</t>
  </si>
  <si>
    <t>佐賀県鳥栖市</t>
  </si>
  <si>
    <t>佐賀県多久市</t>
  </si>
  <si>
    <t>佐賀県伊万里市</t>
  </si>
  <si>
    <t>佐賀県武雄市</t>
  </si>
  <si>
    <t>佐賀県鹿島市</t>
  </si>
  <si>
    <t>佐賀県小城市</t>
  </si>
  <si>
    <t>佐賀県嬉野市</t>
  </si>
  <si>
    <t>佐賀県神埼市</t>
  </si>
  <si>
    <t>佐賀県吉野ヶ里町</t>
  </si>
  <si>
    <t>佐賀県基山町</t>
    <rPh sb="0" eb="3">
      <t>サガケン</t>
    </rPh>
    <rPh sb="3" eb="5">
      <t>キヤマ</t>
    </rPh>
    <rPh sb="5" eb="6">
      <t>マチ</t>
    </rPh>
    <phoneticPr fontId="9"/>
  </si>
  <si>
    <t>佐賀県みやき町</t>
  </si>
  <si>
    <t>佐賀県玄海町</t>
  </si>
  <si>
    <t>佐賀県有田町</t>
  </si>
  <si>
    <t>佐賀県江北町</t>
  </si>
  <si>
    <t>佐賀県白石町</t>
  </si>
  <si>
    <t>長崎県長崎市</t>
  </si>
  <si>
    <t>長崎県佐世保市</t>
  </si>
  <si>
    <t>長崎県諫早市</t>
  </si>
  <si>
    <t>長崎県大村市</t>
  </si>
  <si>
    <t>長崎県松浦市</t>
  </si>
  <si>
    <t>長崎県壱岐市</t>
  </si>
  <si>
    <t>長崎県西海市</t>
  </si>
  <si>
    <t>長崎県雲仙市</t>
  </si>
  <si>
    <t>長崎県南島原市</t>
  </si>
  <si>
    <t>長崎県長与町</t>
  </si>
  <si>
    <t>長崎県時津町</t>
  </si>
  <si>
    <t>長崎県東彼杵町</t>
  </si>
  <si>
    <t>長崎県川棚町</t>
  </si>
  <si>
    <t>長崎県波佐見町</t>
  </si>
  <si>
    <t>長崎県小値賀町</t>
  </si>
  <si>
    <t>長崎県佐々町</t>
  </si>
  <si>
    <t>熊本県熊本市</t>
  </si>
  <si>
    <t>熊本県八代市</t>
    <rPh sb="0" eb="3">
      <t>クマモトケン</t>
    </rPh>
    <rPh sb="3" eb="6">
      <t>ヤツシロシ</t>
    </rPh>
    <phoneticPr fontId="9"/>
  </si>
  <si>
    <t>熊本県人吉市</t>
  </si>
  <si>
    <t>熊本県荒尾市</t>
  </si>
  <si>
    <t>熊本県水俣市</t>
  </si>
  <si>
    <t>熊本県玉名市</t>
  </si>
  <si>
    <t>熊本県山鹿市</t>
  </si>
  <si>
    <t>熊本県菊池市</t>
  </si>
  <si>
    <t>熊本県宇土市</t>
  </si>
  <si>
    <t>熊本県上天草市</t>
  </si>
  <si>
    <t>熊本県宇城市</t>
  </si>
  <si>
    <t>熊本県阿蘇市</t>
  </si>
  <si>
    <t>熊本県天草市</t>
  </si>
  <si>
    <t>熊本県合志市</t>
  </si>
  <si>
    <t>熊本県南関町</t>
  </si>
  <si>
    <t>熊本県長洲町</t>
  </si>
  <si>
    <t>熊本県和水町</t>
  </si>
  <si>
    <t>熊本県大津町</t>
  </si>
  <si>
    <t>熊本県菊陽町</t>
  </si>
  <si>
    <t>熊本県南小国町</t>
    <rPh sb="3" eb="7">
      <t>ミナミオグニマチ</t>
    </rPh>
    <phoneticPr fontId="9"/>
  </si>
  <si>
    <t>熊本県御船町</t>
  </si>
  <si>
    <t>熊本県嘉島町</t>
  </si>
  <si>
    <t>熊本県益城町</t>
  </si>
  <si>
    <t>熊本県氷川町</t>
  </si>
  <si>
    <t>熊本県錦町</t>
  </si>
  <si>
    <t>熊本県多良木町</t>
  </si>
  <si>
    <t>熊本県湯前町</t>
  </si>
  <si>
    <t>熊本県水上村</t>
  </si>
  <si>
    <t>熊本県あさぎり町</t>
  </si>
  <si>
    <t>大分県大分市</t>
  </si>
  <si>
    <t>大分県別府市</t>
  </si>
  <si>
    <t>大分県中津市</t>
  </si>
  <si>
    <t>大分県日田市</t>
  </si>
  <si>
    <t>大分県佐伯市</t>
  </si>
  <si>
    <t>大分県臼杵市</t>
  </si>
  <si>
    <t>大分県津久見市</t>
  </si>
  <si>
    <t>大分県豊後高田市</t>
  </si>
  <si>
    <t>大分県杵築市</t>
  </si>
  <si>
    <t>大分県宇佐市</t>
  </si>
  <si>
    <t>大分県豊後大野市</t>
  </si>
  <si>
    <t>大分県国東市</t>
  </si>
  <si>
    <t>大分県姫島村</t>
  </si>
  <si>
    <t>大分県日出町</t>
  </si>
  <si>
    <t>宮崎県宮崎市</t>
  </si>
  <si>
    <t>宮崎県都城市</t>
  </si>
  <si>
    <t>宮崎県延岡市</t>
  </si>
  <si>
    <t>宮崎県日南市</t>
  </si>
  <si>
    <t>宮崎県小林市</t>
  </si>
  <si>
    <t>宮崎県日向市</t>
  </si>
  <si>
    <t>宮崎県串間市</t>
  </si>
  <si>
    <t>宮崎県西都市</t>
  </si>
  <si>
    <t>宮崎県三股町</t>
  </si>
  <si>
    <t>宮崎県国富町</t>
  </si>
  <si>
    <t>宮崎県綾町</t>
  </si>
  <si>
    <t>宮崎県西米良村</t>
  </si>
  <si>
    <t>宮崎県木城町</t>
  </si>
  <si>
    <t>宮崎県川南町</t>
  </si>
  <si>
    <t>宮崎県諸塚村</t>
  </si>
  <si>
    <t>宮崎県高千穂町</t>
  </si>
  <si>
    <t>鹿児島県鹿児島市</t>
  </si>
  <si>
    <t>鹿児島県鹿屋市</t>
  </si>
  <si>
    <t>鹿児島県枕崎市</t>
  </si>
  <si>
    <t>鹿児島県出水市</t>
  </si>
  <si>
    <t>鹿児島県指宿市</t>
  </si>
  <si>
    <t>鹿児島県薩摩川内市</t>
  </si>
  <si>
    <t>鹿児島県日置市</t>
  </si>
  <si>
    <t>鹿児島県曽於市</t>
  </si>
  <si>
    <t>鹿児島県霧島市</t>
  </si>
  <si>
    <t>鹿児島県いちき串木野市</t>
  </si>
  <si>
    <t>鹿児島県南さつま市</t>
    <rPh sb="0" eb="4">
      <t>カゴシマケン</t>
    </rPh>
    <rPh sb="4" eb="9">
      <t>ｍｓ</t>
    </rPh>
    <phoneticPr fontId="9"/>
  </si>
  <si>
    <t>鹿児島県奄美市</t>
  </si>
  <si>
    <t>鹿児島県南九州市</t>
  </si>
  <si>
    <t>鹿児島県大崎町</t>
  </si>
  <si>
    <t>鹿児島県喜界町</t>
  </si>
  <si>
    <t>鹿児島県徳之島町</t>
  </si>
  <si>
    <t>鹿児島県和泊町</t>
  </si>
  <si>
    <t>鹿児島県知名町</t>
  </si>
  <si>
    <t>沖縄県那覇市</t>
  </si>
  <si>
    <t>沖縄県宜野湾市</t>
  </si>
  <si>
    <t>沖縄県石垣市</t>
  </si>
  <si>
    <t>沖縄県浦添市</t>
  </si>
  <si>
    <t>沖縄県名護市</t>
  </si>
  <si>
    <t>沖縄県糸満市</t>
  </si>
  <si>
    <t>沖縄県沖縄市</t>
  </si>
  <si>
    <t>沖縄県豊見城市</t>
  </si>
  <si>
    <t>沖縄県うるま市</t>
  </si>
  <si>
    <t>沖縄県宮古島市</t>
  </si>
  <si>
    <t>沖縄県南城市</t>
  </si>
  <si>
    <t>沖縄県大宜味村</t>
  </si>
  <si>
    <t>沖縄県本部町</t>
  </si>
  <si>
    <t>沖縄県読谷村</t>
  </si>
  <si>
    <t>沖縄県嘉手納町</t>
  </si>
  <si>
    <t>沖縄県北谷町</t>
  </si>
  <si>
    <t>沖縄県北中城村</t>
  </si>
  <si>
    <t>沖縄県中城村</t>
  </si>
  <si>
    <t>沖縄県西原町</t>
  </si>
  <si>
    <t>沖縄県与那原町</t>
  </si>
  <si>
    <t>沖縄県南風原町</t>
  </si>
  <si>
    <t>沖縄県渡嘉敷村</t>
  </si>
  <si>
    <t>沖縄県座間味村</t>
  </si>
  <si>
    <t>沖縄県久米島町</t>
  </si>
  <si>
    <t>沖縄県竹富町</t>
  </si>
  <si>
    <t>岡山県新庄村</t>
  </si>
  <si>
    <t>熊本県苓北町</t>
  </si>
  <si>
    <t>和歌山県田辺市</t>
    <rPh sb="4" eb="6">
      <t>タナベ</t>
    </rPh>
    <phoneticPr fontId="22"/>
  </si>
  <si>
    <t>宮城県流域</t>
    <rPh sb="0" eb="2">
      <t>ミヤギ</t>
    </rPh>
    <rPh sb="2" eb="3">
      <t>ケン</t>
    </rPh>
    <phoneticPr fontId="22"/>
  </si>
  <si>
    <t>山形県流域</t>
    <rPh sb="0" eb="2">
      <t>ヤマガタ</t>
    </rPh>
    <rPh sb="2" eb="3">
      <t>ケン</t>
    </rPh>
    <phoneticPr fontId="22"/>
  </si>
  <si>
    <t>栃木県流域</t>
    <rPh sb="0" eb="2">
      <t>トチギケン</t>
    </rPh>
    <phoneticPr fontId="9"/>
  </si>
  <si>
    <t>群馬県流域</t>
    <rPh sb="3" eb="5">
      <t>リュウイキ</t>
    </rPh>
    <phoneticPr fontId="11"/>
  </si>
  <si>
    <t>滋賀県流域</t>
    <rPh sb="3" eb="5">
      <t>リュウイキ</t>
    </rPh>
    <phoneticPr fontId="22"/>
  </si>
  <si>
    <t>-</t>
  </si>
  <si>
    <t>茨城県ひたちなか・東海広域事務組合</t>
    <rPh sb="0" eb="2">
      <t>イバラキケン</t>
    </rPh>
    <rPh sb="8" eb="10">
      <t>トウカイ</t>
    </rPh>
    <rPh sb="11" eb="13">
      <t>コウイキ</t>
    </rPh>
    <rPh sb="13" eb="15">
      <t>ジム</t>
    </rPh>
    <rPh sb="15" eb="17">
      <t>クミアイ</t>
    </rPh>
    <phoneticPr fontId="22"/>
  </si>
  <si>
    <t>静岡県島田市</t>
    <rPh sb="3" eb="5">
      <t>シマダ</t>
    </rPh>
    <rPh sb="5" eb="6">
      <t>シ</t>
    </rPh>
    <phoneticPr fontId="22"/>
  </si>
  <si>
    <t>和歌山県流域</t>
  </si>
  <si>
    <t>和歌山県高野町</t>
  </si>
  <si>
    <t>和歌山県那智勝浦町</t>
  </si>
  <si>
    <t>和歌山県太地町</t>
  </si>
  <si>
    <t>鳥取県流域</t>
  </si>
  <si>
    <t>島根県流域</t>
  </si>
  <si>
    <t>岡山県流域</t>
  </si>
  <si>
    <t>広島県流域</t>
  </si>
  <si>
    <t>山口県流域</t>
  </si>
  <si>
    <t>山形県山形市（最上川中部水道企業団処理区を含む）</t>
    <rPh sb="17" eb="19">
      <t>ショリ</t>
    </rPh>
    <rPh sb="19" eb="20">
      <t>ク</t>
    </rPh>
    <rPh sb="21" eb="22">
      <t>フク</t>
    </rPh>
    <phoneticPr fontId="22"/>
  </si>
  <si>
    <t>熊本県流域（熊本北部流域下水道・球磨川上流流域下水道・八代北部流域下水道）</t>
    <rPh sb="2" eb="3">
      <t>ケン</t>
    </rPh>
    <rPh sb="3" eb="5">
      <t>リュウイキ</t>
    </rPh>
    <phoneticPr fontId="22"/>
  </si>
  <si>
    <t>福井県流域</t>
  </si>
  <si>
    <t>大阪府大阪市</t>
    <rPh sb="0" eb="3">
      <t>オオサカフ</t>
    </rPh>
    <rPh sb="3" eb="6">
      <t>オオサカシ</t>
    </rPh>
    <phoneticPr fontId="22"/>
  </si>
  <si>
    <t>接続する水道・下水道の管路等の両方が耐震化されている重要施設</t>
    <phoneticPr fontId="22"/>
  </si>
  <si>
    <t>都道府県</t>
    <phoneticPr fontId="22"/>
  </si>
  <si>
    <t>給水区域内かつ下水道処理区域内における重要施設の箇所数
（箇所）</t>
    <rPh sb="0" eb="2">
      <t>キュウスイ</t>
    </rPh>
    <rPh sb="2" eb="4">
      <t>クイキ</t>
    </rPh>
    <rPh sb="4" eb="5">
      <t>ナイ</t>
    </rPh>
    <rPh sb="7" eb="10">
      <t>ゲスイドウ</t>
    </rPh>
    <rPh sb="10" eb="12">
      <t>ショリ</t>
    </rPh>
    <rPh sb="12" eb="14">
      <t>クイキ</t>
    </rPh>
    <rPh sb="14" eb="15">
      <t>ナイ</t>
    </rPh>
    <rPh sb="19" eb="21">
      <t>ジュウヨウ</t>
    </rPh>
    <rPh sb="21" eb="23">
      <t>シセツ</t>
    </rPh>
    <rPh sb="24" eb="26">
      <t>カショ</t>
    </rPh>
    <rPh sb="26" eb="27">
      <t>スウ</t>
    </rPh>
    <rPh sb="29" eb="31">
      <t>カショ</t>
    </rPh>
    <phoneticPr fontId="22"/>
  </si>
  <si>
    <t>対象全重要施設のうち、接続する水道・下水道の管路等の両方が耐震化されている箇所数
（箇所）</t>
    <rPh sb="0" eb="2">
      <t>タイショウ</t>
    </rPh>
    <rPh sb="2" eb="3">
      <t>ゼン</t>
    </rPh>
    <rPh sb="3" eb="5">
      <t>ジュウヨウ</t>
    </rPh>
    <rPh sb="5" eb="7">
      <t>シセツ</t>
    </rPh>
    <rPh sb="11" eb="13">
      <t>セツゾク</t>
    </rPh>
    <rPh sb="15" eb="17">
      <t>スイドウ</t>
    </rPh>
    <rPh sb="18" eb="21">
      <t>ゲスイドウ</t>
    </rPh>
    <rPh sb="22" eb="24">
      <t>カンロ</t>
    </rPh>
    <rPh sb="24" eb="25">
      <t>トウ</t>
    </rPh>
    <rPh sb="26" eb="28">
      <t>リョウホウ</t>
    </rPh>
    <rPh sb="29" eb="32">
      <t>タイシンカ</t>
    </rPh>
    <rPh sb="37" eb="39">
      <t>カショ</t>
    </rPh>
    <rPh sb="39" eb="40">
      <t>スウ</t>
    </rPh>
    <rPh sb="42" eb="44">
      <t>カショ</t>
    </rPh>
    <phoneticPr fontId="22"/>
  </si>
  <si>
    <t>接続する水道・下水道の管路等の両方が耐震化されている重要施設の割合
（％）</t>
    <rPh sb="0" eb="2">
      <t>セツゾク</t>
    </rPh>
    <rPh sb="4" eb="6">
      <t>スイドウ</t>
    </rPh>
    <rPh sb="7" eb="10">
      <t>ゲスイドウ</t>
    </rPh>
    <rPh sb="11" eb="13">
      <t>カンロ</t>
    </rPh>
    <rPh sb="13" eb="14">
      <t>トウ</t>
    </rPh>
    <rPh sb="15" eb="17">
      <t>リョウホウ</t>
    </rPh>
    <rPh sb="18" eb="21">
      <t>タイシンカ</t>
    </rPh>
    <rPh sb="26" eb="28">
      <t>ジュウヨウ</t>
    </rPh>
    <rPh sb="28" eb="30">
      <t>シセツ</t>
    </rPh>
    <rPh sb="31" eb="33">
      <t>ワリアイ</t>
    </rPh>
    <phoneticPr fontId="22"/>
  </si>
  <si>
    <t>全国</t>
    <rPh sb="0" eb="2">
      <t>ゼンコク</t>
    </rPh>
    <phoneticPr fontId="22"/>
  </si>
  <si>
    <t>給水区域内かつ下水道処理区域内における重要施設の箇所数
（箇所）</t>
    <rPh sb="0" eb="2">
      <t>キュウスイ</t>
    </rPh>
    <rPh sb="2" eb="4">
      <t>クイキ</t>
    </rPh>
    <rPh sb="4" eb="5">
      <t>ナイ</t>
    </rPh>
    <rPh sb="7" eb="10">
      <t>ゲスイドウ</t>
    </rPh>
    <rPh sb="10" eb="12">
      <t>ショリ</t>
    </rPh>
    <rPh sb="12" eb="15">
      <t>クイキナイ</t>
    </rPh>
    <rPh sb="19" eb="21">
      <t>ジュウヨウ</t>
    </rPh>
    <rPh sb="21" eb="23">
      <t>シセツ</t>
    </rPh>
    <rPh sb="24" eb="26">
      <t>カショ</t>
    </rPh>
    <rPh sb="26" eb="27">
      <t>スウ</t>
    </rPh>
    <rPh sb="29" eb="31">
      <t>カショ</t>
    </rPh>
    <phoneticPr fontId="22"/>
  </si>
  <si>
    <t>接続する水道・下水道の管路等の両方が耐震化されている重要施設の割合
（％）</t>
    <phoneticPr fontId="22"/>
  </si>
  <si>
    <t>北海道流域</t>
  </si>
  <si>
    <t>北海道当別町</t>
  </si>
  <si>
    <t>青森県流域</t>
  </si>
  <si>
    <t>岩手県流域</t>
  </si>
  <si>
    <t>秋田県流域</t>
  </si>
  <si>
    <t>福島県流域</t>
  </si>
  <si>
    <t>埼玉県流域</t>
  </si>
  <si>
    <t>埼玉県北本市</t>
  </si>
  <si>
    <t>千葉県流域</t>
  </si>
  <si>
    <t>千葉県君津富津広域下水道組合</t>
  </si>
  <si>
    <t>東京都流域</t>
  </si>
  <si>
    <t>神奈川県流域</t>
  </si>
  <si>
    <t>山梨県流域</t>
  </si>
  <si>
    <t>長野県流域</t>
  </si>
  <si>
    <t>長野県川西保健衛生施設組合</t>
  </si>
  <si>
    <t>長野県佐久環境衛生組合</t>
  </si>
  <si>
    <t>新潟県流域</t>
  </si>
  <si>
    <t>富山県流域</t>
  </si>
  <si>
    <t>石川県流域</t>
  </si>
  <si>
    <t>岐阜県流域</t>
  </si>
  <si>
    <t>静岡県流域</t>
  </si>
  <si>
    <t>愛知県流域</t>
  </si>
  <si>
    <t>三重県流域</t>
  </si>
  <si>
    <t>三重県桑名市</t>
  </si>
  <si>
    <t>京都府流域</t>
  </si>
  <si>
    <t>大阪府流域</t>
  </si>
  <si>
    <t>大阪府岸和田市</t>
  </si>
  <si>
    <t>大阪府柏原市</t>
  </si>
  <si>
    <t>兵庫県流域</t>
  </si>
  <si>
    <t>奈良県流域</t>
  </si>
  <si>
    <t>徳島県流域</t>
  </si>
  <si>
    <t>香川県流域</t>
  </si>
  <si>
    <t>高知県流域</t>
  </si>
  <si>
    <t>福岡県流域</t>
  </si>
  <si>
    <t>長崎県流域</t>
  </si>
  <si>
    <t>宮崎県高鍋町</t>
  </si>
  <si>
    <t>沖縄県流域</t>
  </si>
  <si>
    <t>市町村等</t>
    <rPh sb="3" eb="4">
      <t>トウ</t>
    </rPh>
    <phoneticPr fontId="9"/>
  </si>
  <si>
    <t>茨城県流域（鹿島特定公共下水道含む）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</si>
</sst>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"/>
    <numFmt numFmtId="177" formatCode="#,##0_);[Red]\(#,##0\)"/>
    <numFmt numFmtId="178" formatCode="0.0%"/>
    <numFmt numFmtId="179" formatCode="0.0_);[Red]\(0.0\)"/>
    <numFmt numFmtId="180" formatCode="0_);[Red]\(0\)"/>
    <numFmt numFmtId="181" formatCode="#,##0.0;[Red]\-#,##0.0"/>
    <numFmt numFmtId="182" formatCode="#,##0_ ;[Red]\-#,##0\ "/>
    <numFmt numFmtId="183" formatCode="#,##0.0_);[Red]\(#,##0.0\)"/>
    <numFmt numFmtId="184" formatCode="#,##0.00_);[Red]\(#,##0.00\)"/>
    <numFmt numFmtId="185" formatCode="#,##0.0_ "/>
  </numFmts>
  <fonts count="4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rgb="FF000000"/>
      <name val="ＭＳ Ｐゴシック"/>
      <family val="2"/>
    </font>
    <font>
      <sz val="14"/>
      <name val="ＭＳ 明朝"/>
      <family val="1"/>
    </font>
    <font>
      <i/>
      <sz val="11"/>
      <color rgb="FF7F7F7F"/>
      <name val="ＭＳ Ｐゴシック"/>
      <family val="2"/>
      <scheme val="minor"/>
    </font>
    <font>
      <sz val="6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8"/>
      <color theme="1"/>
      <name val="HGSｺﾞｼｯｸM"/>
      <family val="3"/>
    </font>
    <font>
      <sz val="11"/>
      <color theme="1"/>
      <name val="HGSｺﾞｼｯｸM"/>
      <family val="3"/>
    </font>
    <font>
      <sz val="12"/>
      <name val="HGSｺﾞｼｯｸM"/>
      <family val="3"/>
    </font>
    <font>
      <sz val="18"/>
      <name val="HGSｺﾞｼｯｸM"/>
      <family val="3"/>
    </font>
    <font>
      <sz val="26"/>
      <name val="HGSｺﾞｼｯｸM"/>
      <family val="3"/>
    </font>
    <font>
      <sz val="10.5"/>
      <color theme="1"/>
      <name val="HGSｺﾞｼｯｸM"/>
      <family val="3"/>
    </font>
    <font>
      <sz val="7"/>
      <name val="ＭＳ 明朝"/>
      <family val="1"/>
    </font>
    <font>
      <sz val="8"/>
      <color rgb="FF000000"/>
      <name val="ＭＳ Ｐゴシック"/>
      <family val="3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8"/>
      <name val="HGSｺﾞｼｯｸM"/>
      <family val="3"/>
      <charset val="128"/>
    </font>
    <font>
      <i/>
      <sz val="11"/>
      <color rgb="FF7F7F7F"/>
      <name val="ＭＳ Ｐゴシック"/>
      <family val="2"/>
    </font>
    <font>
      <sz val="9"/>
      <color theme="1"/>
      <name val="HGSｺﾞｼｯｸM"/>
      <family val="3"/>
    </font>
    <font>
      <sz val="9"/>
      <name val="HGSｺﾞｼｯｸM"/>
      <family val="3"/>
    </font>
    <font>
      <sz val="9"/>
      <color theme="1"/>
      <name val="HGSｺﾞｼｯｸM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8"/>
      <color rgb="FFFF0000"/>
      <name val="HGSｺﾞｼｯｸM"/>
      <family val="3"/>
    </font>
    <font>
      <sz val="26"/>
      <color rgb="FFFF0000"/>
      <name val="HGSｺﾞｼｯｸM"/>
      <family val="3"/>
    </font>
    <font>
      <sz val="26"/>
      <color theme="1"/>
      <name val="HGSｺﾞｼｯｸM"/>
      <family val="3"/>
    </font>
    <font>
      <sz val="10"/>
      <color theme="1"/>
      <name val="HGSｺﾞｼｯｸM"/>
      <family val="3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48">
    <xf numFmtId="0" fontId="0" fillId="0" borderId="0"/>
    <xf numFmtId="0" fontId="4" fillId="0" borderId="0"/>
    <xf numFmtId="38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8" fillId="0" borderId="0" applyBorder="0" applyProtection="0"/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3" fillId="0" borderId="0"/>
    <xf numFmtId="0" fontId="20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24" fillId="0" borderId="0"/>
    <xf numFmtId="0" fontId="20" fillId="0" borderId="0"/>
    <xf numFmtId="0" fontId="24" fillId="0" borderId="0">
      <alignment vertical="center"/>
    </xf>
    <xf numFmtId="0" fontId="20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0" fontId="5" fillId="0" borderId="0"/>
    <xf numFmtId="0" fontId="29" fillId="0" borderId="0" applyBorder="0" applyProtection="0"/>
    <xf numFmtId="0" fontId="3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33" fillId="0" borderId="0" applyNumberFormat="0" applyFill="0" applyBorder="0" applyAlignment="0" applyProtection="0">
      <alignment vertical="center"/>
    </xf>
  </cellStyleXfs>
  <cellXfs count="132">
    <xf numFmtId="0" fontId="0" fillId="0" borderId="0" xfId="0"/>
    <xf numFmtId="0" fontId="0" fillId="0" borderId="0" xfId="4" applyFont="1">
      <alignment vertical="center"/>
    </xf>
    <xf numFmtId="0" fontId="4" fillId="0" borderId="1" xfId="4" applyBorder="1">
      <alignment vertical="center"/>
    </xf>
    <xf numFmtId="0" fontId="13" fillId="0" borderId="0" xfId="0" applyFont="1" applyAlignment="1">
      <alignment shrinkToFit="1"/>
    </xf>
    <xf numFmtId="179" fontId="13" fillId="0" borderId="0" xfId="0" applyNumberFormat="1" applyFont="1" applyAlignment="1">
      <alignment shrinkToFi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179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3" fillId="0" borderId="0" xfId="0" applyFont="1"/>
    <xf numFmtId="179" fontId="13" fillId="0" borderId="0" xfId="0" applyNumberFormat="1" applyFont="1"/>
    <xf numFmtId="180" fontId="13" fillId="0" borderId="8" xfId="18" applyNumberFormat="1" applyFont="1" applyFill="1" applyBorder="1" applyAlignment="1">
      <alignment horizontal="center" vertical="center"/>
    </xf>
    <xf numFmtId="180" fontId="17" fillId="0" borderId="7" xfId="18" applyNumberFormat="1" applyFont="1" applyFill="1" applyBorder="1" applyAlignment="1">
      <alignment horizontal="center" vertical="center"/>
    </xf>
    <xf numFmtId="179" fontId="13" fillId="0" borderId="0" xfId="0" applyNumberFormat="1" applyFont="1" applyAlignment="1">
      <alignment vertical="center"/>
    </xf>
    <xf numFmtId="180" fontId="17" fillId="0" borderId="9" xfId="18" applyNumberFormat="1" applyFont="1" applyFill="1" applyBorder="1" applyAlignment="1">
      <alignment horizontal="center" vertical="center"/>
    </xf>
    <xf numFmtId="180" fontId="13" fillId="0" borderId="0" xfId="18" applyNumberFormat="1" applyFont="1" applyFill="1" applyBorder="1" applyAlignment="1">
      <alignment horizontal="center" vertical="center"/>
    </xf>
    <xf numFmtId="178" fontId="17" fillId="0" borderId="12" xfId="18" applyNumberFormat="1" applyFont="1" applyFill="1" applyBorder="1" applyAlignment="1">
      <alignment horizontal="center" vertical="center"/>
    </xf>
    <xf numFmtId="178" fontId="17" fillId="0" borderId="10" xfId="18" applyNumberFormat="1" applyFont="1" applyFill="1" applyBorder="1" applyAlignment="1">
      <alignment horizontal="center" vertical="center"/>
    </xf>
    <xf numFmtId="178" fontId="17" fillId="0" borderId="11" xfId="18" applyNumberFormat="1" applyFont="1" applyFill="1" applyBorder="1" applyAlignment="1">
      <alignment horizontal="center" vertical="center"/>
    </xf>
    <xf numFmtId="178" fontId="17" fillId="0" borderId="10" xfId="18" applyNumberFormat="1" applyFont="1" applyFill="1" applyBorder="1" applyAlignment="1" applyProtection="1">
      <alignment horizontal="center" vertical="center"/>
    </xf>
    <xf numFmtId="178" fontId="17" fillId="0" borderId="11" xfId="18" applyNumberFormat="1" applyFont="1" applyFill="1" applyBorder="1" applyAlignment="1" applyProtection="1">
      <alignment horizontal="center" vertical="center"/>
    </xf>
    <xf numFmtId="178" fontId="13" fillId="0" borderId="2" xfId="18" applyNumberFormat="1" applyFont="1" applyFill="1" applyBorder="1" applyAlignment="1" applyProtection="1">
      <alignment horizontal="right" vertical="center"/>
    </xf>
    <xf numFmtId="178" fontId="13" fillId="0" borderId="2" xfId="18" quotePrefix="1" applyNumberFormat="1" applyFont="1" applyFill="1" applyBorder="1" applyAlignment="1">
      <alignment horizontal="center" vertical="center"/>
    </xf>
    <xf numFmtId="178" fontId="17" fillId="0" borderId="13" xfId="18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8" fontId="17" fillId="0" borderId="12" xfId="18" applyNumberFormat="1" applyFont="1" applyFill="1" applyBorder="1" applyAlignment="1" applyProtection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top"/>
    </xf>
    <xf numFmtId="0" fontId="26" fillId="0" borderId="9" xfId="0" applyFont="1" applyBorder="1" applyAlignment="1">
      <alignment horizontal="left" vertical="center" shrinkToFit="1"/>
    </xf>
    <xf numFmtId="0" fontId="27" fillId="0" borderId="2" xfId="0" applyFont="1" applyBorder="1" applyAlignment="1">
      <alignment horizontal="center" vertical="center" wrapText="1" shrinkToFit="1"/>
    </xf>
    <xf numFmtId="0" fontId="27" fillId="0" borderId="10" xfId="0" applyFont="1" applyBorder="1" applyAlignment="1">
      <alignment vertical="center" shrinkToFit="1"/>
    </xf>
    <xf numFmtId="0" fontId="27" fillId="0" borderId="11" xfId="0" applyFont="1" applyBorder="1" applyAlignment="1">
      <alignment vertical="center" shrinkToFit="1"/>
    </xf>
    <xf numFmtId="0" fontId="27" fillId="0" borderId="0" xfId="0" applyFont="1" applyAlignment="1">
      <alignment shrinkToFit="1"/>
    </xf>
    <xf numFmtId="0" fontId="28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7" fillId="0" borderId="12" xfId="0" applyFont="1" applyBorder="1" applyAlignment="1">
      <alignment vertical="center" shrinkToFit="1"/>
    </xf>
    <xf numFmtId="0" fontId="27" fillId="0" borderId="0" xfId="0" applyFont="1" applyAlignment="1">
      <alignment vertical="center"/>
    </xf>
    <xf numFmtId="0" fontId="27" fillId="0" borderId="2" xfId="0" applyFont="1" applyBorder="1" applyAlignment="1">
      <alignment horizontal="center" vertical="center" shrinkToFit="1"/>
    </xf>
    <xf numFmtId="0" fontId="27" fillId="0" borderId="0" xfId="0" applyFont="1"/>
    <xf numFmtId="0" fontId="25" fillId="0" borderId="0" xfId="0" applyFont="1" applyAlignment="1">
      <alignment horizontal="center" vertical="top"/>
    </xf>
    <xf numFmtId="0" fontId="27" fillId="0" borderId="13" xfId="0" applyFont="1" applyBorder="1" applyAlignment="1">
      <alignment vertical="center" shrinkToFit="1"/>
    </xf>
    <xf numFmtId="0" fontId="27" fillId="0" borderId="6" xfId="0" applyFont="1" applyBorder="1" applyAlignment="1">
      <alignment vertical="center" shrinkToFit="1"/>
    </xf>
    <xf numFmtId="0" fontId="14" fillId="0" borderId="2" xfId="0" applyFont="1" applyBorder="1" applyAlignment="1">
      <alignment horizontal="center" vertical="top"/>
    </xf>
    <xf numFmtId="179" fontId="30" fillId="0" borderId="2" xfId="0" applyNumberFormat="1" applyFont="1" applyBorder="1" applyAlignment="1">
      <alignment horizontal="center" vertical="center" wrapText="1" shrinkToFit="1"/>
    </xf>
    <xf numFmtId="0" fontId="31" fillId="0" borderId="2" xfId="0" applyFont="1" applyBorder="1" applyAlignment="1">
      <alignment horizontal="center" vertical="center" wrapText="1" shrinkToFit="1"/>
    </xf>
    <xf numFmtId="179" fontId="32" fillId="0" borderId="2" xfId="0" applyNumberFormat="1" applyFont="1" applyBorder="1" applyAlignment="1">
      <alignment horizontal="center" vertical="center" wrapText="1" shrinkToFit="1"/>
    </xf>
    <xf numFmtId="0" fontId="32" fillId="0" borderId="2" xfId="0" applyFont="1" applyBorder="1" applyAlignment="1">
      <alignment horizontal="center" vertical="center"/>
    </xf>
    <xf numFmtId="178" fontId="13" fillId="0" borderId="0" xfId="0" applyNumberFormat="1" applyFont="1" applyAlignment="1">
      <alignment shrinkToFit="1"/>
    </xf>
    <xf numFmtId="178" fontId="13" fillId="0" borderId="0" xfId="0" applyNumberFormat="1" applyFont="1" applyAlignment="1">
      <alignment horizontal="center" vertical="center"/>
    </xf>
    <xf numFmtId="178" fontId="14" fillId="0" borderId="0" xfId="0" applyNumberFormat="1" applyFont="1" applyAlignment="1">
      <alignment vertical="top"/>
    </xf>
    <xf numFmtId="178" fontId="14" fillId="0" borderId="0" xfId="0" applyNumberFormat="1" applyFont="1" applyAlignment="1">
      <alignment horizontal="center" vertical="top"/>
    </xf>
    <xf numFmtId="178" fontId="15" fillId="0" borderId="0" xfId="0" applyNumberFormat="1" applyFont="1" applyAlignment="1">
      <alignment horizontal="center" vertical="top"/>
    </xf>
    <xf numFmtId="178" fontId="13" fillId="0" borderId="0" xfId="0" applyNumberFormat="1" applyFont="1"/>
    <xf numFmtId="178" fontId="13" fillId="0" borderId="8" xfId="18" applyNumberFormat="1" applyFont="1" applyFill="1" applyBorder="1" applyAlignment="1">
      <alignment horizontal="center" vertical="center"/>
    </xf>
    <xf numFmtId="178" fontId="30" fillId="0" borderId="2" xfId="0" applyNumberFormat="1" applyFont="1" applyBorder="1" applyAlignment="1">
      <alignment horizontal="center" vertical="center" wrapText="1" shrinkToFit="1"/>
    </xf>
    <xf numFmtId="178" fontId="32" fillId="0" borderId="2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 shrinkToFit="1"/>
    </xf>
    <xf numFmtId="0" fontId="26" fillId="0" borderId="5" xfId="0" applyFont="1" applyBorder="1" applyAlignment="1">
      <alignment horizontal="left" vertical="center" shrinkToFit="1"/>
    </xf>
    <xf numFmtId="0" fontId="12" fillId="0" borderId="9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178" fontId="17" fillId="0" borderId="9" xfId="0" applyNumberFormat="1" applyFont="1" applyBorder="1" applyAlignment="1">
      <alignment horizontal="right" vertical="center"/>
    </xf>
    <xf numFmtId="178" fontId="17" fillId="0" borderId="9" xfId="18" applyNumberFormat="1" applyFont="1" applyFill="1" applyBorder="1" applyAlignment="1">
      <alignment horizontal="center" vertical="center"/>
    </xf>
    <xf numFmtId="3" fontId="17" fillId="0" borderId="9" xfId="18" applyNumberFormat="1" applyFont="1" applyFill="1" applyBorder="1" applyAlignment="1">
      <alignment horizontal="center" vertical="center"/>
    </xf>
    <xf numFmtId="178" fontId="17" fillId="0" borderId="6" xfId="18" applyNumberFormat="1" applyFont="1" applyFill="1" applyBorder="1" applyAlignment="1" applyProtection="1">
      <alignment horizontal="center" vertical="center"/>
    </xf>
    <xf numFmtId="179" fontId="17" fillId="0" borderId="9" xfId="0" applyNumberFormat="1" applyFont="1" applyBorder="1" applyAlignment="1">
      <alignment vertical="center"/>
    </xf>
    <xf numFmtId="0" fontId="27" fillId="0" borderId="15" xfId="0" applyFont="1" applyBorder="1" applyAlignment="1">
      <alignment horizontal="center" vertical="center" shrinkToFit="1"/>
    </xf>
    <xf numFmtId="178" fontId="13" fillId="0" borderId="15" xfId="18" applyNumberFormat="1" applyFont="1" applyFill="1" applyBorder="1" applyAlignment="1" applyProtection="1">
      <alignment horizontal="right" vertical="center"/>
    </xf>
    <xf numFmtId="0" fontId="27" fillId="0" borderId="16" xfId="0" applyFont="1" applyBorder="1" applyAlignment="1">
      <alignment vertical="center" shrinkToFit="1"/>
    </xf>
    <xf numFmtId="178" fontId="17" fillId="0" borderId="16" xfId="18" applyNumberFormat="1" applyFont="1" applyFill="1" applyBorder="1" applyAlignment="1" applyProtection="1">
      <alignment horizontal="center" vertical="center"/>
    </xf>
    <xf numFmtId="178" fontId="17" fillId="0" borderId="13" xfId="18" applyNumberFormat="1" applyFont="1" applyFill="1" applyBorder="1" applyAlignment="1" applyProtection="1">
      <alignment horizontal="center" vertical="center"/>
    </xf>
    <xf numFmtId="0" fontId="27" fillId="0" borderId="15" xfId="0" applyFont="1" applyBorder="1" applyAlignment="1">
      <alignment vertical="center" shrinkToFit="1"/>
    </xf>
    <xf numFmtId="178" fontId="17" fillId="0" borderId="15" xfId="18" applyNumberFormat="1" applyFont="1" applyFill="1" applyBorder="1" applyAlignment="1" applyProtection="1">
      <alignment horizontal="center" vertical="center"/>
    </xf>
    <xf numFmtId="179" fontId="17" fillId="0" borderId="9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27" fillId="0" borderId="14" xfId="0" applyFont="1" applyBorder="1" applyAlignment="1">
      <alignment vertical="center" shrinkToFit="1"/>
    </xf>
    <xf numFmtId="178" fontId="13" fillId="0" borderId="12" xfId="18" applyNumberFormat="1" applyFont="1" applyFill="1" applyBorder="1" applyAlignment="1" applyProtection="1">
      <alignment horizontal="right" vertical="center"/>
    </xf>
    <xf numFmtId="178" fontId="13" fillId="0" borderId="10" xfId="18" applyNumberFormat="1" applyFont="1" applyFill="1" applyBorder="1" applyAlignment="1" applyProtection="1">
      <alignment horizontal="right" vertical="center"/>
    </xf>
    <xf numFmtId="178" fontId="13" fillId="0" borderId="11" xfId="18" applyNumberFormat="1" applyFont="1" applyFill="1" applyBorder="1" applyAlignment="1" applyProtection="1">
      <alignment horizontal="right" vertical="center"/>
    </xf>
    <xf numFmtId="178" fontId="17" fillId="0" borderId="15" xfId="18" applyNumberFormat="1" applyFont="1" applyFill="1" applyBorder="1" applyAlignment="1">
      <alignment horizontal="center" vertical="center"/>
    </xf>
    <xf numFmtId="178" fontId="13" fillId="0" borderId="16" xfId="18" applyNumberFormat="1" applyFont="1" applyFill="1" applyBorder="1" applyAlignment="1" applyProtection="1">
      <alignment horizontal="right" vertical="center"/>
    </xf>
    <xf numFmtId="178" fontId="17" fillId="0" borderId="14" xfId="18" applyNumberFormat="1" applyFont="1" applyFill="1" applyBorder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left" vertical="top"/>
    </xf>
    <xf numFmtId="0" fontId="36" fillId="0" borderId="0" xfId="0" applyFont="1"/>
    <xf numFmtId="0" fontId="35" fillId="0" borderId="0" xfId="0" applyFont="1" applyAlignment="1">
      <alignment vertical="center"/>
    </xf>
    <xf numFmtId="0" fontId="15" fillId="0" borderId="0" xfId="0" applyFont="1" applyAlignment="1">
      <alignment horizontal="left" vertical="top"/>
    </xf>
    <xf numFmtId="0" fontId="37" fillId="0" borderId="0" xfId="0" applyFont="1"/>
    <xf numFmtId="0" fontId="39" fillId="0" borderId="0" xfId="0" applyFont="1"/>
    <xf numFmtId="0" fontId="38" fillId="0" borderId="0" xfId="0" applyFont="1"/>
    <xf numFmtId="0" fontId="39" fillId="0" borderId="18" xfId="0" applyFont="1" applyBorder="1"/>
    <xf numFmtId="177" fontId="39" fillId="0" borderId="18" xfId="0" applyNumberFormat="1" applyFont="1" applyBorder="1"/>
    <xf numFmtId="177" fontId="38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38" fontId="38" fillId="0" borderId="18" xfId="17" quotePrefix="1" applyFont="1" applyFill="1" applyBorder="1" applyAlignment="1">
      <alignment vertical="center" shrinkToFit="1"/>
    </xf>
    <xf numFmtId="38" fontId="38" fillId="0" borderId="0" xfId="17" applyFont="1" applyFill="1" applyAlignment="1">
      <alignment vertical="center"/>
    </xf>
    <xf numFmtId="181" fontId="38" fillId="0" borderId="18" xfId="17" quotePrefix="1" applyNumberFormat="1" applyFont="1" applyFill="1" applyBorder="1" applyAlignment="1">
      <alignment vertical="center" shrinkToFit="1"/>
    </xf>
    <xf numFmtId="181" fontId="38" fillId="0" borderId="0" xfId="17" applyNumberFormat="1" applyFont="1" applyFill="1" applyAlignment="1">
      <alignment vertical="center"/>
    </xf>
    <xf numFmtId="183" fontId="38" fillId="0" borderId="0" xfId="0" applyNumberFormat="1" applyFont="1" applyAlignment="1">
      <alignment vertical="center"/>
    </xf>
    <xf numFmtId="49" fontId="38" fillId="0" borderId="18" xfId="0" quotePrefix="1" applyNumberFormat="1" applyFont="1" applyFill="1" applyBorder="1" applyAlignment="1">
      <alignment vertical="center" shrinkToFit="1"/>
    </xf>
    <xf numFmtId="49" fontId="38" fillId="0" borderId="18" xfId="1" quotePrefix="1" applyNumberFormat="1" applyFont="1" applyFill="1" applyBorder="1" applyAlignment="1">
      <alignment vertical="center" shrinkToFit="1"/>
    </xf>
    <xf numFmtId="182" fontId="38" fillId="0" borderId="18" xfId="12" applyNumberFormat="1" applyFont="1" applyFill="1" applyBorder="1" applyAlignment="1">
      <alignment vertical="center"/>
    </xf>
    <xf numFmtId="0" fontId="38" fillId="0" borderId="18" xfId="0" applyFont="1" applyFill="1" applyBorder="1" applyAlignment="1" applyProtection="1">
      <alignment vertical="center" shrinkToFit="1"/>
      <protection hidden="1"/>
    </xf>
    <xf numFmtId="0" fontId="38" fillId="0" borderId="0" xfId="0" applyFont="1" applyFill="1" applyAlignment="1">
      <alignment vertical="center"/>
    </xf>
    <xf numFmtId="0" fontId="38" fillId="0" borderId="18" xfId="0" applyFont="1" applyFill="1" applyBorder="1" applyAlignment="1">
      <alignment vertical="center" shrinkToFit="1"/>
    </xf>
    <xf numFmtId="183" fontId="38" fillId="0" borderId="18" xfId="0" quotePrefix="1" applyNumberFormat="1" applyFont="1" applyFill="1" applyBorder="1" applyAlignment="1">
      <alignment vertical="center" shrinkToFit="1"/>
    </xf>
    <xf numFmtId="49" fontId="38" fillId="0" borderId="18" xfId="0" quotePrefix="1" applyNumberFormat="1" applyFont="1" applyFill="1" applyBorder="1" applyAlignment="1">
      <alignment vertical="top" shrinkToFit="1"/>
    </xf>
    <xf numFmtId="49" fontId="38" fillId="0" borderId="18" xfId="1" quotePrefix="1" applyNumberFormat="1" applyFont="1" applyFill="1" applyBorder="1" applyAlignment="1">
      <alignment vertical="top" shrinkToFit="1"/>
    </xf>
    <xf numFmtId="0" fontId="38" fillId="0" borderId="0" xfId="1" applyFont="1" applyFill="1" applyAlignment="1">
      <alignment vertical="center"/>
    </xf>
    <xf numFmtId="185" fontId="38" fillId="0" borderId="18" xfId="0" quotePrefix="1" applyNumberFormat="1" applyFont="1" applyFill="1" applyBorder="1" applyAlignment="1">
      <alignment vertical="center" shrinkToFit="1"/>
    </xf>
    <xf numFmtId="185" fontId="38" fillId="0" borderId="0" xfId="0" applyNumberFormat="1" applyFont="1" applyFill="1" applyAlignment="1">
      <alignment vertical="center"/>
    </xf>
    <xf numFmtId="49" fontId="38" fillId="0" borderId="18" xfId="0" quotePrefix="1" applyNumberFormat="1" applyFont="1" applyFill="1" applyBorder="1" applyAlignment="1">
      <alignment horizontal="left" vertical="center" shrinkToFit="1"/>
    </xf>
    <xf numFmtId="49" fontId="38" fillId="0" borderId="18" xfId="0" applyNumberFormat="1" applyFont="1" applyFill="1" applyBorder="1" applyAlignment="1">
      <alignment vertical="center" shrinkToFit="1"/>
    </xf>
    <xf numFmtId="184" fontId="38" fillId="0" borderId="18" xfId="0" quotePrefix="1" applyNumberFormat="1" applyFont="1" applyFill="1" applyBorder="1" applyAlignment="1">
      <alignment vertical="center" shrinkToFit="1"/>
    </xf>
    <xf numFmtId="184" fontId="38" fillId="0" borderId="0" xfId="0" applyNumberFormat="1" applyFont="1" applyFill="1" applyAlignment="1">
      <alignment vertical="center"/>
    </xf>
    <xf numFmtId="0" fontId="38" fillId="0" borderId="0" xfId="0" applyFont="1" applyFill="1" applyAlignment="1">
      <alignment horizontal="right" vertical="center"/>
    </xf>
    <xf numFmtId="177" fontId="38" fillId="0" borderId="0" xfId="0" applyNumberFormat="1" applyFont="1" applyFill="1" applyAlignment="1">
      <alignment vertical="center"/>
    </xf>
    <xf numFmtId="0" fontId="39" fillId="0" borderId="18" xfId="0" applyFont="1" applyBorder="1" applyAlignment="1">
      <alignment horizontal="center" vertical="center"/>
    </xf>
    <xf numFmtId="0" fontId="40" fillId="2" borderId="20" xfId="0" applyFont="1" applyFill="1" applyBorder="1" applyAlignment="1">
      <alignment horizontal="center" vertical="center" wrapText="1"/>
    </xf>
    <xf numFmtId="0" fontId="40" fillId="2" borderId="19" xfId="0" applyFont="1" applyFill="1" applyBorder="1" applyAlignment="1">
      <alignment horizontal="center" vertical="center" wrapText="1"/>
    </xf>
    <xf numFmtId="0" fontId="40" fillId="2" borderId="21" xfId="0" applyFont="1" applyFill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8" fillId="0" borderId="18" xfId="9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48">
    <cellStyle name="Normal" xfId="1" xr:uid="{00000000-0005-0000-0000-000000000000}"/>
    <cellStyle name="Normal 2" xfId="28" xr:uid="{00000000-0005-0000-0000-000001000000}"/>
    <cellStyle name="パーセント" xfId="18" builtinId="5"/>
    <cellStyle name="パーセント 2" xfId="30" xr:uid="{00000000-0005-0000-0000-000003000000}"/>
    <cellStyle name="桁区切り" xfId="17" builtinId="6"/>
    <cellStyle name="桁区切り 2" xfId="2" xr:uid="{00000000-0005-0000-0000-000005000000}"/>
    <cellStyle name="桁区切り 2 2" xfId="37" xr:uid="{00000000-0005-0000-0000-000006000000}"/>
    <cellStyle name="桁区切り 3" xfId="31" xr:uid="{00000000-0005-0000-0000-000007000000}"/>
    <cellStyle name="桁区切り 4" xfId="45" xr:uid="{00000000-0005-0000-0000-000008000000}"/>
    <cellStyle name="説明文 2" xfId="34" xr:uid="{00000000-0005-0000-0000-000009000000}"/>
    <cellStyle name="説明文 3" xfId="16" xr:uid="{00000000-0005-0000-0000-00000A000000}"/>
    <cellStyle name="説明文 3 2" xfId="35" xr:uid="{00000000-0005-0000-0000-00000B000000}"/>
    <cellStyle name="説明文 4" xfId="47" xr:uid="{00000000-0005-0000-0000-00000C000000}"/>
    <cellStyle name="標準" xfId="0" builtinId="0"/>
    <cellStyle name="標準 10" xfId="3" xr:uid="{00000000-0005-0000-0000-00000E000000}"/>
    <cellStyle name="標準 2" xfId="4" xr:uid="{00000000-0005-0000-0000-00000F000000}"/>
    <cellStyle name="標準 2 2" xfId="5" xr:uid="{00000000-0005-0000-0000-000010000000}"/>
    <cellStyle name="標準 2 2 2" xfId="6" xr:uid="{00000000-0005-0000-0000-000011000000}"/>
    <cellStyle name="標準 2 2 2 2" xfId="36" xr:uid="{00000000-0005-0000-0000-000012000000}"/>
    <cellStyle name="標準 2 2 2 2 2" xfId="42" xr:uid="{00000000-0005-0000-0000-000013000000}"/>
    <cellStyle name="標準 2 2 2 2 2 2" xfId="44" xr:uid="{00000000-0005-0000-0000-000014000000}"/>
    <cellStyle name="標準 2 2 2 2 3" xfId="43" xr:uid="{00000000-0005-0000-0000-000015000000}"/>
    <cellStyle name="標準 2 3" xfId="7" xr:uid="{00000000-0005-0000-0000-000016000000}"/>
    <cellStyle name="標準 2 3 2" xfId="19" xr:uid="{00000000-0005-0000-0000-000017000000}"/>
    <cellStyle name="標準 2 4" xfId="8" xr:uid="{00000000-0005-0000-0000-000018000000}"/>
    <cellStyle name="標準 3" xfId="9" xr:uid="{00000000-0005-0000-0000-000019000000}"/>
    <cellStyle name="標準 3 2" xfId="10" xr:uid="{00000000-0005-0000-0000-00001A000000}"/>
    <cellStyle name="標準 3 2 2" xfId="23" xr:uid="{00000000-0005-0000-0000-00001B000000}"/>
    <cellStyle name="標準 3 2 3" xfId="26" xr:uid="{00000000-0005-0000-0000-00001C000000}"/>
    <cellStyle name="標準 3 2 4" xfId="41" xr:uid="{00000000-0005-0000-0000-00001D000000}"/>
    <cellStyle name="標準 3 3" xfId="21" xr:uid="{00000000-0005-0000-0000-00001E000000}"/>
    <cellStyle name="標準 3 4" xfId="22" xr:uid="{00000000-0005-0000-0000-00001F000000}"/>
    <cellStyle name="標準 4" xfId="11" xr:uid="{00000000-0005-0000-0000-000020000000}"/>
    <cellStyle name="標準 5" xfId="12" xr:uid="{00000000-0005-0000-0000-000021000000}"/>
    <cellStyle name="標準 5 2" xfId="13" xr:uid="{00000000-0005-0000-0000-000022000000}"/>
    <cellStyle name="標準 5 3" xfId="27" xr:uid="{00000000-0005-0000-0000-000023000000}"/>
    <cellStyle name="標準 5 3 2" xfId="40" xr:uid="{00000000-0005-0000-0000-000024000000}"/>
    <cellStyle name="標準 5 4" xfId="24" xr:uid="{00000000-0005-0000-0000-000025000000}"/>
    <cellStyle name="標準 5 5" xfId="29" xr:uid="{00000000-0005-0000-0000-000026000000}"/>
    <cellStyle name="標準 5 6" xfId="38" xr:uid="{00000000-0005-0000-0000-000027000000}"/>
    <cellStyle name="標準 6" xfId="14" xr:uid="{00000000-0005-0000-0000-000028000000}"/>
    <cellStyle name="標準 6 2" xfId="15" xr:uid="{00000000-0005-0000-0000-000029000000}"/>
    <cellStyle name="標準 6 2 2" xfId="33" xr:uid="{00000000-0005-0000-0000-00002A000000}"/>
    <cellStyle name="標準 6 3" xfId="32" xr:uid="{00000000-0005-0000-0000-00002B000000}"/>
    <cellStyle name="標準 6 4" xfId="39" xr:uid="{00000000-0005-0000-0000-00002C000000}"/>
    <cellStyle name="標準 7" xfId="20" xr:uid="{00000000-0005-0000-0000-00002D000000}"/>
    <cellStyle name="標準 8" xfId="25" xr:uid="{00000000-0005-0000-0000-00002E000000}"/>
    <cellStyle name="標準 9" xfId="46" xr:uid="{00000000-0005-0000-0000-00002F000000}"/>
  </cellStyles>
  <dxfs count="0"/>
  <tableStyles count="0" defaultTableStyle="TableStyleMedium2" defaultPivotStyle="PivotStyleMedium9"/>
  <colors>
    <mruColors>
      <color rgb="FFFF00FF"/>
      <color rgb="FF0000FF"/>
      <color rgb="FF00FF00"/>
      <color rgb="FFFFCCFF"/>
      <color rgb="FFDAEEF3"/>
      <color rgb="FFFFFF99"/>
      <color rgb="FFCCFFCC"/>
      <color rgb="FFFFCC99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txDef>
      <a:spPr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horzOverflow="overflow" wrap="square" lIns="54864" tIns="32004" rIns="0" bIns="0" anchor="t" upright="1">
        <a:spAutoFit/>
      </a:bodyPr>
      <a:lstStyle>
        <a:defPPr algn="l" rtl="0">
          <a:defRPr sz="12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defRPr>
        </a:defPPr>
      </a:lstStyle>
    </a:txDef>
  </a:objectDefaults>
  <a:extraClrSchemeLst/>
</a:theme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opLeftCell="A23" workbookViewId="0">
      <selection activeCell="D13" sqref="D13"/>
    </sheetView>
  </sheetViews>
  <sheetFormatPr defaultColWidth="9" defaultRowHeight="13" x14ac:dyDescent="0.2"/>
  <cols>
    <col min="1" max="1" width="9" style="1" customWidth="1"/>
    <col min="2" max="2" width="3.453125" style="1" bestFit="1" customWidth="1"/>
    <col min="3" max="4" width="9" style="1" customWidth="1"/>
    <col min="5" max="5" width="3.453125" style="1" bestFit="1" customWidth="1"/>
    <col min="6" max="6" width="9" style="1" customWidth="1"/>
    <col min="7" max="16384" width="9" style="1"/>
  </cols>
  <sheetData>
    <row r="1" spans="1:16" x14ac:dyDescent="0.2">
      <c r="A1" s="2" t="s">
        <v>2</v>
      </c>
      <c r="B1" s="2">
        <v>81</v>
      </c>
      <c r="C1" s="1">
        <v>1</v>
      </c>
      <c r="D1" s="2" t="s">
        <v>8</v>
      </c>
      <c r="E1" s="2">
        <v>1</v>
      </c>
      <c r="G1" s="2" t="s">
        <v>2</v>
      </c>
      <c r="H1" s="2" t="s">
        <v>3</v>
      </c>
      <c r="I1" s="2" t="s">
        <v>15</v>
      </c>
      <c r="J1" s="2" t="s">
        <v>17</v>
      </c>
      <c r="K1" s="2" t="s">
        <v>12</v>
      </c>
      <c r="L1" s="2" t="s">
        <v>21</v>
      </c>
      <c r="M1" s="2" t="s">
        <v>22</v>
      </c>
      <c r="N1" s="2" t="s">
        <v>7</v>
      </c>
      <c r="O1" s="2" t="s">
        <v>23</v>
      </c>
      <c r="P1" s="2" t="s">
        <v>30</v>
      </c>
    </row>
    <row r="2" spans="1:16" x14ac:dyDescent="0.2">
      <c r="A2" s="2" t="s">
        <v>3</v>
      </c>
      <c r="B2" s="2">
        <v>82</v>
      </c>
      <c r="C2" s="1">
        <v>2</v>
      </c>
      <c r="D2" s="2" t="s">
        <v>31</v>
      </c>
      <c r="E2" s="2">
        <v>2</v>
      </c>
      <c r="G2" s="2" t="s">
        <v>8</v>
      </c>
      <c r="H2" s="2" t="s">
        <v>31</v>
      </c>
      <c r="I2" s="2" t="s">
        <v>13</v>
      </c>
      <c r="J2" s="2" t="s">
        <v>34</v>
      </c>
      <c r="K2" s="2" t="s">
        <v>16</v>
      </c>
      <c r="L2" s="2" t="s">
        <v>38</v>
      </c>
      <c r="M2" s="2" t="s">
        <v>40</v>
      </c>
      <c r="N2" s="2" t="s">
        <v>41</v>
      </c>
      <c r="O2" s="2" t="s">
        <v>45</v>
      </c>
      <c r="P2" s="2" t="s">
        <v>29</v>
      </c>
    </row>
    <row r="3" spans="1:16" x14ac:dyDescent="0.2">
      <c r="A3" s="2" t="s">
        <v>15</v>
      </c>
      <c r="B3" s="2">
        <v>83</v>
      </c>
      <c r="C3" s="1">
        <v>3</v>
      </c>
      <c r="D3" s="2" t="s">
        <v>26</v>
      </c>
      <c r="E3" s="2">
        <v>3</v>
      </c>
      <c r="H3" s="2" t="s">
        <v>26</v>
      </c>
      <c r="I3" s="2" t="s">
        <v>47</v>
      </c>
      <c r="J3" s="2" t="s">
        <v>49</v>
      </c>
      <c r="K3" s="2" t="s">
        <v>55</v>
      </c>
      <c r="L3" s="2" t="s">
        <v>57</v>
      </c>
      <c r="M3" s="2" t="s">
        <v>6</v>
      </c>
      <c r="N3" s="2" t="s">
        <v>60</v>
      </c>
      <c r="O3" s="2" t="s">
        <v>65</v>
      </c>
    </row>
    <row r="4" spans="1:16" x14ac:dyDescent="0.2">
      <c r="A4" s="2" t="s">
        <v>17</v>
      </c>
      <c r="B4" s="2">
        <v>84</v>
      </c>
      <c r="C4" s="1">
        <v>4</v>
      </c>
      <c r="D4" s="2" t="s">
        <v>67</v>
      </c>
      <c r="E4" s="2">
        <v>4</v>
      </c>
      <c r="H4" s="2" t="s">
        <v>67</v>
      </c>
      <c r="I4" s="2" t="s">
        <v>43</v>
      </c>
      <c r="J4" s="2" t="s">
        <v>68</v>
      </c>
      <c r="K4" s="2" t="s">
        <v>19</v>
      </c>
      <c r="L4" s="2" t="s">
        <v>71</v>
      </c>
      <c r="M4" s="2" t="s">
        <v>61</v>
      </c>
      <c r="N4" s="2" t="s">
        <v>75</v>
      </c>
      <c r="O4" s="2" t="s">
        <v>77</v>
      </c>
    </row>
    <row r="5" spans="1:16" x14ac:dyDescent="0.2">
      <c r="A5" s="2" t="s">
        <v>12</v>
      </c>
      <c r="B5" s="2">
        <v>85</v>
      </c>
      <c r="C5" s="1">
        <v>5</v>
      </c>
      <c r="D5" s="2" t="s">
        <v>79</v>
      </c>
      <c r="E5" s="2">
        <v>5</v>
      </c>
      <c r="H5" s="2" t="s">
        <v>79</v>
      </c>
      <c r="I5" s="2" t="s">
        <v>0</v>
      </c>
      <c r="K5" s="2" t="s">
        <v>37</v>
      </c>
      <c r="L5" s="2" t="s">
        <v>83</v>
      </c>
      <c r="M5" s="2" t="s">
        <v>85</v>
      </c>
      <c r="N5" s="2" t="s">
        <v>48</v>
      </c>
      <c r="O5" s="2" t="s">
        <v>86</v>
      </c>
    </row>
    <row r="6" spans="1:16" x14ac:dyDescent="0.2">
      <c r="A6" s="2" t="s">
        <v>21</v>
      </c>
      <c r="B6" s="2">
        <v>86</v>
      </c>
      <c r="C6" s="1">
        <v>6</v>
      </c>
      <c r="D6" s="2" t="s">
        <v>88</v>
      </c>
      <c r="E6" s="2">
        <v>6</v>
      </c>
      <c r="H6" s="2" t="s">
        <v>88</v>
      </c>
      <c r="I6" s="2" t="s">
        <v>92</v>
      </c>
      <c r="L6" s="2" t="s">
        <v>90</v>
      </c>
      <c r="M6" s="2" t="s">
        <v>93</v>
      </c>
      <c r="O6" s="2" t="s">
        <v>95</v>
      </c>
    </row>
    <row r="7" spans="1:16" x14ac:dyDescent="0.2">
      <c r="A7" s="2" t="s">
        <v>22</v>
      </c>
      <c r="B7" s="2">
        <v>87</v>
      </c>
      <c r="C7" s="1">
        <v>7</v>
      </c>
      <c r="D7" s="2" t="s">
        <v>11</v>
      </c>
      <c r="E7" s="2">
        <v>7</v>
      </c>
      <c r="H7" s="2" t="s">
        <v>11</v>
      </c>
      <c r="I7" s="2" t="s">
        <v>73</v>
      </c>
      <c r="L7" s="2" t="s">
        <v>96</v>
      </c>
      <c r="O7" s="2" t="s">
        <v>9</v>
      </c>
    </row>
    <row r="8" spans="1:16" x14ac:dyDescent="0.2">
      <c r="A8" s="2" t="s">
        <v>7</v>
      </c>
      <c r="B8" s="2">
        <v>88</v>
      </c>
      <c r="C8" s="1">
        <v>8</v>
      </c>
      <c r="D8" s="2" t="s">
        <v>13</v>
      </c>
      <c r="E8" s="2">
        <v>8</v>
      </c>
      <c r="I8" s="2" t="s">
        <v>66</v>
      </c>
      <c r="L8" s="2" t="s">
        <v>97</v>
      </c>
      <c r="O8" s="2" t="s">
        <v>98</v>
      </c>
    </row>
    <row r="9" spans="1:16" x14ac:dyDescent="0.2">
      <c r="A9" s="2" t="s">
        <v>23</v>
      </c>
      <c r="B9" s="2">
        <v>89</v>
      </c>
      <c r="C9" s="1">
        <v>9</v>
      </c>
      <c r="D9" s="2" t="s">
        <v>47</v>
      </c>
      <c r="E9" s="2">
        <v>9</v>
      </c>
      <c r="I9" s="2" t="s">
        <v>82</v>
      </c>
    </row>
    <row r="10" spans="1:16" x14ac:dyDescent="0.2">
      <c r="A10" s="2" t="s">
        <v>30</v>
      </c>
      <c r="B10" s="2">
        <v>90</v>
      </c>
      <c r="C10" s="1">
        <v>10</v>
      </c>
      <c r="D10" s="2" t="s">
        <v>43</v>
      </c>
      <c r="E10" s="2">
        <v>10</v>
      </c>
      <c r="I10" s="2" t="s">
        <v>36</v>
      </c>
    </row>
    <row r="11" spans="1:16" x14ac:dyDescent="0.2">
      <c r="C11" s="1">
        <v>11</v>
      </c>
      <c r="D11" s="2" t="s">
        <v>0</v>
      </c>
      <c r="E11" s="2">
        <v>11</v>
      </c>
    </row>
    <row r="12" spans="1:16" x14ac:dyDescent="0.2">
      <c r="C12" s="1">
        <v>12</v>
      </c>
      <c r="D12" s="2" t="s">
        <v>92</v>
      </c>
      <c r="E12" s="2">
        <v>12</v>
      </c>
    </row>
    <row r="13" spans="1:16" x14ac:dyDescent="0.2">
      <c r="C13" s="1">
        <v>13</v>
      </c>
      <c r="D13" s="2" t="s">
        <v>73</v>
      </c>
      <c r="E13" s="2">
        <v>13</v>
      </c>
    </row>
    <row r="14" spans="1:16" x14ac:dyDescent="0.2">
      <c r="C14" s="1">
        <v>14</v>
      </c>
      <c r="D14" s="2" t="s">
        <v>66</v>
      </c>
      <c r="E14" s="2">
        <v>14</v>
      </c>
    </row>
    <row r="15" spans="1:16" x14ac:dyDescent="0.2">
      <c r="C15" s="1">
        <v>15</v>
      </c>
      <c r="D15" s="2" t="s">
        <v>34</v>
      </c>
      <c r="E15" s="2">
        <v>15</v>
      </c>
    </row>
    <row r="16" spans="1:16" x14ac:dyDescent="0.2">
      <c r="C16" s="1">
        <v>16</v>
      </c>
      <c r="D16" s="2" t="s">
        <v>49</v>
      </c>
      <c r="E16" s="2">
        <v>16</v>
      </c>
    </row>
    <row r="17" spans="3:5" x14ac:dyDescent="0.2">
      <c r="C17" s="1">
        <v>17</v>
      </c>
      <c r="D17" s="2" t="s">
        <v>68</v>
      </c>
      <c r="E17" s="2">
        <v>17</v>
      </c>
    </row>
    <row r="18" spans="3:5" x14ac:dyDescent="0.2">
      <c r="C18" s="1">
        <v>18</v>
      </c>
      <c r="D18" s="2" t="s">
        <v>38</v>
      </c>
      <c r="E18" s="2">
        <v>18</v>
      </c>
    </row>
    <row r="19" spans="3:5" x14ac:dyDescent="0.2">
      <c r="C19" s="1">
        <v>19</v>
      </c>
      <c r="D19" s="2" t="s">
        <v>82</v>
      </c>
      <c r="E19" s="2">
        <v>19</v>
      </c>
    </row>
    <row r="20" spans="3:5" x14ac:dyDescent="0.2">
      <c r="C20" s="1">
        <v>20</v>
      </c>
      <c r="D20" s="2" t="s">
        <v>36</v>
      </c>
      <c r="E20" s="2">
        <v>20</v>
      </c>
    </row>
    <row r="21" spans="3:5" x14ac:dyDescent="0.2">
      <c r="C21" s="1">
        <v>21</v>
      </c>
      <c r="D21" s="2" t="s">
        <v>16</v>
      </c>
      <c r="E21" s="2">
        <v>21</v>
      </c>
    </row>
    <row r="22" spans="3:5" x14ac:dyDescent="0.2">
      <c r="C22" s="1">
        <v>22</v>
      </c>
      <c r="D22" s="2" t="s">
        <v>55</v>
      </c>
      <c r="E22" s="2">
        <v>22</v>
      </c>
    </row>
    <row r="23" spans="3:5" x14ac:dyDescent="0.2">
      <c r="C23" s="1">
        <v>23</v>
      </c>
      <c r="D23" s="2" t="s">
        <v>19</v>
      </c>
      <c r="E23" s="2">
        <v>23</v>
      </c>
    </row>
    <row r="24" spans="3:5" x14ac:dyDescent="0.2">
      <c r="C24" s="1">
        <v>24</v>
      </c>
      <c r="D24" s="2" t="s">
        <v>37</v>
      </c>
      <c r="E24" s="2">
        <v>24</v>
      </c>
    </row>
    <row r="25" spans="3:5" x14ac:dyDescent="0.2">
      <c r="C25" s="1">
        <v>25</v>
      </c>
      <c r="D25" s="2" t="s">
        <v>57</v>
      </c>
      <c r="E25" s="2">
        <v>25</v>
      </c>
    </row>
    <row r="26" spans="3:5" x14ac:dyDescent="0.2">
      <c r="C26" s="1">
        <v>26</v>
      </c>
      <c r="D26" s="2" t="s">
        <v>71</v>
      </c>
      <c r="E26" s="2">
        <v>26</v>
      </c>
    </row>
    <row r="27" spans="3:5" x14ac:dyDescent="0.2">
      <c r="C27" s="1">
        <v>27</v>
      </c>
      <c r="D27" s="2" t="s">
        <v>83</v>
      </c>
      <c r="E27" s="2">
        <v>27</v>
      </c>
    </row>
    <row r="28" spans="3:5" x14ac:dyDescent="0.2">
      <c r="C28" s="1">
        <v>28</v>
      </c>
      <c r="D28" s="2" t="s">
        <v>90</v>
      </c>
      <c r="E28" s="2">
        <v>28</v>
      </c>
    </row>
    <row r="29" spans="3:5" x14ac:dyDescent="0.2">
      <c r="C29" s="1">
        <v>29</v>
      </c>
      <c r="D29" s="2" t="s">
        <v>96</v>
      </c>
      <c r="E29" s="2">
        <v>29</v>
      </c>
    </row>
    <row r="30" spans="3:5" x14ac:dyDescent="0.2">
      <c r="C30" s="1">
        <v>30</v>
      </c>
      <c r="D30" s="2" t="s">
        <v>97</v>
      </c>
      <c r="E30" s="2">
        <v>30</v>
      </c>
    </row>
    <row r="31" spans="3:5" x14ac:dyDescent="0.2">
      <c r="C31" s="1">
        <v>31</v>
      </c>
      <c r="D31" s="2" t="s">
        <v>40</v>
      </c>
      <c r="E31" s="2">
        <v>31</v>
      </c>
    </row>
    <row r="32" spans="3:5" x14ac:dyDescent="0.2">
      <c r="C32" s="1">
        <v>32</v>
      </c>
      <c r="D32" s="2" t="s">
        <v>6</v>
      </c>
      <c r="E32" s="2">
        <v>32</v>
      </c>
    </row>
    <row r="33" spans="3:5" x14ac:dyDescent="0.2">
      <c r="C33" s="1">
        <v>33</v>
      </c>
      <c r="D33" s="2" t="s">
        <v>61</v>
      </c>
      <c r="E33" s="2">
        <v>33</v>
      </c>
    </row>
    <row r="34" spans="3:5" x14ac:dyDescent="0.2">
      <c r="C34" s="1">
        <v>34</v>
      </c>
      <c r="D34" s="2" t="s">
        <v>85</v>
      </c>
      <c r="E34" s="2">
        <v>34</v>
      </c>
    </row>
    <row r="35" spans="3:5" x14ac:dyDescent="0.2">
      <c r="C35" s="1">
        <v>35</v>
      </c>
      <c r="D35" s="2" t="s">
        <v>93</v>
      </c>
      <c r="E35" s="2">
        <v>35</v>
      </c>
    </row>
    <row r="36" spans="3:5" x14ac:dyDescent="0.2">
      <c r="C36" s="1">
        <v>36</v>
      </c>
      <c r="D36" s="2" t="s">
        <v>41</v>
      </c>
      <c r="E36" s="2">
        <v>36</v>
      </c>
    </row>
    <row r="37" spans="3:5" x14ac:dyDescent="0.2">
      <c r="C37" s="1">
        <v>37</v>
      </c>
      <c r="D37" s="2" t="s">
        <v>60</v>
      </c>
      <c r="E37" s="2">
        <v>37</v>
      </c>
    </row>
    <row r="38" spans="3:5" x14ac:dyDescent="0.2">
      <c r="C38" s="1">
        <v>38</v>
      </c>
      <c r="D38" s="2" t="s">
        <v>75</v>
      </c>
      <c r="E38" s="2">
        <v>38</v>
      </c>
    </row>
    <row r="39" spans="3:5" x14ac:dyDescent="0.2">
      <c r="C39" s="1">
        <v>39</v>
      </c>
      <c r="D39" s="2" t="s">
        <v>48</v>
      </c>
      <c r="E39" s="2">
        <v>39</v>
      </c>
    </row>
    <row r="40" spans="3:5" x14ac:dyDescent="0.2">
      <c r="C40" s="1">
        <v>40</v>
      </c>
      <c r="D40" s="2" t="s">
        <v>45</v>
      </c>
      <c r="E40" s="2">
        <v>40</v>
      </c>
    </row>
    <row r="41" spans="3:5" x14ac:dyDescent="0.2">
      <c r="C41" s="1">
        <v>41</v>
      </c>
      <c r="D41" s="2" t="s">
        <v>65</v>
      </c>
      <c r="E41" s="2">
        <v>41</v>
      </c>
    </row>
    <row r="42" spans="3:5" x14ac:dyDescent="0.2">
      <c r="C42" s="1">
        <v>42</v>
      </c>
      <c r="D42" s="2" t="s">
        <v>77</v>
      </c>
      <c r="E42" s="2">
        <v>42</v>
      </c>
    </row>
    <row r="43" spans="3:5" x14ac:dyDescent="0.2">
      <c r="C43" s="1">
        <v>43</v>
      </c>
      <c r="D43" s="2" t="s">
        <v>86</v>
      </c>
      <c r="E43" s="2">
        <v>43</v>
      </c>
    </row>
    <row r="44" spans="3:5" x14ac:dyDescent="0.2">
      <c r="C44" s="1">
        <v>44</v>
      </c>
      <c r="D44" s="2" t="s">
        <v>95</v>
      </c>
      <c r="E44" s="2">
        <v>44</v>
      </c>
    </row>
    <row r="45" spans="3:5" x14ac:dyDescent="0.2">
      <c r="C45" s="1">
        <v>45</v>
      </c>
      <c r="D45" s="2" t="s">
        <v>9</v>
      </c>
      <c r="E45" s="2">
        <v>45</v>
      </c>
    </row>
    <row r="46" spans="3:5" x14ac:dyDescent="0.2">
      <c r="C46" s="1">
        <v>46</v>
      </c>
      <c r="D46" s="2" t="s">
        <v>98</v>
      </c>
      <c r="E46" s="2">
        <v>46</v>
      </c>
    </row>
    <row r="47" spans="3:5" x14ac:dyDescent="0.2">
      <c r="C47" s="1">
        <v>47</v>
      </c>
      <c r="D47" s="2" t="s">
        <v>29</v>
      </c>
      <c r="E47" s="2">
        <v>47</v>
      </c>
    </row>
  </sheetData>
  <phoneticPr fontId="9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A8A3F-ABA0-4CFC-A039-0CEF366E98E0}">
  <sheetPr>
    <tabColor rgb="FF00B050"/>
  </sheetPr>
  <dimension ref="A1:D51"/>
  <sheetViews>
    <sheetView view="pageBreakPreview" zoomScale="55" zoomScaleNormal="100" zoomScaleSheetLayoutView="55" workbookViewId="0">
      <selection activeCell="J57" sqref="J57"/>
    </sheetView>
  </sheetViews>
  <sheetFormatPr defaultRowHeight="13" x14ac:dyDescent="0.2"/>
  <cols>
    <col min="1" max="1" width="16.81640625" style="92" customWidth="1"/>
    <col min="2" max="4" width="40" style="92" customWidth="1"/>
    <col min="5" max="16384" width="8.7265625" style="92"/>
  </cols>
  <sheetData>
    <row r="1" spans="1:4" ht="31.5" customHeight="1" x14ac:dyDescent="0.2">
      <c r="A1" s="121" t="s">
        <v>1499</v>
      </c>
      <c r="B1" s="122" t="s">
        <v>1498</v>
      </c>
      <c r="C1" s="123"/>
      <c r="D1" s="124"/>
    </row>
    <row r="2" spans="1:4" ht="31.5" customHeight="1" x14ac:dyDescent="0.2">
      <c r="A2" s="121"/>
      <c r="B2" s="125" t="s">
        <v>1500</v>
      </c>
      <c r="C2" s="125" t="s">
        <v>1501</v>
      </c>
      <c r="D2" s="125" t="s">
        <v>1502</v>
      </c>
    </row>
    <row r="3" spans="1:4" ht="125" customHeight="1" x14ac:dyDescent="0.2">
      <c r="A3" s="121"/>
      <c r="B3" s="126"/>
      <c r="C3" s="126"/>
      <c r="D3" s="126"/>
    </row>
    <row r="4" spans="1:4" ht="13" customHeight="1" x14ac:dyDescent="0.2">
      <c r="A4" s="94" t="s">
        <v>8</v>
      </c>
      <c r="B4" s="95">
        <v>2895</v>
      </c>
      <c r="C4" s="95">
        <v>67</v>
      </c>
      <c r="D4" s="95">
        <v>2</v>
      </c>
    </row>
    <row r="5" spans="1:4" x14ac:dyDescent="0.2">
      <c r="A5" s="94" t="s">
        <v>31</v>
      </c>
      <c r="B5" s="95">
        <v>434</v>
      </c>
      <c r="C5" s="95">
        <v>53</v>
      </c>
      <c r="D5" s="95">
        <v>12</v>
      </c>
    </row>
    <row r="6" spans="1:4" x14ac:dyDescent="0.2">
      <c r="A6" s="94" t="s">
        <v>26</v>
      </c>
      <c r="B6" s="95">
        <v>675</v>
      </c>
      <c r="C6" s="95">
        <v>25</v>
      </c>
      <c r="D6" s="95">
        <v>4</v>
      </c>
    </row>
    <row r="7" spans="1:4" x14ac:dyDescent="0.2">
      <c r="A7" s="94" t="s">
        <v>67</v>
      </c>
      <c r="B7" s="95">
        <v>1003</v>
      </c>
      <c r="C7" s="95">
        <v>16</v>
      </c>
      <c r="D7" s="95">
        <v>2</v>
      </c>
    </row>
    <row r="8" spans="1:4" x14ac:dyDescent="0.2">
      <c r="A8" s="94" t="s">
        <v>79</v>
      </c>
      <c r="B8" s="95">
        <v>465</v>
      </c>
      <c r="C8" s="95">
        <v>11</v>
      </c>
      <c r="D8" s="95">
        <v>2</v>
      </c>
    </row>
    <row r="9" spans="1:4" x14ac:dyDescent="0.2">
      <c r="A9" s="94" t="s">
        <v>88</v>
      </c>
      <c r="B9" s="95">
        <v>639</v>
      </c>
      <c r="C9" s="95">
        <v>24</v>
      </c>
      <c r="D9" s="95">
        <v>4</v>
      </c>
    </row>
    <row r="10" spans="1:4" x14ac:dyDescent="0.2">
      <c r="A10" s="94" t="s">
        <v>11</v>
      </c>
      <c r="B10" s="95">
        <v>524</v>
      </c>
      <c r="C10" s="95">
        <v>75</v>
      </c>
      <c r="D10" s="95">
        <v>14</v>
      </c>
    </row>
    <row r="11" spans="1:4" x14ac:dyDescent="0.2">
      <c r="A11" s="94" t="s">
        <v>13</v>
      </c>
      <c r="B11" s="95">
        <v>1120</v>
      </c>
      <c r="C11" s="95">
        <v>5</v>
      </c>
      <c r="D11" s="95">
        <v>0</v>
      </c>
    </row>
    <row r="12" spans="1:4" x14ac:dyDescent="0.2">
      <c r="A12" s="94" t="s">
        <v>47</v>
      </c>
      <c r="B12" s="95">
        <v>771</v>
      </c>
      <c r="C12" s="95">
        <v>46</v>
      </c>
      <c r="D12" s="95">
        <v>6</v>
      </c>
    </row>
    <row r="13" spans="1:4" x14ac:dyDescent="0.2">
      <c r="A13" s="94" t="s">
        <v>43</v>
      </c>
      <c r="B13" s="95">
        <v>382</v>
      </c>
      <c r="C13" s="95">
        <v>27</v>
      </c>
      <c r="D13" s="95">
        <v>7</v>
      </c>
    </row>
    <row r="14" spans="1:4" x14ac:dyDescent="0.2">
      <c r="A14" s="94" t="s">
        <v>0</v>
      </c>
      <c r="B14" s="95">
        <v>1217</v>
      </c>
      <c r="C14" s="95">
        <v>25</v>
      </c>
      <c r="D14" s="95">
        <v>2</v>
      </c>
    </row>
    <row r="15" spans="1:4" x14ac:dyDescent="0.2">
      <c r="A15" s="94" t="s">
        <v>92</v>
      </c>
      <c r="B15" s="95">
        <v>1767</v>
      </c>
      <c r="C15" s="95">
        <v>13</v>
      </c>
      <c r="D15" s="95">
        <v>1</v>
      </c>
    </row>
    <row r="16" spans="1:4" x14ac:dyDescent="0.2">
      <c r="A16" s="94" t="s">
        <v>73</v>
      </c>
      <c r="B16" s="95">
        <v>3099</v>
      </c>
      <c r="C16" s="95">
        <v>1771</v>
      </c>
      <c r="D16" s="95">
        <v>57</v>
      </c>
    </row>
    <row r="17" spans="1:4" x14ac:dyDescent="0.2">
      <c r="A17" s="94" t="s">
        <v>66</v>
      </c>
      <c r="B17" s="95">
        <v>1818</v>
      </c>
      <c r="C17" s="95">
        <v>172</v>
      </c>
      <c r="D17" s="95">
        <v>9</v>
      </c>
    </row>
    <row r="18" spans="1:4" x14ac:dyDescent="0.2">
      <c r="A18" s="94" t="s">
        <v>34</v>
      </c>
      <c r="B18" s="95">
        <v>698</v>
      </c>
      <c r="C18" s="95">
        <v>27</v>
      </c>
      <c r="D18" s="95">
        <v>4</v>
      </c>
    </row>
    <row r="19" spans="1:4" x14ac:dyDescent="0.2">
      <c r="A19" s="94" t="s">
        <v>49</v>
      </c>
      <c r="B19" s="95">
        <v>796</v>
      </c>
      <c r="C19" s="95">
        <v>17</v>
      </c>
      <c r="D19" s="95">
        <v>2</v>
      </c>
    </row>
    <row r="20" spans="1:4" x14ac:dyDescent="0.2">
      <c r="A20" s="94" t="s">
        <v>68</v>
      </c>
      <c r="B20" s="95">
        <v>317</v>
      </c>
      <c r="C20" s="95">
        <v>23</v>
      </c>
      <c r="D20" s="95">
        <v>7</v>
      </c>
    </row>
    <row r="21" spans="1:4" x14ac:dyDescent="0.2">
      <c r="A21" s="94" t="s">
        <v>38</v>
      </c>
      <c r="B21" s="95">
        <v>209</v>
      </c>
      <c r="C21" s="95">
        <v>0</v>
      </c>
      <c r="D21" s="95">
        <v>0</v>
      </c>
    </row>
    <row r="22" spans="1:4" x14ac:dyDescent="0.2">
      <c r="A22" s="94" t="s">
        <v>82</v>
      </c>
      <c r="B22" s="95">
        <v>459</v>
      </c>
      <c r="C22" s="95">
        <v>31</v>
      </c>
      <c r="D22" s="95">
        <v>7</v>
      </c>
    </row>
    <row r="23" spans="1:4" x14ac:dyDescent="0.2">
      <c r="A23" s="94" t="s">
        <v>36</v>
      </c>
      <c r="B23" s="95">
        <v>1047</v>
      </c>
      <c r="C23" s="95">
        <v>52</v>
      </c>
      <c r="D23" s="95">
        <v>5</v>
      </c>
    </row>
    <row r="24" spans="1:4" x14ac:dyDescent="0.2">
      <c r="A24" s="94" t="s">
        <v>16</v>
      </c>
      <c r="B24" s="95">
        <v>735</v>
      </c>
      <c r="C24" s="95">
        <v>28</v>
      </c>
      <c r="D24" s="95">
        <v>4</v>
      </c>
    </row>
    <row r="25" spans="1:4" x14ac:dyDescent="0.2">
      <c r="A25" s="94" t="s">
        <v>55</v>
      </c>
      <c r="B25" s="95">
        <v>853</v>
      </c>
      <c r="C25" s="95">
        <v>32</v>
      </c>
      <c r="D25" s="95">
        <v>4</v>
      </c>
    </row>
    <row r="26" spans="1:4" x14ac:dyDescent="0.2">
      <c r="A26" s="94" t="s">
        <v>19</v>
      </c>
      <c r="B26" s="95">
        <v>3318</v>
      </c>
      <c r="C26" s="95">
        <v>279</v>
      </c>
      <c r="D26" s="95">
        <v>8</v>
      </c>
    </row>
    <row r="27" spans="1:4" x14ac:dyDescent="0.2">
      <c r="A27" s="94" t="s">
        <v>37</v>
      </c>
      <c r="B27" s="95">
        <v>440</v>
      </c>
      <c r="C27" s="95">
        <v>7</v>
      </c>
      <c r="D27" s="95">
        <v>2</v>
      </c>
    </row>
    <row r="28" spans="1:4" x14ac:dyDescent="0.2">
      <c r="A28" s="94" t="s">
        <v>57</v>
      </c>
      <c r="B28" s="95">
        <v>560</v>
      </c>
      <c r="C28" s="95">
        <v>27</v>
      </c>
      <c r="D28" s="95">
        <v>5</v>
      </c>
    </row>
    <row r="29" spans="1:4" x14ac:dyDescent="0.2">
      <c r="A29" s="94" t="s">
        <v>71</v>
      </c>
      <c r="B29" s="95">
        <v>648</v>
      </c>
      <c r="C29" s="95">
        <v>5</v>
      </c>
      <c r="D29" s="95">
        <v>1</v>
      </c>
    </row>
    <row r="30" spans="1:4" x14ac:dyDescent="0.2">
      <c r="A30" s="94" t="s">
        <v>83</v>
      </c>
      <c r="B30" s="95">
        <v>1594</v>
      </c>
      <c r="C30" s="95">
        <v>124</v>
      </c>
      <c r="D30" s="95">
        <v>8</v>
      </c>
    </row>
    <row r="31" spans="1:4" x14ac:dyDescent="0.2">
      <c r="A31" s="94" t="s">
        <v>90</v>
      </c>
      <c r="B31" s="95">
        <v>1496</v>
      </c>
      <c r="C31" s="95">
        <v>113</v>
      </c>
      <c r="D31" s="95">
        <v>8</v>
      </c>
    </row>
    <row r="32" spans="1:4" x14ac:dyDescent="0.2">
      <c r="A32" s="94" t="s">
        <v>96</v>
      </c>
      <c r="B32" s="95">
        <v>450</v>
      </c>
      <c r="C32" s="95">
        <v>16</v>
      </c>
      <c r="D32" s="95">
        <v>4</v>
      </c>
    </row>
    <row r="33" spans="1:4" x14ac:dyDescent="0.2">
      <c r="A33" s="94" t="s">
        <v>97</v>
      </c>
      <c r="B33" s="95">
        <v>134</v>
      </c>
      <c r="C33" s="95">
        <v>2</v>
      </c>
      <c r="D33" s="95">
        <v>1</v>
      </c>
    </row>
    <row r="34" spans="1:4" x14ac:dyDescent="0.2">
      <c r="A34" s="94" t="s">
        <v>40</v>
      </c>
      <c r="B34" s="95">
        <v>259</v>
      </c>
      <c r="C34" s="95">
        <v>6</v>
      </c>
      <c r="D34" s="95">
        <v>2</v>
      </c>
    </row>
    <row r="35" spans="1:4" x14ac:dyDescent="0.2">
      <c r="A35" s="94" t="s">
        <v>6</v>
      </c>
      <c r="B35" s="95">
        <v>352</v>
      </c>
      <c r="C35" s="95">
        <v>18</v>
      </c>
      <c r="D35" s="95">
        <v>5</v>
      </c>
    </row>
    <row r="36" spans="1:4" x14ac:dyDescent="0.2">
      <c r="A36" s="94" t="s">
        <v>61</v>
      </c>
      <c r="B36" s="95">
        <v>400</v>
      </c>
      <c r="C36" s="95">
        <v>11</v>
      </c>
      <c r="D36" s="95">
        <v>3</v>
      </c>
    </row>
    <row r="37" spans="1:4" x14ac:dyDescent="0.2">
      <c r="A37" s="94" t="s">
        <v>85</v>
      </c>
      <c r="B37" s="95">
        <v>606</v>
      </c>
      <c r="C37" s="95">
        <v>9</v>
      </c>
      <c r="D37" s="95">
        <v>1</v>
      </c>
    </row>
    <row r="38" spans="1:4" x14ac:dyDescent="0.2">
      <c r="A38" s="94" t="s">
        <v>93</v>
      </c>
      <c r="B38" s="95">
        <v>148</v>
      </c>
      <c r="C38" s="95">
        <v>3</v>
      </c>
      <c r="D38" s="95">
        <v>2</v>
      </c>
    </row>
    <row r="39" spans="1:4" x14ac:dyDescent="0.2">
      <c r="A39" s="94" t="s">
        <v>41</v>
      </c>
      <c r="B39" s="95">
        <v>83</v>
      </c>
      <c r="C39" s="95">
        <v>5</v>
      </c>
      <c r="D39" s="95">
        <v>6</v>
      </c>
    </row>
    <row r="40" spans="1:4" x14ac:dyDescent="0.2">
      <c r="A40" s="94" t="s">
        <v>60</v>
      </c>
      <c r="B40" s="95">
        <v>149</v>
      </c>
      <c r="C40" s="95">
        <v>0</v>
      </c>
      <c r="D40" s="95">
        <v>0</v>
      </c>
    </row>
    <row r="41" spans="1:4" x14ac:dyDescent="0.2">
      <c r="A41" s="94" t="s">
        <v>75</v>
      </c>
      <c r="B41" s="95">
        <v>349</v>
      </c>
      <c r="C41" s="95">
        <v>30</v>
      </c>
      <c r="D41" s="95">
        <v>9</v>
      </c>
    </row>
    <row r="42" spans="1:4" x14ac:dyDescent="0.2">
      <c r="A42" s="94" t="s">
        <v>48</v>
      </c>
      <c r="B42" s="95">
        <v>210</v>
      </c>
      <c r="C42" s="95">
        <v>7</v>
      </c>
      <c r="D42" s="95">
        <v>3</v>
      </c>
    </row>
    <row r="43" spans="1:4" x14ac:dyDescent="0.2">
      <c r="A43" s="94" t="s">
        <v>45</v>
      </c>
      <c r="B43" s="95">
        <v>443</v>
      </c>
      <c r="C43" s="95">
        <v>21</v>
      </c>
      <c r="D43" s="95">
        <v>5</v>
      </c>
    </row>
    <row r="44" spans="1:4" x14ac:dyDescent="0.2">
      <c r="A44" s="94" t="s">
        <v>65</v>
      </c>
      <c r="B44" s="95">
        <v>316</v>
      </c>
      <c r="C44" s="95">
        <v>4</v>
      </c>
      <c r="D44" s="95">
        <v>1</v>
      </c>
    </row>
    <row r="45" spans="1:4" x14ac:dyDescent="0.2">
      <c r="A45" s="94" t="s">
        <v>77</v>
      </c>
      <c r="B45" s="95">
        <v>292</v>
      </c>
      <c r="C45" s="95">
        <v>0</v>
      </c>
      <c r="D45" s="95">
        <v>0</v>
      </c>
    </row>
    <row r="46" spans="1:4" x14ac:dyDescent="0.2">
      <c r="A46" s="94" t="s">
        <v>86</v>
      </c>
      <c r="B46" s="95">
        <v>262</v>
      </c>
      <c r="C46" s="95">
        <v>16</v>
      </c>
      <c r="D46" s="95">
        <v>6</v>
      </c>
    </row>
    <row r="47" spans="1:4" x14ac:dyDescent="0.2">
      <c r="A47" s="94" t="s">
        <v>95</v>
      </c>
      <c r="B47" s="95">
        <v>240</v>
      </c>
      <c r="C47" s="95">
        <v>7</v>
      </c>
      <c r="D47" s="95">
        <v>3</v>
      </c>
    </row>
    <row r="48" spans="1:4" x14ac:dyDescent="0.2">
      <c r="A48" s="94" t="s">
        <v>9</v>
      </c>
      <c r="B48" s="95">
        <v>206</v>
      </c>
      <c r="C48" s="95">
        <v>9</v>
      </c>
      <c r="D48" s="95">
        <v>4</v>
      </c>
    </row>
    <row r="49" spans="1:4" x14ac:dyDescent="0.2">
      <c r="A49" s="94" t="s">
        <v>98</v>
      </c>
      <c r="B49" s="95">
        <v>181</v>
      </c>
      <c r="C49" s="95">
        <v>22</v>
      </c>
      <c r="D49" s="95">
        <v>12</v>
      </c>
    </row>
    <row r="50" spans="1:4" x14ac:dyDescent="0.2">
      <c r="A50" s="94" t="s">
        <v>29</v>
      </c>
      <c r="B50" s="95">
        <v>260</v>
      </c>
      <c r="C50" s="95">
        <v>24</v>
      </c>
      <c r="D50" s="95">
        <v>9</v>
      </c>
    </row>
    <row r="51" spans="1:4" ht="13" customHeight="1" x14ac:dyDescent="0.2">
      <c r="A51" s="94" t="s">
        <v>1503</v>
      </c>
      <c r="B51" s="95">
        <v>35319</v>
      </c>
      <c r="C51" s="95">
        <v>3305</v>
      </c>
      <c r="D51" s="95">
        <v>9</v>
      </c>
    </row>
  </sheetData>
  <mergeCells count="5">
    <mergeCell ref="A1:A3"/>
    <mergeCell ref="B1:D1"/>
    <mergeCell ref="B2:B3"/>
    <mergeCell ref="C2:C3"/>
    <mergeCell ref="D2:D3"/>
  </mergeCells>
  <phoneticPr fontId="22"/>
  <pageMargins left="0.70866141732283472" right="0.70866141732283472" top="0.74803149606299213" bottom="0.74803149606299213" header="0.31496062992125984" footer="0.31496062992125984"/>
  <pageSetup paperSize="9" scale="64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D0E74-0394-4152-8FEE-7B72B44CE641}">
  <sheetPr>
    <tabColor rgb="FF00B050"/>
  </sheetPr>
  <dimension ref="A1:D1471"/>
  <sheetViews>
    <sheetView tabSelected="1" view="pageBreakPreview" zoomScale="55" zoomScaleNormal="70" zoomScaleSheetLayoutView="55" workbookViewId="0">
      <pane xSplit="1" ySplit="3" topLeftCell="B4" activePane="bottomRight" state="frozen"/>
      <selection activeCell="B7" sqref="B7:B8"/>
      <selection pane="topRight" activeCell="B7" sqref="B7:B8"/>
      <selection pane="bottomLeft" activeCell="B7" sqref="B7:B8"/>
      <selection pane="bottomRight" activeCell="B2" sqref="B2:B3"/>
    </sheetView>
  </sheetViews>
  <sheetFormatPr defaultColWidth="9" defaultRowHeight="13" x14ac:dyDescent="0.2"/>
  <cols>
    <col min="1" max="1" width="16.90625" style="97" customWidth="1"/>
    <col min="2" max="4" width="40" style="96" customWidth="1"/>
    <col min="5" max="16384" width="9" style="97"/>
  </cols>
  <sheetData>
    <row r="1" spans="1:4" s="93" customFormat="1" ht="31.5" customHeight="1" x14ac:dyDescent="0.2">
      <c r="A1" s="128" t="s">
        <v>1543</v>
      </c>
      <c r="B1" s="122" t="s">
        <v>1498</v>
      </c>
      <c r="C1" s="123"/>
      <c r="D1" s="124"/>
    </row>
    <row r="2" spans="1:4" s="93" customFormat="1" ht="31.5" customHeight="1" x14ac:dyDescent="0.2">
      <c r="A2" s="128"/>
      <c r="B2" s="127" t="s">
        <v>1504</v>
      </c>
      <c r="C2" s="127" t="s">
        <v>1501</v>
      </c>
      <c r="D2" s="127" t="s">
        <v>1505</v>
      </c>
    </row>
    <row r="3" spans="1:4" s="93" customFormat="1" ht="125" customHeight="1" x14ac:dyDescent="0.2">
      <c r="A3" s="128"/>
      <c r="B3" s="127"/>
      <c r="C3" s="127"/>
      <c r="D3" s="127"/>
    </row>
    <row r="4" spans="1:4" s="107" customFormat="1" x14ac:dyDescent="0.2">
      <c r="A4" s="106" t="s">
        <v>1506</v>
      </c>
      <c r="B4" s="105">
        <v>0</v>
      </c>
      <c r="C4" s="105">
        <v>0</v>
      </c>
      <c r="D4" s="105" t="s">
        <v>1482</v>
      </c>
    </row>
    <row r="5" spans="1:4" s="107" customFormat="1" x14ac:dyDescent="0.2">
      <c r="A5" s="106" t="s">
        <v>561</v>
      </c>
      <c r="B5" s="105">
        <v>0</v>
      </c>
      <c r="C5" s="105">
        <v>0</v>
      </c>
      <c r="D5" s="105" t="s">
        <v>1482</v>
      </c>
    </row>
    <row r="6" spans="1:4" s="107" customFormat="1" x14ac:dyDescent="0.2">
      <c r="A6" s="106" t="s">
        <v>562</v>
      </c>
      <c r="B6" s="105">
        <v>16</v>
      </c>
      <c r="C6" s="105">
        <v>0</v>
      </c>
      <c r="D6" s="105">
        <v>0</v>
      </c>
    </row>
    <row r="7" spans="1:4" s="107" customFormat="1" x14ac:dyDescent="0.2">
      <c r="A7" s="106" t="s">
        <v>372</v>
      </c>
      <c r="B7" s="105">
        <v>121</v>
      </c>
      <c r="C7" s="105">
        <v>1</v>
      </c>
      <c r="D7" s="105">
        <v>1</v>
      </c>
    </row>
    <row r="8" spans="1:4" s="107" customFormat="1" x14ac:dyDescent="0.2">
      <c r="A8" s="106" t="s">
        <v>564</v>
      </c>
      <c r="B8" s="105">
        <v>53</v>
      </c>
      <c r="C8" s="105">
        <v>0</v>
      </c>
      <c r="D8" s="105">
        <v>0</v>
      </c>
    </row>
    <row r="9" spans="1:4" s="107" customFormat="1" x14ac:dyDescent="0.2">
      <c r="A9" s="106" t="s">
        <v>565</v>
      </c>
      <c r="B9" s="105">
        <v>267</v>
      </c>
      <c r="C9" s="105">
        <v>0</v>
      </c>
      <c r="D9" s="105">
        <v>0</v>
      </c>
    </row>
    <row r="10" spans="1:4" s="107" customFormat="1" x14ac:dyDescent="0.2">
      <c r="A10" s="106" t="s">
        <v>566</v>
      </c>
      <c r="B10" s="105">
        <v>53</v>
      </c>
      <c r="C10" s="105">
        <v>0</v>
      </c>
      <c r="D10" s="105">
        <v>0</v>
      </c>
    </row>
    <row r="11" spans="1:4" s="107" customFormat="1" x14ac:dyDescent="0.2">
      <c r="A11" s="106" t="s">
        <v>422</v>
      </c>
      <c r="B11" s="105">
        <v>189</v>
      </c>
      <c r="C11" s="105">
        <v>0</v>
      </c>
      <c r="D11" s="105">
        <v>0</v>
      </c>
    </row>
    <row r="12" spans="1:4" s="107" customFormat="1" x14ac:dyDescent="0.2">
      <c r="A12" s="106" t="s">
        <v>567</v>
      </c>
      <c r="B12" s="105">
        <v>74</v>
      </c>
      <c r="C12" s="105">
        <v>4</v>
      </c>
      <c r="D12" s="105">
        <v>5</v>
      </c>
    </row>
    <row r="13" spans="1:4" s="107" customFormat="1" x14ac:dyDescent="0.2">
      <c r="A13" s="106" t="s">
        <v>568</v>
      </c>
      <c r="B13" s="105">
        <v>177</v>
      </c>
      <c r="C13" s="105">
        <v>0</v>
      </c>
      <c r="D13" s="105">
        <v>0</v>
      </c>
    </row>
    <row r="14" spans="1:4" s="107" customFormat="1" x14ac:dyDescent="0.2">
      <c r="A14" s="106" t="s">
        <v>569</v>
      </c>
      <c r="B14" s="105">
        <v>0</v>
      </c>
      <c r="C14" s="105">
        <v>0</v>
      </c>
      <c r="D14" s="105" t="s">
        <v>1482</v>
      </c>
    </row>
    <row r="15" spans="1:4" s="107" customFormat="1" x14ac:dyDescent="0.2">
      <c r="A15" s="106" t="s">
        <v>570</v>
      </c>
      <c r="B15" s="105">
        <v>5</v>
      </c>
      <c r="C15" s="105">
        <v>0</v>
      </c>
      <c r="D15" s="105">
        <v>0</v>
      </c>
    </row>
    <row r="16" spans="1:4" s="107" customFormat="1" x14ac:dyDescent="0.2">
      <c r="A16" s="106" t="s">
        <v>571</v>
      </c>
      <c r="B16" s="105">
        <v>18</v>
      </c>
      <c r="C16" s="105">
        <v>0</v>
      </c>
      <c r="D16" s="105">
        <v>0</v>
      </c>
    </row>
    <row r="17" spans="1:4" s="107" customFormat="1" x14ac:dyDescent="0.2">
      <c r="A17" s="106" t="s">
        <v>572</v>
      </c>
      <c r="B17" s="105">
        <v>10</v>
      </c>
      <c r="C17" s="105">
        <v>0</v>
      </c>
      <c r="D17" s="105">
        <v>0</v>
      </c>
    </row>
    <row r="18" spans="1:4" s="107" customFormat="1" x14ac:dyDescent="0.2">
      <c r="A18" s="106" t="s">
        <v>573</v>
      </c>
      <c r="B18" s="105">
        <v>86</v>
      </c>
      <c r="C18" s="105">
        <v>0</v>
      </c>
      <c r="D18" s="105">
        <v>0</v>
      </c>
    </row>
    <row r="19" spans="1:4" s="107" customFormat="1" x14ac:dyDescent="0.2">
      <c r="A19" s="106" t="s">
        <v>574</v>
      </c>
      <c r="B19" s="105">
        <v>15</v>
      </c>
      <c r="C19" s="105">
        <v>0</v>
      </c>
      <c r="D19" s="105">
        <v>0</v>
      </c>
    </row>
    <row r="20" spans="1:4" s="107" customFormat="1" x14ac:dyDescent="0.2">
      <c r="A20" s="106" t="s">
        <v>527</v>
      </c>
      <c r="B20" s="105">
        <v>2</v>
      </c>
      <c r="C20" s="105">
        <v>0</v>
      </c>
      <c r="D20" s="105">
        <v>0</v>
      </c>
    </row>
    <row r="21" spans="1:4" s="107" customFormat="1" x14ac:dyDescent="0.2">
      <c r="A21" s="106" t="s">
        <v>332</v>
      </c>
      <c r="B21" s="105">
        <v>32</v>
      </c>
      <c r="C21" s="105">
        <v>0</v>
      </c>
      <c r="D21" s="105">
        <v>0</v>
      </c>
    </row>
    <row r="22" spans="1:4" s="107" customFormat="1" x14ac:dyDescent="0.2">
      <c r="A22" s="106" t="s">
        <v>575</v>
      </c>
      <c r="B22" s="105">
        <v>80</v>
      </c>
      <c r="C22" s="105">
        <v>0</v>
      </c>
      <c r="D22" s="105">
        <v>0</v>
      </c>
    </row>
    <row r="23" spans="1:4" s="107" customFormat="1" x14ac:dyDescent="0.2">
      <c r="A23" s="106" t="s">
        <v>577</v>
      </c>
      <c r="B23" s="105">
        <v>14</v>
      </c>
      <c r="C23" s="105">
        <v>0</v>
      </c>
      <c r="D23" s="105">
        <v>0</v>
      </c>
    </row>
    <row r="24" spans="1:4" s="107" customFormat="1" x14ac:dyDescent="0.2">
      <c r="A24" s="106" t="s">
        <v>578</v>
      </c>
      <c r="B24" s="105">
        <v>22</v>
      </c>
      <c r="C24" s="105">
        <v>0</v>
      </c>
      <c r="D24" s="105">
        <v>0</v>
      </c>
    </row>
    <row r="25" spans="1:4" s="107" customFormat="1" x14ac:dyDescent="0.2">
      <c r="A25" s="106" t="s">
        <v>457</v>
      </c>
      <c r="B25" s="105">
        <v>21</v>
      </c>
      <c r="C25" s="105">
        <v>0</v>
      </c>
      <c r="D25" s="105">
        <v>0</v>
      </c>
    </row>
    <row r="26" spans="1:4" s="107" customFormat="1" x14ac:dyDescent="0.2">
      <c r="A26" s="106" t="s">
        <v>581</v>
      </c>
      <c r="B26" s="105">
        <v>12</v>
      </c>
      <c r="C26" s="105">
        <v>0</v>
      </c>
      <c r="D26" s="105">
        <v>0</v>
      </c>
    </row>
    <row r="27" spans="1:4" s="107" customFormat="1" x14ac:dyDescent="0.2">
      <c r="A27" s="106" t="s">
        <v>582</v>
      </c>
      <c r="B27" s="105">
        <v>15</v>
      </c>
      <c r="C27" s="105">
        <v>0</v>
      </c>
      <c r="D27" s="105">
        <v>0</v>
      </c>
    </row>
    <row r="28" spans="1:4" s="107" customFormat="1" x14ac:dyDescent="0.2">
      <c r="A28" s="106" t="s">
        <v>583</v>
      </c>
      <c r="B28" s="105">
        <v>13</v>
      </c>
      <c r="C28" s="105">
        <v>0</v>
      </c>
      <c r="D28" s="105">
        <v>0</v>
      </c>
    </row>
    <row r="29" spans="1:4" s="107" customFormat="1" x14ac:dyDescent="0.2">
      <c r="A29" s="106" t="s">
        <v>584</v>
      </c>
      <c r="B29" s="105">
        <v>65</v>
      </c>
      <c r="C29" s="105">
        <v>2</v>
      </c>
      <c r="D29" s="105">
        <v>3</v>
      </c>
    </row>
    <row r="30" spans="1:4" s="107" customFormat="1" x14ac:dyDescent="0.2">
      <c r="A30" s="106" t="s">
        <v>517</v>
      </c>
      <c r="B30" s="105">
        <v>40</v>
      </c>
      <c r="C30" s="105">
        <v>0</v>
      </c>
      <c r="D30" s="105">
        <v>0</v>
      </c>
    </row>
    <row r="31" spans="1:4" s="107" customFormat="1" x14ac:dyDescent="0.2">
      <c r="A31" s="106" t="s">
        <v>270</v>
      </c>
      <c r="B31" s="105">
        <v>13</v>
      </c>
      <c r="C31" s="105">
        <v>0</v>
      </c>
      <c r="D31" s="105">
        <v>0</v>
      </c>
    </row>
    <row r="32" spans="1:4" s="107" customFormat="1" x14ac:dyDescent="0.2">
      <c r="A32" s="106" t="s">
        <v>585</v>
      </c>
      <c r="B32" s="105">
        <v>7</v>
      </c>
      <c r="C32" s="105">
        <v>1</v>
      </c>
      <c r="D32" s="105">
        <v>14</v>
      </c>
    </row>
    <row r="33" spans="1:4" s="107" customFormat="1" x14ac:dyDescent="0.2">
      <c r="A33" s="106" t="s">
        <v>531</v>
      </c>
      <c r="B33" s="105">
        <v>8</v>
      </c>
      <c r="C33" s="105">
        <v>0</v>
      </c>
      <c r="D33" s="105">
        <v>0</v>
      </c>
    </row>
    <row r="34" spans="1:4" s="107" customFormat="1" x14ac:dyDescent="0.2">
      <c r="A34" s="106" t="s">
        <v>586</v>
      </c>
      <c r="B34" s="105">
        <v>18</v>
      </c>
      <c r="C34" s="105">
        <v>0</v>
      </c>
      <c r="D34" s="105">
        <v>0</v>
      </c>
    </row>
    <row r="35" spans="1:4" s="107" customFormat="1" x14ac:dyDescent="0.2">
      <c r="A35" s="106" t="s">
        <v>347</v>
      </c>
      <c r="B35" s="105">
        <v>45</v>
      </c>
      <c r="C35" s="105">
        <v>0</v>
      </c>
      <c r="D35" s="105">
        <v>0</v>
      </c>
    </row>
    <row r="36" spans="1:4" s="107" customFormat="1" x14ac:dyDescent="0.2">
      <c r="A36" s="106" t="s">
        <v>587</v>
      </c>
      <c r="B36" s="105">
        <v>56</v>
      </c>
      <c r="C36" s="105">
        <v>0</v>
      </c>
      <c r="D36" s="105">
        <v>0</v>
      </c>
    </row>
    <row r="37" spans="1:4" s="107" customFormat="1" x14ac:dyDescent="0.2">
      <c r="A37" s="106" t="s">
        <v>588</v>
      </c>
      <c r="B37" s="105">
        <v>3</v>
      </c>
      <c r="C37" s="105">
        <v>0</v>
      </c>
      <c r="D37" s="105">
        <v>0</v>
      </c>
    </row>
    <row r="38" spans="1:4" s="107" customFormat="1" x14ac:dyDescent="0.2">
      <c r="A38" s="106" t="s">
        <v>589</v>
      </c>
      <c r="B38" s="105">
        <v>16</v>
      </c>
      <c r="C38" s="105">
        <v>0</v>
      </c>
      <c r="D38" s="105">
        <v>0</v>
      </c>
    </row>
    <row r="39" spans="1:4" s="107" customFormat="1" x14ac:dyDescent="0.2">
      <c r="A39" s="106" t="s">
        <v>378</v>
      </c>
      <c r="B39" s="105">
        <v>29</v>
      </c>
      <c r="C39" s="105">
        <v>0</v>
      </c>
      <c r="D39" s="105">
        <v>0</v>
      </c>
    </row>
    <row r="40" spans="1:4" s="107" customFormat="1" x14ac:dyDescent="0.2">
      <c r="A40" s="106" t="s">
        <v>1121</v>
      </c>
      <c r="B40" s="105">
        <v>8</v>
      </c>
      <c r="C40" s="105">
        <v>0</v>
      </c>
      <c r="D40" s="105">
        <v>0</v>
      </c>
    </row>
    <row r="41" spans="1:4" s="107" customFormat="1" x14ac:dyDescent="0.2">
      <c r="A41" s="106" t="s">
        <v>1507</v>
      </c>
      <c r="B41" s="105">
        <v>8</v>
      </c>
      <c r="C41" s="105">
        <v>0</v>
      </c>
      <c r="D41" s="105">
        <v>0</v>
      </c>
    </row>
    <row r="42" spans="1:4" s="107" customFormat="1" x14ac:dyDescent="0.2">
      <c r="A42" s="106" t="s">
        <v>590</v>
      </c>
      <c r="B42" s="105">
        <v>8</v>
      </c>
      <c r="C42" s="105">
        <v>0</v>
      </c>
      <c r="D42" s="105">
        <v>0</v>
      </c>
    </row>
    <row r="43" spans="1:4" s="107" customFormat="1" x14ac:dyDescent="0.2">
      <c r="A43" s="106" t="s">
        <v>248</v>
      </c>
      <c r="B43" s="105">
        <v>6</v>
      </c>
      <c r="C43" s="105">
        <v>0</v>
      </c>
      <c r="D43" s="105">
        <v>0</v>
      </c>
    </row>
    <row r="44" spans="1:4" s="107" customFormat="1" x14ac:dyDescent="0.2">
      <c r="A44" s="106" t="s">
        <v>145</v>
      </c>
      <c r="B44" s="105">
        <v>12</v>
      </c>
      <c r="C44" s="105">
        <v>0</v>
      </c>
      <c r="D44" s="105">
        <v>0</v>
      </c>
    </row>
    <row r="45" spans="1:4" s="107" customFormat="1" x14ac:dyDescent="0.2">
      <c r="A45" s="106" t="s">
        <v>592</v>
      </c>
      <c r="B45" s="105">
        <v>10</v>
      </c>
      <c r="C45" s="105">
        <v>1</v>
      </c>
      <c r="D45" s="105">
        <v>10</v>
      </c>
    </row>
    <row r="46" spans="1:4" s="107" customFormat="1" x14ac:dyDescent="0.2">
      <c r="A46" s="106" t="s">
        <v>252</v>
      </c>
      <c r="B46" s="105">
        <v>2</v>
      </c>
      <c r="C46" s="105">
        <v>0</v>
      </c>
      <c r="D46" s="105">
        <v>0</v>
      </c>
    </row>
    <row r="47" spans="1:4" s="107" customFormat="1" x14ac:dyDescent="0.2">
      <c r="A47" s="106" t="s">
        <v>594</v>
      </c>
      <c r="B47" s="105">
        <v>4</v>
      </c>
      <c r="C47" s="105">
        <v>0</v>
      </c>
      <c r="D47" s="105">
        <v>0</v>
      </c>
    </row>
    <row r="48" spans="1:4" s="107" customFormat="1" x14ac:dyDescent="0.2">
      <c r="A48" s="106" t="s">
        <v>91</v>
      </c>
      <c r="B48" s="105">
        <v>3</v>
      </c>
      <c r="C48" s="105">
        <v>0</v>
      </c>
      <c r="D48" s="105">
        <v>0</v>
      </c>
    </row>
    <row r="49" spans="1:4" s="107" customFormat="1" x14ac:dyDescent="0.2">
      <c r="A49" s="106" t="s">
        <v>1126</v>
      </c>
      <c r="B49" s="105">
        <v>4</v>
      </c>
      <c r="C49" s="105">
        <v>0</v>
      </c>
      <c r="D49" s="105">
        <v>0</v>
      </c>
    </row>
    <row r="50" spans="1:4" s="107" customFormat="1" x14ac:dyDescent="0.2">
      <c r="A50" s="106" t="s">
        <v>595</v>
      </c>
      <c r="B50" s="105">
        <v>11</v>
      </c>
      <c r="C50" s="105">
        <v>0</v>
      </c>
      <c r="D50" s="105">
        <v>0</v>
      </c>
    </row>
    <row r="51" spans="1:4" s="107" customFormat="1" x14ac:dyDescent="0.2">
      <c r="A51" s="106" t="s">
        <v>495</v>
      </c>
      <c r="B51" s="105">
        <v>3</v>
      </c>
      <c r="C51" s="105">
        <v>0</v>
      </c>
      <c r="D51" s="105">
        <v>0</v>
      </c>
    </row>
    <row r="52" spans="1:4" s="107" customFormat="1" x14ac:dyDescent="0.2">
      <c r="A52" s="106" t="s">
        <v>597</v>
      </c>
      <c r="B52" s="105">
        <v>10</v>
      </c>
      <c r="C52" s="105">
        <v>0</v>
      </c>
      <c r="D52" s="105">
        <v>0</v>
      </c>
    </row>
    <row r="53" spans="1:4" s="107" customFormat="1" x14ac:dyDescent="0.2">
      <c r="A53" s="106" t="s">
        <v>598</v>
      </c>
      <c r="B53" s="105">
        <v>19</v>
      </c>
      <c r="C53" s="105">
        <v>0</v>
      </c>
      <c r="D53" s="105">
        <v>0</v>
      </c>
    </row>
    <row r="54" spans="1:4" s="107" customFormat="1" x14ac:dyDescent="0.2">
      <c r="A54" s="106" t="s">
        <v>599</v>
      </c>
      <c r="B54" s="105">
        <v>12</v>
      </c>
      <c r="C54" s="105">
        <v>0</v>
      </c>
      <c r="D54" s="105">
        <v>0</v>
      </c>
    </row>
    <row r="55" spans="1:4" s="107" customFormat="1" x14ac:dyDescent="0.2">
      <c r="A55" s="106" t="s">
        <v>600</v>
      </c>
      <c r="B55" s="105">
        <v>13</v>
      </c>
      <c r="C55" s="105">
        <v>0</v>
      </c>
      <c r="D55" s="105">
        <v>0</v>
      </c>
    </row>
    <row r="56" spans="1:4" s="107" customFormat="1" x14ac:dyDescent="0.2">
      <c r="A56" s="106" t="s">
        <v>539</v>
      </c>
      <c r="B56" s="105">
        <v>13</v>
      </c>
      <c r="C56" s="105">
        <v>0</v>
      </c>
      <c r="D56" s="105">
        <v>0</v>
      </c>
    </row>
    <row r="57" spans="1:4" s="107" customFormat="1" x14ac:dyDescent="0.2">
      <c r="A57" s="106" t="s">
        <v>119</v>
      </c>
      <c r="B57" s="105">
        <v>5</v>
      </c>
      <c r="C57" s="105">
        <v>0</v>
      </c>
      <c r="D57" s="105">
        <v>0</v>
      </c>
    </row>
    <row r="58" spans="1:4" s="107" customFormat="1" x14ac:dyDescent="0.2">
      <c r="A58" s="106" t="s">
        <v>477</v>
      </c>
      <c r="B58" s="105">
        <v>9</v>
      </c>
      <c r="C58" s="105">
        <v>0</v>
      </c>
      <c r="D58" s="105">
        <v>0</v>
      </c>
    </row>
    <row r="59" spans="1:4" s="107" customFormat="1" x14ac:dyDescent="0.2">
      <c r="A59" s="106" t="s">
        <v>601</v>
      </c>
      <c r="B59" s="105">
        <v>11</v>
      </c>
      <c r="C59" s="105">
        <v>11</v>
      </c>
      <c r="D59" s="105">
        <v>100</v>
      </c>
    </row>
    <row r="60" spans="1:4" s="107" customFormat="1" x14ac:dyDescent="0.2">
      <c r="A60" s="106" t="s">
        <v>206</v>
      </c>
      <c r="B60" s="105">
        <v>10</v>
      </c>
      <c r="C60" s="105">
        <v>0</v>
      </c>
      <c r="D60" s="105">
        <v>0</v>
      </c>
    </row>
    <row r="61" spans="1:4" s="107" customFormat="1" x14ac:dyDescent="0.2">
      <c r="A61" s="106" t="s">
        <v>602</v>
      </c>
      <c r="B61" s="105">
        <v>13</v>
      </c>
      <c r="C61" s="105">
        <v>0</v>
      </c>
      <c r="D61" s="105">
        <v>0</v>
      </c>
    </row>
    <row r="62" spans="1:4" s="107" customFormat="1" x14ac:dyDescent="0.2">
      <c r="A62" s="106" t="s">
        <v>429</v>
      </c>
      <c r="B62" s="105">
        <v>14</v>
      </c>
      <c r="C62" s="105">
        <v>0</v>
      </c>
      <c r="D62" s="105">
        <v>0</v>
      </c>
    </row>
    <row r="63" spans="1:4" s="107" customFormat="1" x14ac:dyDescent="0.2">
      <c r="A63" s="106" t="s">
        <v>199</v>
      </c>
      <c r="B63" s="105">
        <v>15</v>
      </c>
      <c r="C63" s="105">
        <v>8</v>
      </c>
      <c r="D63" s="105">
        <v>53</v>
      </c>
    </row>
    <row r="64" spans="1:4" s="107" customFormat="1" x14ac:dyDescent="0.2">
      <c r="A64" s="106" t="s">
        <v>603</v>
      </c>
      <c r="B64" s="105">
        <v>15</v>
      </c>
      <c r="C64" s="105">
        <v>0</v>
      </c>
      <c r="D64" s="105">
        <v>0</v>
      </c>
    </row>
    <row r="65" spans="1:4" s="107" customFormat="1" x14ac:dyDescent="0.2">
      <c r="A65" s="106" t="s">
        <v>379</v>
      </c>
      <c r="B65" s="105">
        <v>1</v>
      </c>
      <c r="C65" s="105">
        <v>0</v>
      </c>
      <c r="D65" s="105">
        <v>0</v>
      </c>
    </row>
    <row r="66" spans="1:4" s="107" customFormat="1" x14ac:dyDescent="0.2">
      <c r="A66" s="106" t="s">
        <v>473</v>
      </c>
      <c r="B66" s="105">
        <v>5</v>
      </c>
      <c r="C66" s="105">
        <v>0</v>
      </c>
      <c r="D66" s="105">
        <v>0</v>
      </c>
    </row>
    <row r="67" spans="1:4" s="107" customFormat="1" x14ac:dyDescent="0.2">
      <c r="A67" s="106" t="s">
        <v>605</v>
      </c>
      <c r="B67" s="105">
        <v>10</v>
      </c>
      <c r="C67" s="105">
        <v>0</v>
      </c>
      <c r="D67" s="105">
        <v>0</v>
      </c>
    </row>
    <row r="68" spans="1:4" s="107" customFormat="1" x14ac:dyDescent="0.2">
      <c r="A68" s="106" t="s">
        <v>496</v>
      </c>
      <c r="B68" s="105">
        <v>11</v>
      </c>
      <c r="C68" s="105">
        <v>0</v>
      </c>
      <c r="D68" s="105">
        <v>0</v>
      </c>
    </row>
    <row r="69" spans="1:4" s="107" customFormat="1" x14ac:dyDescent="0.2">
      <c r="A69" s="106" t="s">
        <v>606</v>
      </c>
      <c r="B69" s="105">
        <v>9</v>
      </c>
      <c r="C69" s="105">
        <v>0</v>
      </c>
      <c r="D69" s="105">
        <v>0</v>
      </c>
    </row>
    <row r="70" spans="1:4" s="107" customFormat="1" x14ac:dyDescent="0.2">
      <c r="A70" s="106" t="s">
        <v>608</v>
      </c>
      <c r="B70" s="105">
        <v>1</v>
      </c>
      <c r="C70" s="105">
        <v>1</v>
      </c>
      <c r="D70" s="105">
        <v>100</v>
      </c>
    </row>
    <row r="71" spans="1:4" s="107" customFormat="1" x14ac:dyDescent="0.2">
      <c r="A71" s="106" t="s">
        <v>556</v>
      </c>
      <c r="B71" s="105">
        <v>5</v>
      </c>
      <c r="C71" s="105">
        <v>0</v>
      </c>
      <c r="D71" s="105">
        <v>0</v>
      </c>
    </row>
    <row r="72" spans="1:4" s="107" customFormat="1" x14ac:dyDescent="0.2">
      <c r="A72" s="106" t="s">
        <v>610</v>
      </c>
      <c r="B72" s="105">
        <v>24</v>
      </c>
      <c r="C72" s="105">
        <v>0</v>
      </c>
      <c r="D72" s="105">
        <v>0</v>
      </c>
    </row>
    <row r="73" spans="1:4" s="107" customFormat="1" x14ac:dyDescent="0.2">
      <c r="A73" s="106" t="s">
        <v>611</v>
      </c>
      <c r="B73" s="105">
        <v>11</v>
      </c>
      <c r="C73" s="105">
        <v>0</v>
      </c>
      <c r="D73" s="105">
        <v>0</v>
      </c>
    </row>
    <row r="74" spans="1:4" s="107" customFormat="1" x14ac:dyDescent="0.2">
      <c r="A74" s="106" t="s">
        <v>613</v>
      </c>
      <c r="B74" s="105">
        <v>9</v>
      </c>
      <c r="C74" s="105">
        <v>0</v>
      </c>
      <c r="D74" s="105">
        <v>0</v>
      </c>
    </row>
    <row r="75" spans="1:4" s="107" customFormat="1" x14ac:dyDescent="0.2">
      <c r="A75" s="106" t="s">
        <v>74</v>
      </c>
      <c r="B75" s="105">
        <v>8</v>
      </c>
      <c r="C75" s="105">
        <v>0</v>
      </c>
      <c r="D75" s="105">
        <v>0</v>
      </c>
    </row>
    <row r="76" spans="1:4" s="107" customFormat="1" x14ac:dyDescent="0.2">
      <c r="A76" s="106" t="s">
        <v>614</v>
      </c>
      <c r="B76" s="105">
        <v>8</v>
      </c>
      <c r="C76" s="105">
        <v>0</v>
      </c>
      <c r="D76" s="105">
        <v>0</v>
      </c>
    </row>
    <row r="77" spans="1:4" s="107" customFormat="1" x14ac:dyDescent="0.2">
      <c r="A77" s="106" t="s">
        <v>616</v>
      </c>
      <c r="B77" s="105">
        <v>9</v>
      </c>
      <c r="C77" s="105">
        <v>6</v>
      </c>
      <c r="D77" s="105">
        <v>67</v>
      </c>
    </row>
    <row r="78" spans="1:4" s="107" customFormat="1" x14ac:dyDescent="0.2">
      <c r="A78" s="106" t="s">
        <v>523</v>
      </c>
      <c r="B78" s="105">
        <v>10</v>
      </c>
      <c r="C78" s="105">
        <v>0</v>
      </c>
      <c r="D78" s="105">
        <v>0</v>
      </c>
    </row>
    <row r="79" spans="1:4" s="107" customFormat="1" x14ac:dyDescent="0.2">
      <c r="A79" s="106" t="s">
        <v>617</v>
      </c>
      <c r="B79" s="105">
        <v>11</v>
      </c>
      <c r="C79" s="105">
        <v>0</v>
      </c>
      <c r="D79" s="105">
        <v>0</v>
      </c>
    </row>
    <row r="80" spans="1:4" s="107" customFormat="1" x14ac:dyDescent="0.2">
      <c r="A80" s="106" t="s">
        <v>153</v>
      </c>
      <c r="B80" s="105">
        <v>1</v>
      </c>
      <c r="C80" s="105">
        <v>0</v>
      </c>
      <c r="D80" s="105">
        <v>0</v>
      </c>
    </row>
    <row r="81" spans="1:4" s="107" customFormat="1" x14ac:dyDescent="0.2">
      <c r="A81" s="106" t="s">
        <v>619</v>
      </c>
      <c r="B81" s="105">
        <v>8</v>
      </c>
      <c r="C81" s="105">
        <v>0</v>
      </c>
      <c r="D81" s="105">
        <v>0</v>
      </c>
    </row>
    <row r="82" spans="1:4" s="107" customFormat="1" x14ac:dyDescent="0.2">
      <c r="A82" s="106" t="s">
        <v>620</v>
      </c>
      <c r="B82" s="105">
        <v>1</v>
      </c>
      <c r="C82" s="105">
        <v>1</v>
      </c>
      <c r="D82" s="105">
        <v>100</v>
      </c>
    </row>
    <row r="83" spans="1:4" s="107" customFormat="1" x14ac:dyDescent="0.2">
      <c r="A83" s="106" t="s">
        <v>621</v>
      </c>
      <c r="B83" s="105">
        <v>19</v>
      </c>
      <c r="C83" s="105">
        <v>0</v>
      </c>
      <c r="D83" s="105">
        <v>0</v>
      </c>
    </row>
    <row r="84" spans="1:4" s="107" customFormat="1" x14ac:dyDescent="0.2">
      <c r="A84" s="106" t="s">
        <v>615</v>
      </c>
      <c r="B84" s="105">
        <v>4</v>
      </c>
      <c r="C84" s="105">
        <v>0</v>
      </c>
      <c r="D84" s="105">
        <v>0</v>
      </c>
    </row>
    <row r="85" spans="1:4" s="107" customFormat="1" x14ac:dyDescent="0.2">
      <c r="A85" s="106" t="s">
        <v>63</v>
      </c>
      <c r="B85" s="105">
        <v>3</v>
      </c>
      <c r="C85" s="105">
        <v>0</v>
      </c>
      <c r="D85" s="105">
        <v>0</v>
      </c>
    </row>
    <row r="86" spans="1:4" s="107" customFormat="1" x14ac:dyDescent="0.2">
      <c r="A86" s="106" t="s">
        <v>622</v>
      </c>
      <c r="B86" s="105">
        <v>3</v>
      </c>
      <c r="C86" s="105">
        <v>0</v>
      </c>
      <c r="D86" s="105">
        <v>0</v>
      </c>
    </row>
    <row r="87" spans="1:4" s="107" customFormat="1" x14ac:dyDescent="0.2">
      <c r="A87" s="106" t="s">
        <v>459</v>
      </c>
      <c r="B87" s="105">
        <v>6</v>
      </c>
      <c r="C87" s="105">
        <v>0</v>
      </c>
      <c r="D87" s="105">
        <v>0</v>
      </c>
    </row>
    <row r="88" spans="1:4" s="107" customFormat="1" x14ac:dyDescent="0.2">
      <c r="A88" s="106" t="s">
        <v>28</v>
      </c>
      <c r="B88" s="105">
        <v>15</v>
      </c>
      <c r="C88" s="105">
        <v>0</v>
      </c>
      <c r="D88" s="105">
        <v>0</v>
      </c>
    </row>
    <row r="89" spans="1:4" s="107" customFormat="1" x14ac:dyDescent="0.2">
      <c r="A89" s="106" t="s">
        <v>226</v>
      </c>
      <c r="B89" s="105">
        <v>2</v>
      </c>
      <c r="C89" s="105">
        <v>0</v>
      </c>
      <c r="D89" s="105">
        <v>0</v>
      </c>
    </row>
    <row r="90" spans="1:4" s="107" customFormat="1" x14ac:dyDescent="0.2">
      <c r="A90" s="106" t="s">
        <v>623</v>
      </c>
      <c r="B90" s="105">
        <v>8</v>
      </c>
      <c r="C90" s="105">
        <v>0</v>
      </c>
      <c r="D90" s="105">
        <v>0</v>
      </c>
    </row>
    <row r="91" spans="1:4" s="107" customFormat="1" x14ac:dyDescent="0.2">
      <c r="A91" s="106" t="s">
        <v>504</v>
      </c>
      <c r="B91" s="105">
        <v>16</v>
      </c>
      <c r="C91" s="105">
        <v>0</v>
      </c>
      <c r="D91" s="105">
        <v>0</v>
      </c>
    </row>
    <row r="92" spans="1:4" s="107" customFormat="1" x14ac:dyDescent="0.2">
      <c r="A92" s="106" t="s">
        <v>625</v>
      </c>
      <c r="B92" s="105">
        <v>4</v>
      </c>
      <c r="C92" s="105">
        <v>4</v>
      </c>
      <c r="D92" s="105">
        <v>100</v>
      </c>
    </row>
    <row r="93" spans="1:4" s="107" customFormat="1" x14ac:dyDescent="0.2">
      <c r="A93" s="106" t="s">
        <v>627</v>
      </c>
      <c r="B93" s="105">
        <v>11</v>
      </c>
      <c r="C93" s="105">
        <v>0</v>
      </c>
      <c r="D93" s="105">
        <v>0</v>
      </c>
    </row>
    <row r="94" spans="1:4" s="107" customFormat="1" x14ac:dyDescent="0.2">
      <c r="A94" s="106" t="s">
        <v>630</v>
      </c>
      <c r="B94" s="105">
        <v>8</v>
      </c>
      <c r="C94" s="105">
        <v>0</v>
      </c>
      <c r="D94" s="105">
        <v>0</v>
      </c>
    </row>
    <row r="95" spans="1:4" s="107" customFormat="1" x14ac:dyDescent="0.2">
      <c r="A95" s="106" t="s">
        <v>245</v>
      </c>
      <c r="B95" s="105">
        <v>9</v>
      </c>
      <c r="C95" s="105">
        <v>0</v>
      </c>
      <c r="D95" s="105">
        <v>0</v>
      </c>
    </row>
    <row r="96" spans="1:4" s="107" customFormat="1" x14ac:dyDescent="0.2">
      <c r="A96" s="106" t="s">
        <v>401</v>
      </c>
      <c r="B96" s="105">
        <v>5</v>
      </c>
      <c r="C96" s="105">
        <v>0</v>
      </c>
      <c r="D96" s="105">
        <v>0</v>
      </c>
    </row>
    <row r="97" spans="1:4" s="107" customFormat="1" x14ac:dyDescent="0.2">
      <c r="A97" s="106" t="s">
        <v>546</v>
      </c>
      <c r="B97" s="105">
        <v>21</v>
      </c>
      <c r="C97" s="105">
        <v>0</v>
      </c>
      <c r="D97" s="105">
        <v>0</v>
      </c>
    </row>
    <row r="98" spans="1:4" s="107" customFormat="1" x14ac:dyDescent="0.2">
      <c r="A98" s="106" t="s">
        <v>632</v>
      </c>
      <c r="B98" s="105">
        <v>13</v>
      </c>
      <c r="C98" s="105">
        <v>0</v>
      </c>
      <c r="D98" s="105">
        <v>0</v>
      </c>
    </row>
    <row r="99" spans="1:4" s="107" customFormat="1" x14ac:dyDescent="0.2">
      <c r="A99" s="106" t="s">
        <v>633</v>
      </c>
      <c r="B99" s="105">
        <v>12</v>
      </c>
      <c r="C99" s="105">
        <v>0</v>
      </c>
      <c r="D99" s="105">
        <v>0</v>
      </c>
    </row>
    <row r="100" spans="1:4" s="107" customFormat="1" x14ac:dyDescent="0.2">
      <c r="A100" s="106" t="s">
        <v>634</v>
      </c>
      <c r="B100" s="105">
        <v>10</v>
      </c>
      <c r="C100" s="105">
        <v>0</v>
      </c>
      <c r="D100" s="105">
        <v>0</v>
      </c>
    </row>
    <row r="101" spans="1:4" s="107" customFormat="1" x14ac:dyDescent="0.2">
      <c r="A101" s="106" t="s">
        <v>167</v>
      </c>
      <c r="B101" s="105">
        <v>11</v>
      </c>
      <c r="C101" s="105">
        <v>0</v>
      </c>
      <c r="D101" s="105">
        <v>0</v>
      </c>
    </row>
    <row r="102" spans="1:4" s="107" customFormat="1" x14ac:dyDescent="0.2">
      <c r="A102" s="106" t="s">
        <v>298</v>
      </c>
      <c r="B102" s="105">
        <v>9</v>
      </c>
      <c r="C102" s="105">
        <v>0</v>
      </c>
      <c r="D102" s="105">
        <v>0</v>
      </c>
    </row>
    <row r="103" spans="1:4" s="107" customFormat="1" x14ac:dyDescent="0.2">
      <c r="A103" s="106" t="s">
        <v>544</v>
      </c>
      <c r="B103" s="105">
        <v>17</v>
      </c>
      <c r="C103" s="105">
        <v>0</v>
      </c>
      <c r="D103" s="105">
        <v>0</v>
      </c>
    </row>
    <row r="104" spans="1:4" s="107" customFormat="1" x14ac:dyDescent="0.2">
      <c r="A104" s="106" t="s">
        <v>123</v>
      </c>
      <c r="B104" s="105">
        <v>4</v>
      </c>
      <c r="C104" s="105">
        <v>0</v>
      </c>
      <c r="D104" s="105">
        <v>0</v>
      </c>
    </row>
    <row r="105" spans="1:4" s="107" customFormat="1" x14ac:dyDescent="0.2">
      <c r="A105" s="106" t="s">
        <v>635</v>
      </c>
      <c r="B105" s="105">
        <v>11</v>
      </c>
      <c r="C105" s="105">
        <v>0</v>
      </c>
      <c r="D105" s="105">
        <v>0</v>
      </c>
    </row>
    <row r="106" spans="1:4" s="107" customFormat="1" x14ac:dyDescent="0.2">
      <c r="A106" s="106" t="s">
        <v>636</v>
      </c>
      <c r="B106" s="105">
        <v>8</v>
      </c>
      <c r="C106" s="105">
        <v>0</v>
      </c>
      <c r="D106" s="105">
        <v>0</v>
      </c>
    </row>
    <row r="107" spans="1:4" s="107" customFormat="1" x14ac:dyDescent="0.2">
      <c r="A107" s="106" t="s">
        <v>1127</v>
      </c>
      <c r="B107" s="105">
        <v>9</v>
      </c>
      <c r="C107" s="105">
        <v>0</v>
      </c>
      <c r="D107" s="105">
        <v>0</v>
      </c>
    </row>
    <row r="108" spans="1:4" s="107" customFormat="1" x14ac:dyDescent="0.2">
      <c r="A108" s="106" t="s">
        <v>637</v>
      </c>
      <c r="B108" s="105">
        <v>16</v>
      </c>
      <c r="C108" s="105">
        <v>0</v>
      </c>
      <c r="D108" s="105">
        <v>0</v>
      </c>
    </row>
    <row r="109" spans="1:4" s="107" customFormat="1" x14ac:dyDescent="0.2">
      <c r="A109" s="106" t="s">
        <v>638</v>
      </c>
      <c r="B109" s="105">
        <v>10</v>
      </c>
      <c r="C109" s="105">
        <v>0</v>
      </c>
      <c r="D109" s="105">
        <v>0</v>
      </c>
    </row>
    <row r="110" spans="1:4" s="107" customFormat="1" x14ac:dyDescent="0.2">
      <c r="A110" s="106" t="s">
        <v>394</v>
      </c>
      <c r="B110" s="105">
        <v>43</v>
      </c>
      <c r="C110" s="105">
        <v>0</v>
      </c>
      <c r="D110" s="105">
        <v>0</v>
      </c>
    </row>
    <row r="111" spans="1:4" s="107" customFormat="1" x14ac:dyDescent="0.2">
      <c r="A111" s="106" t="s">
        <v>639</v>
      </c>
      <c r="B111" s="105">
        <v>30</v>
      </c>
      <c r="C111" s="105">
        <v>0</v>
      </c>
      <c r="D111" s="105">
        <v>0</v>
      </c>
    </row>
    <row r="112" spans="1:4" s="107" customFormat="1" x14ac:dyDescent="0.2">
      <c r="A112" s="106" t="s">
        <v>640</v>
      </c>
      <c r="B112" s="105">
        <v>3</v>
      </c>
      <c r="C112" s="105">
        <v>0</v>
      </c>
      <c r="D112" s="105">
        <v>0</v>
      </c>
    </row>
    <row r="113" spans="1:4" s="107" customFormat="1" x14ac:dyDescent="0.2">
      <c r="A113" s="106" t="s">
        <v>641</v>
      </c>
      <c r="B113" s="105">
        <v>1</v>
      </c>
      <c r="C113" s="105">
        <v>0</v>
      </c>
      <c r="D113" s="105">
        <v>0</v>
      </c>
    </row>
    <row r="114" spans="1:4" s="107" customFormat="1" x14ac:dyDescent="0.2">
      <c r="A114" s="106" t="s">
        <v>193</v>
      </c>
      <c r="B114" s="105">
        <v>13</v>
      </c>
      <c r="C114" s="105">
        <v>0</v>
      </c>
      <c r="D114" s="105">
        <v>0</v>
      </c>
    </row>
    <row r="115" spans="1:4" s="107" customFormat="1" x14ac:dyDescent="0.2">
      <c r="A115" s="106" t="s">
        <v>165</v>
      </c>
      <c r="B115" s="105">
        <v>25</v>
      </c>
      <c r="C115" s="105">
        <v>0</v>
      </c>
      <c r="D115" s="105">
        <v>0</v>
      </c>
    </row>
    <row r="116" spans="1:4" s="107" customFormat="1" x14ac:dyDescent="0.2">
      <c r="A116" s="106" t="s">
        <v>27</v>
      </c>
      <c r="B116" s="105">
        <v>16</v>
      </c>
      <c r="C116" s="105">
        <v>0</v>
      </c>
      <c r="D116" s="105">
        <v>0</v>
      </c>
    </row>
    <row r="117" spans="1:4" s="107" customFormat="1" x14ac:dyDescent="0.2">
      <c r="A117" s="106" t="s">
        <v>501</v>
      </c>
      <c r="B117" s="105">
        <v>27</v>
      </c>
      <c r="C117" s="105">
        <v>0</v>
      </c>
      <c r="D117" s="105">
        <v>0</v>
      </c>
    </row>
    <row r="118" spans="1:4" s="107" customFormat="1" x14ac:dyDescent="0.2">
      <c r="A118" s="106" t="s">
        <v>330</v>
      </c>
      <c r="B118" s="105">
        <v>27</v>
      </c>
      <c r="C118" s="105">
        <v>0</v>
      </c>
      <c r="D118" s="105">
        <v>0</v>
      </c>
    </row>
    <row r="119" spans="1:4" s="107" customFormat="1" x14ac:dyDescent="0.2">
      <c r="A119" s="106" t="s">
        <v>311</v>
      </c>
      <c r="B119" s="105">
        <v>11</v>
      </c>
      <c r="C119" s="105">
        <v>0</v>
      </c>
      <c r="D119" s="105">
        <v>0</v>
      </c>
    </row>
    <row r="120" spans="1:4" s="107" customFormat="1" x14ac:dyDescent="0.2">
      <c r="A120" s="106" t="s">
        <v>642</v>
      </c>
      <c r="B120" s="105">
        <v>5</v>
      </c>
      <c r="C120" s="105">
        <v>1</v>
      </c>
      <c r="D120" s="105">
        <v>20</v>
      </c>
    </row>
    <row r="121" spans="1:4" s="107" customFormat="1" x14ac:dyDescent="0.2">
      <c r="A121" s="106" t="s">
        <v>643</v>
      </c>
      <c r="B121" s="105">
        <v>4</v>
      </c>
      <c r="C121" s="105">
        <v>0</v>
      </c>
      <c r="D121" s="105">
        <v>0</v>
      </c>
    </row>
    <row r="122" spans="1:4" s="107" customFormat="1" x14ac:dyDescent="0.2">
      <c r="A122" s="106" t="s">
        <v>351</v>
      </c>
      <c r="B122" s="105">
        <v>11</v>
      </c>
      <c r="C122" s="105">
        <v>0</v>
      </c>
      <c r="D122" s="105">
        <v>0</v>
      </c>
    </row>
    <row r="123" spans="1:4" s="107" customFormat="1" x14ac:dyDescent="0.2">
      <c r="A123" s="106" t="s">
        <v>644</v>
      </c>
      <c r="B123" s="105">
        <v>3</v>
      </c>
      <c r="C123" s="105">
        <v>0</v>
      </c>
      <c r="D123" s="105">
        <v>0</v>
      </c>
    </row>
    <row r="124" spans="1:4" s="107" customFormat="1" x14ac:dyDescent="0.2">
      <c r="A124" s="106" t="s">
        <v>545</v>
      </c>
      <c r="B124" s="105">
        <v>9</v>
      </c>
      <c r="C124" s="105">
        <v>0</v>
      </c>
      <c r="D124" s="105">
        <v>0</v>
      </c>
    </row>
    <row r="125" spans="1:4" s="107" customFormat="1" x14ac:dyDescent="0.2">
      <c r="A125" s="106" t="s">
        <v>645</v>
      </c>
      <c r="B125" s="105">
        <v>7</v>
      </c>
      <c r="C125" s="105">
        <v>0</v>
      </c>
      <c r="D125" s="105">
        <v>0</v>
      </c>
    </row>
    <row r="126" spans="1:4" s="107" customFormat="1" x14ac:dyDescent="0.2">
      <c r="A126" s="106" t="s">
        <v>416</v>
      </c>
      <c r="B126" s="105">
        <v>7</v>
      </c>
      <c r="C126" s="105">
        <v>0</v>
      </c>
      <c r="D126" s="105">
        <v>0</v>
      </c>
    </row>
    <row r="127" spans="1:4" s="107" customFormat="1" x14ac:dyDescent="0.2">
      <c r="A127" s="106" t="s">
        <v>225</v>
      </c>
      <c r="B127" s="105">
        <v>12</v>
      </c>
      <c r="C127" s="105">
        <v>1</v>
      </c>
      <c r="D127" s="105">
        <v>8</v>
      </c>
    </row>
    <row r="128" spans="1:4" s="107" customFormat="1" x14ac:dyDescent="0.2">
      <c r="A128" s="106" t="s">
        <v>647</v>
      </c>
      <c r="B128" s="105">
        <v>10</v>
      </c>
      <c r="C128" s="105">
        <v>10</v>
      </c>
      <c r="D128" s="105">
        <v>100</v>
      </c>
    </row>
    <row r="129" spans="1:4" s="107" customFormat="1" x14ac:dyDescent="0.2">
      <c r="A129" s="106" t="s">
        <v>327</v>
      </c>
      <c r="B129" s="105">
        <v>58</v>
      </c>
      <c r="C129" s="105">
        <v>6</v>
      </c>
      <c r="D129" s="105">
        <v>10</v>
      </c>
    </row>
    <row r="130" spans="1:4" s="107" customFormat="1" x14ac:dyDescent="0.2">
      <c r="A130" s="106" t="s">
        <v>373</v>
      </c>
      <c r="B130" s="105">
        <v>10</v>
      </c>
      <c r="C130" s="105">
        <v>0</v>
      </c>
      <c r="D130" s="105">
        <v>0</v>
      </c>
    </row>
    <row r="131" spans="1:4" s="107" customFormat="1" x14ac:dyDescent="0.2">
      <c r="A131" s="106" t="s">
        <v>648</v>
      </c>
      <c r="B131" s="105">
        <v>7</v>
      </c>
      <c r="C131" s="105">
        <v>0</v>
      </c>
      <c r="D131" s="105">
        <v>0</v>
      </c>
    </row>
    <row r="132" spans="1:4" s="107" customFormat="1" x14ac:dyDescent="0.2">
      <c r="A132" s="106" t="s">
        <v>474</v>
      </c>
      <c r="B132" s="105">
        <v>9</v>
      </c>
      <c r="C132" s="105">
        <v>0</v>
      </c>
      <c r="D132" s="105">
        <v>0</v>
      </c>
    </row>
    <row r="133" spans="1:4" s="107" customFormat="1" x14ac:dyDescent="0.2">
      <c r="A133" s="106" t="s">
        <v>650</v>
      </c>
      <c r="B133" s="105">
        <v>20</v>
      </c>
      <c r="C133" s="105">
        <v>0</v>
      </c>
      <c r="D133" s="105">
        <v>0</v>
      </c>
    </row>
    <row r="134" spans="1:4" s="107" customFormat="1" x14ac:dyDescent="0.2">
      <c r="A134" s="106" t="s">
        <v>555</v>
      </c>
      <c r="B134" s="105">
        <v>14</v>
      </c>
      <c r="C134" s="105">
        <v>0</v>
      </c>
      <c r="D134" s="105">
        <v>0</v>
      </c>
    </row>
    <row r="135" spans="1:4" s="107" customFormat="1" x14ac:dyDescent="0.2">
      <c r="A135" s="106" t="s">
        <v>297</v>
      </c>
      <c r="B135" s="105">
        <v>3</v>
      </c>
      <c r="C135" s="105">
        <v>0</v>
      </c>
      <c r="D135" s="105">
        <v>0</v>
      </c>
    </row>
    <row r="136" spans="1:4" s="107" customFormat="1" x14ac:dyDescent="0.2">
      <c r="A136" s="106" t="s">
        <v>651</v>
      </c>
      <c r="B136" s="105">
        <v>7</v>
      </c>
      <c r="C136" s="105">
        <v>0</v>
      </c>
      <c r="D136" s="105">
        <v>0</v>
      </c>
    </row>
    <row r="137" spans="1:4" s="107" customFormat="1" x14ac:dyDescent="0.2">
      <c r="A137" s="106" t="s">
        <v>410</v>
      </c>
      <c r="B137" s="105">
        <v>12</v>
      </c>
      <c r="C137" s="105">
        <v>0</v>
      </c>
      <c r="D137" s="105">
        <v>0</v>
      </c>
    </row>
    <row r="138" spans="1:4" s="107" customFormat="1" x14ac:dyDescent="0.2">
      <c r="A138" s="106" t="s">
        <v>265</v>
      </c>
      <c r="B138" s="105">
        <v>10</v>
      </c>
      <c r="C138" s="105">
        <v>0</v>
      </c>
      <c r="D138" s="105">
        <v>0</v>
      </c>
    </row>
    <row r="139" spans="1:4" s="107" customFormat="1" collapsed="1" x14ac:dyDescent="0.2">
      <c r="A139" s="106" t="s">
        <v>333</v>
      </c>
      <c r="B139" s="105">
        <v>2</v>
      </c>
      <c r="C139" s="105">
        <v>0</v>
      </c>
      <c r="D139" s="105">
        <v>0</v>
      </c>
    </row>
    <row r="140" spans="1:4" s="107" customFormat="1" x14ac:dyDescent="0.2">
      <c r="A140" s="106" t="s">
        <v>652</v>
      </c>
      <c r="B140" s="105">
        <v>17</v>
      </c>
      <c r="C140" s="105">
        <v>0</v>
      </c>
      <c r="D140" s="105">
        <v>0</v>
      </c>
    </row>
    <row r="141" spans="1:4" s="107" customFormat="1" x14ac:dyDescent="0.2">
      <c r="A141" s="106" t="s">
        <v>654</v>
      </c>
      <c r="B141" s="105">
        <v>17</v>
      </c>
      <c r="C141" s="105">
        <v>0</v>
      </c>
      <c r="D141" s="105">
        <v>0</v>
      </c>
    </row>
    <row r="142" spans="1:4" s="107" customFormat="1" x14ac:dyDescent="0.2">
      <c r="A142" s="106" t="s">
        <v>160</v>
      </c>
      <c r="B142" s="105">
        <v>13</v>
      </c>
      <c r="C142" s="105">
        <v>4</v>
      </c>
      <c r="D142" s="105">
        <v>31</v>
      </c>
    </row>
    <row r="143" spans="1:4" s="107" customFormat="1" x14ac:dyDescent="0.2">
      <c r="A143" s="106" t="s">
        <v>313</v>
      </c>
      <c r="B143" s="105">
        <v>14</v>
      </c>
      <c r="C143" s="105">
        <v>0</v>
      </c>
      <c r="D143" s="105">
        <v>0</v>
      </c>
    </row>
    <row r="144" spans="1:4" s="107" customFormat="1" x14ac:dyDescent="0.2">
      <c r="A144" s="106" t="s">
        <v>361</v>
      </c>
      <c r="B144" s="105">
        <v>1</v>
      </c>
      <c r="C144" s="105">
        <v>0</v>
      </c>
      <c r="D144" s="105">
        <v>0</v>
      </c>
    </row>
    <row r="145" spans="1:4" s="107" customFormat="1" x14ac:dyDescent="0.2">
      <c r="A145" s="106" t="s">
        <v>655</v>
      </c>
      <c r="B145" s="105">
        <v>24</v>
      </c>
      <c r="C145" s="105">
        <v>5</v>
      </c>
      <c r="D145" s="105">
        <v>21</v>
      </c>
    </row>
    <row r="146" spans="1:4" s="107" customFormat="1" x14ac:dyDescent="0.2">
      <c r="A146" s="106" t="s">
        <v>656</v>
      </c>
      <c r="B146" s="105">
        <v>2</v>
      </c>
      <c r="C146" s="105">
        <v>0</v>
      </c>
      <c r="D146" s="105">
        <v>0</v>
      </c>
    </row>
    <row r="147" spans="1:4" s="107" customFormat="1" x14ac:dyDescent="0.2">
      <c r="A147" s="106" t="s">
        <v>534</v>
      </c>
      <c r="B147" s="105">
        <v>12</v>
      </c>
      <c r="C147" s="105">
        <v>0</v>
      </c>
      <c r="D147" s="105">
        <v>0</v>
      </c>
    </row>
    <row r="148" spans="1:4" s="107" customFormat="1" x14ac:dyDescent="0.2">
      <c r="A148" s="106" t="s">
        <v>405</v>
      </c>
      <c r="B148" s="105">
        <v>28</v>
      </c>
      <c r="C148" s="105">
        <v>0</v>
      </c>
      <c r="D148" s="105">
        <v>0</v>
      </c>
    </row>
    <row r="149" spans="1:4" s="107" customFormat="1" x14ac:dyDescent="0.2">
      <c r="A149" s="106" t="s">
        <v>408</v>
      </c>
      <c r="B149" s="105">
        <v>30</v>
      </c>
      <c r="C149" s="105">
        <v>0</v>
      </c>
      <c r="D149" s="105">
        <v>0</v>
      </c>
    </row>
    <row r="150" spans="1:4" s="107" customFormat="1" x14ac:dyDescent="0.2">
      <c r="A150" s="106" t="s">
        <v>657</v>
      </c>
      <c r="B150" s="105">
        <v>11</v>
      </c>
      <c r="C150" s="105">
        <v>0</v>
      </c>
      <c r="D150" s="105">
        <v>0</v>
      </c>
    </row>
    <row r="151" spans="1:4" s="107" customFormat="1" x14ac:dyDescent="0.2">
      <c r="A151" s="106" t="s">
        <v>658</v>
      </c>
      <c r="B151" s="105">
        <v>10</v>
      </c>
      <c r="C151" s="105">
        <v>0</v>
      </c>
      <c r="D151" s="105">
        <v>0</v>
      </c>
    </row>
    <row r="152" spans="1:4" s="107" customFormat="1" x14ac:dyDescent="0.2">
      <c r="A152" s="106" t="s">
        <v>659</v>
      </c>
      <c r="B152" s="105">
        <v>8</v>
      </c>
      <c r="C152" s="105">
        <v>0</v>
      </c>
      <c r="D152" s="105">
        <v>0</v>
      </c>
    </row>
    <row r="153" spans="1:4" s="107" customFormat="1" x14ac:dyDescent="0.2">
      <c r="A153" s="106" t="s">
        <v>104</v>
      </c>
      <c r="B153" s="105">
        <v>3</v>
      </c>
      <c r="C153" s="105">
        <v>0</v>
      </c>
      <c r="D153" s="105">
        <v>0</v>
      </c>
    </row>
    <row r="154" spans="1:4" s="107" customFormat="1" x14ac:dyDescent="0.2">
      <c r="A154" s="106" t="s">
        <v>646</v>
      </c>
      <c r="B154" s="105">
        <v>22</v>
      </c>
      <c r="C154" s="105">
        <v>0</v>
      </c>
      <c r="D154" s="105">
        <v>0</v>
      </c>
    </row>
    <row r="155" spans="1:4" s="107" customFormat="1" x14ac:dyDescent="0.2">
      <c r="A155" s="106" t="s">
        <v>281</v>
      </c>
      <c r="B155" s="105">
        <v>14</v>
      </c>
      <c r="C155" s="105">
        <v>0</v>
      </c>
      <c r="D155" s="105">
        <v>0</v>
      </c>
    </row>
    <row r="156" spans="1:4" s="107" customFormat="1" x14ac:dyDescent="0.2">
      <c r="A156" s="106" t="s">
        <v>50</v>
      </c>
      <c r="B156" s="105">
        <v>14</v>
      </c>
      <c r="C156" s="105">
        <v>0</v>
      </c>
      <c r="D156" s="105">
        <v>0</v>
      </c>
    </row>
    <row r="157" spans="1:4" s="107" customFormat="1" x14ac:dyDescent="0.2">
      <c r="A157" s="106" t="s">
        <v>1508</v>
      </c>
      <c r="B157" s="105">
        <v>0</v>
      </c>
      <c r="C157" s="105">
        <v>0</v>
      </c>
      <c r="D157" s="105" t="s">
        <v>1482</v>
      </c>
    </row>
    <row r="158" spans="1:4" s="107" customFormat="1" x14ac:dyDescent="0.2">
      <c r="A158" s="106" t="s">
        <v>1122</v>
      </c>
      <c r="B158" s="105">
        <v>0</v>
      </c>
      <c r="C158" s="105">
        <v>0</v>
      </c>
      <c r="D158" s="105" t="s">
        <v>1482</v>
      </c>
    </row>
    <row r="159" spans="1:4" s="107" customFormat="1" x14ac:dyDescent="0.2">
      <c r="A159" s="106" t="s">
        <v>541</v>
      </c>
      <c r="B159" s="105">
        <v>5</v>
      </c>
      <c r="C159" s="105">
        <v>0</v>
      </c>
      <c r="D159" s="105">
        <v>0</v>
      </c>
    </row>
    <row r="160" spans="1:4" s="107" customFormat="1" x14ac:dyDescent="0.2">
      <c r="A160" s="106" t="s">
        <v>661</v>
      </c>
      <c r="B160" s="105">
        <v>74</v>
      </c>
      <c r="C160" s="105">
        <v>0</v>
      </c>
      <c r="D160" s="105">
        <v>0</v>
      </c>
    </row>
    <row r="161" spans="1:4" s="107" customFormat="1" x14ac:dyDescent="0.2">
      <c r="A161" s="106" t="s">
        <v>106</v>
      </c>
      <c r="B161" s="105">
        <v>41</v>
      </c>
      <c r="C161" s="105">
        <v>0</v>
      </c>
      <c r="D161" s="105">
        <v>0</v>
      </c>
    </row>
    <row r="162" spans="1:4" s="107" customFormat="1" x14ac:dyDescent="0.2">
      <c r="A162" s="106" t="s">
        <v>663</v>
      </c>
      <c r="B162" s="105">
        <v>8</v>
      </c>
      <c r="C162" s="105">
        <v>0</v>
      </c>
      <c r="D162" s="105">
        <v>0</v>
      </c>
    </row>
    <row r="163" spans="1:4" s="107" customFormat="1" x14ac:dyDescent="0.2">
      <c r="A163" s="106" t="s">
        <v>275</v>
      </c>
      <c r="B163" s="105">
        <v>3</v>
      </c>
      <c r="C163" s="105">
        <v>0</v>
      </c>
      <c r="D163" s="105">
        <v>0</v>
      </c>
    </row>
    <row r="164" spans="1:4" s="107" customFormat="1" x14ac:dyDescent="0.2">
      <c r="A164" s="106" t="s">
        <v>664</v>
      </c>
      <c r="B164" s="105">
        <v>6</v>
      </c>
      <c r="C164" s="105">
        <v>0</v>
      </c>
      <c r="D164" s="105">
        <v>0</v>
      </c>
    </row>
    <row r="165" spans="1:4" s="107" customFormat="1" x14ac:dyDescent="0.2">
      <c r="A165" s="106" t="s">
        <v>665</v>
      </c>
      <c r="B165" s="105">
        <v>16</v>
      </c>
      <c r="C165" s="105">
        <v>0</v>
      </c>
      <c r="D165" s="105">
        <v>0</v>
      </c>
    </row>
    <row r="166" spans="1:4" s="107" customFormat="1" x14ac:dyDescent="0.2">
      <c r="A166" s="106" t="s">
        <v>150</v>
      </c>
      <c r="B166" s="105">
        <v>53</v>
      </c>
      <c r="C166" s="105">
        <v>7</v>
      </c>
      <c r="D166" s="105">
        <v>13</v>
      </c>
    </row>
    <row r="167" spans="1:4" s="107" customFormat="1" x14ac:dyDescent="0.2">
      <c r="A167" s="106" t="s">
        <v>662</v>
      </c>
      <c r="B167" s="105">
        <v>35</v>
      </c>
      <c r="C167" s="105">
        <v>11</v>
      </c>
      <c r="D167" s="105">
        <v>31</v>
      </c>
    </row>
    <row r="168" spans="1:4" s="107" customFormat="1" x14ac:dyDescent="0.2">
      <c r="A168" s="106" t="s">
        <v>666</v>
      </c>
      <c r="B168" s="105">
        <v>19</v>
      </c>
      <c r="C168" s="105">
        <v>0</v>
      </c>
      <c r="D168" s="105">
        <v>0</v>
      </c>
    </row>
    <row r="169" spans="1:4" s="107" customFormat="1" x14ac:dyDescent="0.2">
      <c r="A169" s="106" t="s">
        <v>668</v>
      </c>
      <c r="B169" s="105">
        <v>7</v>
      </c>
      <c r="C169" s="105">
        <v>0</v>
      </c>
      <c r="D169" s="105">
        <v>0</v>
      </c>
    </row>
    <row r="170" spans="1:4" s="107" customFormat="1" x14ac:dyDescent="0.2">
      <c r="A170" s="106" t="s">
        <v>669</v>
      </c>
      <c r="B170" s="105">
        <v>8</v>
      </c>
      <c r="C170" s="105">
        <v>0</v>
      </c>
      <c r="D170" s="105">
        <v>0</v>
      </c>
    </row>
    <row r="171" spans="1:4" s="107" customFormat="1" x14ac:dyDescent="0.2">
      <c r="A171" s="106" t="s">
        <v>670</v>
      </c>
      <c r="B171" s="105">
        <v>2</v>
      </c>
      <c r="C171" s="105">
        <v>0</v>
      </c>
      <c r="D171" s="105">
        <v>0</v>
      </c>
    </row>
    <row r="172" spans="1:4" s="107" customFormat="1" x14ac:dyDescent="0.2">
      <c r="A172" s="106" t="s">
        <v>671</v>
      </c>
      <c r="B172" s="105">
        <v>3</v>
      </c>
      <c r="C172" s="105">
        <v>0</v>
      </c>
      <c r="D172" s="105">
        <v>0</v>
      </c>
    </row>
    <row r="173" spans="1:4" s="107" customFormat="1" x14ac:dyDescent="0.2">
      <c r="A173" s="106" t="s">
        <v>673</v>
      </c>
      <c r="B173" s="105">
        <v>2</v>
      </c>
      <c r="C173" s="105">
        <v>0</v>
      </c>
      <c r="D173" s="105">
        <v>0</v>
      </c>
    </row>
    <row r="174" spans="1:4" s="107" customFormat="1" x14ac:dyDescent="0.2">
      <c r="A174" s="106" t="s">
        <v>674</v>
      </c>
      <c r="B174" s="105">
        <v>11</v>
      </c>
      <c r="C174" s="105">
        <v>0</v>
      </c>
      <c r="D174" s="105">
        <v>0</v>
      </c>
    </row>
    <row r="175" spans="1:4" s="107" customFormat="1" x14ac:dyDescent="0.2">
      <c r="A175" s="106" t="s">
        <v>267</v>
      </c>
      <c r="B175" s="105">
        <v>1</v>
      </c>
      <c r="C175" s="105">
        <v>0</v>
      </c>
      <c r="D175" s="105">
        <v>0</v>
      </c>
    </row>
    <row r="176" spans="1:4" s="107" customFormat="1" x14ac:dyDescent="0.2">
      <c r="A176" s="106" t="s">
        <v>443</v>
      </c>
      <c r="B176" s="105">
        <v>3</v>
      </c>
      <c r="C176" s="105">
        <v>1</v>
      </c>
      <c r="D176" s="105">
        <v>33</v>
      </c>
    </row>
    <row r="177" spans="1:4" s="107" customFormat="1" x14ac:dyDescent="0.2">
      <c r="A177" s="106" t="s">
        <v>342</v>
      </c>
      <c r="B177" s="105">
        <v>18</v>
      </c>
      <c r="C177" s="105">
        <v>1</v>
      </c>
      <c r="D177" s="105">
        <v>6</v>
      </c>
    </row>
    <row r="178" spans="1:4" s="107" customFormat="1" x14ac:dyDescent="0.2">
      <c r="A178" s="106" t="s">
        <v>675</v>
      </c>
      <c r="B178" s="105">
        <v>40</v>
      </c>
      <c r="C178" s="105">
        <v>17</v>
      </c>
      <c r="D178" s="105">
        <v>43</v>
      </c>
    </row>
    <row r="179" spans="1:4" s="107" customFormat="1" x14ac:dyDescent="0.2">
      <c r="A179" s="106" t="s">
        <v>528</v>
      </c>
      <c r="B179" s="105">
        <v>4</v>
      </c>
      <c r="C179" s="105">
        <v>0</v>
      </c>
      <c r="D179" s="105">
        <v>0</v>
      </c>
    </row>
    <row r="180" spans="1:4" s="107" customFormat="1" x14ac:dyDescent="0.2">
      <c r="A180" s="106" t="s">
        <v>676</v>
      </c>
      <c r="B180" s="105">
        <v>22</v>
      </c>
      <c r="C180" s="105">
        <v>2</v>
      </c>
      <c r="D180" s="105">
        <v>9</v>
      </c>
    </row>
    <row r="181" spans="1:4" s="107" customFormat="1" x14ac:dyDescent="0.2">
      <c r="A181" s="106" t="s">
        <v>677</v>
      </c>
      <c r="B181" s="105">
        <v>11</v>
      </c>
      <c r="C181" s="105">
        <v>9</v>
      </c>
      <c r="D181" s="105">
        <v>82</v>
      </c>
    </row>
    <row r="182" spans="1:4" s="107" customFormat="1" x14ac:dyDescent="0.2">
      <c r="A182" s="106" t="s">
        <v>512</v>
      </c>
      <c r="B182" s="105">
        <v>9</v>
      </c>
      <c r="C182" s="105">
        <v>0</v>
      </c>
      <c r="D182" s="105">
        <v>0</v>
      </c>
    </row>
    <row r="183" spans="1:4" s="107" customFormat="1" x14ac:dyDescent="0.2">
      <c r="A183" s="106" t="s">
        <v>499</v>
      </c>
      <c r="B183" s="105">
        <v>1</v>
      </c>
      <c r="C183" s="105">
        <v>1</v>
      </c>
      <c r="D183" s="105">
        <v>100</v>
      </c>
    </row>
    <row r="184" spans="1:4" s="107" customFormat="1" x14ac:dyDescent="0.2">
      <c r="A184" s="106" t="s">
        <v>426</v>
      </c>
      <c r="B184" s="105">
        <v>12</v>
      </c>
      <c r="C184" s="105">
        <v>1</v>
      </c>
      <c r="D184" s="105">
        <v>8</v>
      </c>
    </row>
    <row r="185" spans="1:4" s="107" customFormat="1" x14ac:dyDescent="0.2">
      <c r="A185" s="106" t="s">
        <v>53</v>
      </c>
      <c r="B185" s="105">
        <v>3</v>
      </c>
      <c r="C185" s="105">
        <v>3</v>
      </c>
      <c r="D185" s="105">
        <v>100</v>
      </c>
    </row>
    <row r="186" spans="1:4" s="107" customFormat="1" x14ac:dyDescent="0.2">
      <c r="A186" s="106" t="s">
        <v>618</v>
      </c>
      <c r="B186" s="105">
        <v>10</v>
      </c>
      <c r="C186" s="105">
        <v>0</v>
      </c>
      <c r="D186" s="105">
        <v>0</v>
      </c>
    </row>
    <row r="187" spans="1:4" s="107" customFormat="1" x14ac:dyDescent="0.2">
      <c r="A187" s="106" t="s">
        <v>678</v>
      </c>
      <c r="B187" s="105">
        <v>0</v>
      </c>
      <c r="C187" s="105">
        <v>0</v>
      </c>
      <c r="D187" s="105" t="s">
        <v>1482</v>
      </c>
    </row>
    <row r="188" spans="1:4" s="107" customFormat="1" x14ac:dyDescent="0.2">
      <c r="A188" s="106" t="s">
        <v>680</v>
      </c>
      <c r="B188" s="105">
        <v>0</v>
      </c>
      <c r="C188" s="105">
        <v>0</v>
      </c>
      <c r="D188" s="105" t="s">
        <v>1482</v>
      </c>
    </row>
    <row r="189" spans="1:4" s="107" customFormat="1" x14ac:dyDescent="0.2">
      <c r="A189" s="108" t="s">
        <v>1128</v>
      </c>
      <c r="B189" s="105">
        <v>4</v>
      </c>
      <c r="C189" s="105">
        <v>0</v>
      </c>
      <c r="D189" s="105">
        <v>0</v>
      </c>
    </row>
    <row r="190" spans="1:4" s="107" customFormat="1" x14ac:dyDescent="0.2">
      <c r="A190" s="108" t="s">
        <v>1129</v>
      </c>
      <c r="B190" s="105">
        <v>3</v>
      </c>
      <c r="C190" s="105">
        <v>0</v>
      </c>
      <c r="D190" s="105">
        <v>0</v>
      </c>
    </row>
    <row r="191" spans="1:4" s="107" customFormat="1" x14ac:dyDescent="0.2">
      <c r="A191" s="106" t="s">
        <v>335</v>
      </c>
      <c r="B191" s="105">
        <v>247</v>
      </c>
      <c r="C191" s="105">
        <v>0</v>
      </c>
      <c r="D191" s="105">
        <v>0</v>
      </c>
    </row>
    <row r="192" spans="1:4" s="107" customFormat="1" x14ac:dyDescent="0.2">
      <c r="A192" s="106" t="s">
        <v>258</v>
      </c>
      <c r="B192" s="105">
        <v>40</v>
      </c>
      <c r="C192" s="105">
        <v>1</v>
      </c>
      <c r="D192" s="105">
        <v>3</v>
      </c>
    </row>
    <row r="193" spans="1:4" s="107" customFormat="1" x14ac:dyDescent="0.2">
      <c r="A193" s="106" t="s">
        <v>397</v>
      </c>
      <c r="B193" s="105">
        <v>45</v>
      </c>
      <c r="C193" s="105">
        <v>0</v>
      </c>
      <c r="D193" s="105">
        <v>0</v>
      </c>
    </row>
    <row r="194" spans="1:4" s="107" customFormat="1" x14ac:dyDescent="0.2">
      <c r="A194" s="106" t="s">
        <v>681</v>
      </c>
      <c r="B194" s="105">
        <v>37</v>
      </c>
      <c r="C194" s="105">
        <v>0</v>
      </c>
      <c r="D194" s="105">
        <v>0</v>
      </c>
    </row>
    <row r="195" spans="1:4" s="107" customFormat="1" x14ac:dyDescent="0.2">
      <c r="A195" s="106" t="s">
        <v>682</v>
      </c>
      <c r="B195" s="105">
        <v>20</v>
      </c>
      <c r="C195" s="105">
        <v>0</v>
      </c>
      <c r="D195" s="105">
        <v>0</v>
      </c>
    </row>
    <row r="196" spans="1:4" s="107" customFormat="1" x14ac:dyDescent="0.2">
      <c r="A196" s="106" t="s">
        <v>102</v>
      </c>
      <c r="B196" s="105">
        <v>5</v>
      </c>
      <c r="C196" s="105">
        <v>0</v>
      </c>
      <c r="D196" s="105">
        <v>0</v>
      </c>
    </row>
    <row r="197" spans="1:4" s="107" customFormat="1" x14ac:dyDescent="0.2">
      <c r="A197" s="106" t="s">
        <v>683</v>
      </c>
      <c r="B197" s="105">
        <v>12</v>
      </c>
      <c r="C197" s="105">
        <v>0</v>
      </c>
      <c r="D197" s="105">
        <v>0</v>
      </c>
    </row>
    <row r="198" spans="1:4" s="107" customFormat="1" x14ac:dyDescent="0.2">
      <c r="A198" s="106" t="s">
        <v>518</v>
      </c>
      <c r="B198" s="105">
        <v>16</v>
      </c>
      <c r="C198" s="105">
        <v>1</v>
      </c>
      <c r="D198" s="105">
        <v>6</v>
      </c>
    </row>
    <row r="199" spans="1:4" s="107" customFormat="1" x14ac:dyDescent="0.2">
      <c r="A199" s="106" t="s">
        <v>282</v>
      </c>
      <c r="B199" s="105">
        <v>22</v>
      </c>
      <c r="C199" s="105">
        <v>2</v>
      </c>
      <c r="D199" s="105">
        <v>9</v>
      </c>
    </row>
    <row r="200" spans="1:4" s="107" customFormat="1" x14ac:dyDescent="0.2">
      <c r="A200" s="106" t="s">
        <v>434</v>
      </c>
      <c r="B200" s="105">
        <v>2</v>
      </c>
      <c r="C200" s="105">
        <v>0</v>
      </c>
      <c r="D200" s="105">
        <v>0</v>
      </c>
    </row>
    <row r="201" spans="1:4" s="107" customFormat="1" x14ac:dyDescent="0.2">
      <c r="A201" s="106" t="s">
        <v>478</v>
      </c>
      <c r="B201" s="105">
        <v>8</v>
      </c>
      <c r="C201" s="105">
        <v>0</v>
      </c>
      <c r="D201" s="105">
        <v>0</v>
      </c>
    </row>
    <row r="202" spans="1:4" s="107" customFormat="1" x14ac:dyDescent="0.2">
      <c r="A202" s="106" t="s">
        <v>684</v>
      </c>
      <c r="B202" s="105">
        <v>20</v>
      </c>
      <c r="C202" s="105">
        <v>18</v>
      </c>
      <c r="D202" s="105">
        <v>90</v>
      </c>
    </row>
    <row r="203" spans="1:4" s="107" customFormat="1" x14ac:dyDescent="0.2">
      <c r="A203" s="106" t="s">
        <v>685</v>
      </c>
      <c r="B203" s="105">
        <v>17</v>
      </c>
      <c r="C203" s="105">
        <v>0</v>
      </c>
      <c r="D203" s="105">
        <v>0</v>
      </c>
    </row>
    <row r="204" spans="1:4" s="107" customFormat="1" x14ac:dyDescent="0.2">
      <c r="A204" s="106" t="s">
        <v>1120</v>
      </c>
      <c r="B204" s="105">
        <v>17</v>
      </c>
      <c r="C204" s="105">
        <v>0</v>
      </c>
      <c r="D204" s="105">
        <v>0</v>
      </c>
    </row>
    <row r="205" spans="1:4" s="107" customFormat="1" x14ac:dyDescent="0.2">
      <c r="A205" s="106" t="s">
        <v>175</v>
      </c>
      <c r="B205" s="105">
        <v>3</v>
      </c>
      <c r="C205" s="105">
        <v>0</v>
      </c>
      <c r="D205" s="105">
        <v>0</v>
      </c>
    </row>
    <row r="206" spans="1:4" s="107" customFormat="1" x14ac:dyDescent="0.2">
      <c r="A206" s="106" t="s">
        <v>537</v>
      </c>
      <c r="B206" s="105">
        <v>11</v>
      </c>
      <c r="C206" s="105">
        <v>0</v>
      </c>
      <c r="D206" s="105">
        <v>0</v>
      </c>
    </row>
    <row r="207" spans="1:4" s="107" customFormat="1" x14ac:dyDescent="0.2">
      <c r="A207" s="106" t="s">
        <v>686</v>
      </c>
      <c r="B207" s="105">
        <v>12</v>
      </c>
      <c r="C207" s="105">
        <v>0</v>
      </c>
      <c r="D207" s="105">
        <v>0</v>
      </c>
    </row>
    <row r="208" spans="1:4" s="107" customFormat="1" x14ac:dyDescent="0.2">
      <c r="A208" s="106" t="s">
        <v>306</v>
      </c>
      <c r="B208" s="105">
        <v>3</v>
      </c>
      <c r="C208" s="105">
        <v>1</v>
      </c>
      <c r="D208" s="105">
        <v>33</v>
      </c>
    </row>
    <row r="209" spans="1:4" s="107" customFormat="1" x14ac:dyDescent="0.2">
      <c r="A209" s="106" t="s">
        <v>687</v>
      </c>
      <c r="B209" s="105">
        <v>9</v>
      </c>
      <c r="C209" s="105">
        <v>1</v>
      </c>
      <c r="D209" s="105">
        <v>11</v>
      </c>
    </row>
    <row r="210" spans="1:4" s="107" customFormat="1" x14ac:dyDescent="0.2">
      <c r="A210" s="106" t="s">
        <v>688</v>
      </c>
      <c r="B210" s="105">
        <v>9</v>
      </c>
      <c r="C210" s="105">
        <v>0</v>
      </c>
      <c r="D210" s="105">
        <v>0</v>
      </c>
    </row>
    <row r="211" spans="1:4" s="107" customFormat="1" x14ac:dyDescent="0.2">
      <c r="A211" s="106" t="s">
        <v>689</v>
      </c>
      <c r="B211" s="105">
        <v>11</v>
      </c>
      <c r="C211" s="105">
        <v>0</v>
      </c>
      <c r="D211" s="105">
        <v>0</v>
      </c>
    </row>
    <row r="212" spans="1:4" s="107" customFormat="1" x14ac:dyDescent="0.2">
      <c r="A212" s="106" t="s">
        <v>596</v>
      </c>
      <c r="B212" s="105">
        <v>9</v>
      </c>
      <c r="C212" s="105">
        <v>0</v>
      </c>
      <c r="D212" s="105">
        <v>0</v>
      </c>
    </row>
    <row r="213" spans="1:4" s="107" customFormat="1" x14ac:dyDescent="0.2">
      <c r="A213" s="106" t="s">
        <v>156</v>
      </c>
      <c r="B213" s="105">
        <v>7</v>
      </c>
      <c r="C213" s="105">
        <v>0</v>
      </c>
      <c r="D213" s="105">
        <v>0</v>
      </c>
    </row>
    <row r="214" spans="1:4" s="107" customFormat="1" x14ac:dyDescent="0.2">
      <c r="A214" s="106" t="s">
        <v>520</v>
      </c>
      <c r="B214" s="105">
        <v>31</v>
      </c>
      <c r="C214" s="105">
        <v>0</v>
      </c>
      <c r="D214" s="105">
        <v>0</v>
      </c>
    </row>
    <row r="215" spans="1:4" s="107" customFormat="1" x14ac:dyDescent="0.2">
      <c r="A215" s="106" t="s">
        <v>692</v>
      </c>
      <c r="B215" s="105">
        <v>3</v>
      </c>
      <c r="C215" s="105">
        <v>0</v>
      </c>
      <c r="D215" s="105">
        <v>0</v>
      </c>
    </row>
    <row r="216" spans="1:4" s="107" customFormat="1" x14ac:dyDescent="0.2">
      <c r="A216" s="106" t="s">
        <v>131</v>
      </c>
      <c r="B216" s="105">
        <v>7</v>
      </c>
      <c r="C216" s="105">
        <v>0</v>
      </c>
      <c r="D216" s="105">
        <v>0</v>
      </c>
    </row>
    <row r="217" spans="1:4" s="107" customFormat="1" x14ac:dyDescent="0.2">
      <c r="A217" s="106" t="s">
        <v>693</v>
      </c>
      <c r="B217" s="105">
        <v>20</v>
      </c>
      <c r="C217" s="105">
        <v>0</v>
      </c>
      <c r="D217" s="105">
        <v>0</v>
      </c>
    </row>
    <row r="218" spans="1:4" s="107" customFormat="1" x14ac:dyDescent="0.2">
      <c r="A218" s="106" t="s">
        <v>694</v>
      </c>
      <c r="B218" s="105">
        <v>2</v>
      </c>
      <c r="C218" s="105">
        <v>1</v>
      </c>
      <c r="D218" s="105">
        <v>50</v>
      </c>
    </row>
    <row r="219" spans="1:4" s="107" customFormat="1" x14ac:dyDescent="0.2">
      <c r="A219" s="106" t="s">
        <v>524</v>
      </c>
      <c r="B219" s="105">
        <v>1</v>
      </c>
      <c r="C219" s="105">
        <v>0</v>
      </c>
      <c r="D219" s="105">
        <v>0</v>
      </c>
    </row>
    <row r="220" spans="1:4" s="107" customFormat="1" x14ac:dyDescent="0.2">
      <c r="A220" s="106" t="s">
        <v>51</v>
      </c>
      <c r="B220" s="105">
        <v>10</v>
      </c>
      <c r="C220" s="105">
        <v>0</v>
      </c>
      <c r="D220" s="105">
        <v>0</v>
      </c>
    </row>
    <row r="221" spans="1:4" s="107" customFormat="1" x14ac:dyDescent="0.2">
      <c r="A221" s="106" t="s">
        <v>251</v>
      </c>
      <c r="B221" s="105">
        <v>19</v>
      </c>
      <c r="C221" s="105">
        <v>0</v>
      </c>
      <c r="D221" s="105">
        <v>0</v>
      </c>
    </row>
    <row r="222" spans="1:4" s="107" customFormat="1" x14ac:dyDescent="0.2">
      <c r="A222" s="106" t="s">
        <v>1509</v>
      </c>
      <c r="B222" s="105">
        <v>0</v>
      </c>
      <c r="C222" s="105">
        <v>0</v>
      </c>
      <c r="D222" s="105" t="s">
        <v>1482</v>
      </c>
    </row>
    <row r="223" spans="1:4" s="107" customFormat="1" x14ac:dyDescent="0.2">
      <c r="A223" s="106" t="s">
        <v>112</v>
      </c>
      <c r="B223" s="105">
        <v>257</v>
      </c>
      <c r="C223" s="105">
        <v>0</v>
      </c>
      <c r="D223" s="105">
        <v>0</v>
      </c>
    </row>
    <row r="224" spans="1:4" s="107" customFormat="1" x14ac:dyDescent="0.2">
      <c r="A224" s="106" t="s">
        <v>1477</v>
      </c>
      <c r="B224" s="105">
        <v>0</v>
      </c>
      <c r="C224" s="105">
        <v>0</v>
      </c>
      <c r="D224" s="105" t="s">
        <v>1482</v>
      </c>
    </row>
    <row r="225" spans="1:4" s="107" customFormat="1" x14ac:dyDescent="0.2">
      <c r="A225" s="106" t="s">
        <v>697</v>
      </c>
      <c r="B225" s="105">
        <v>74</v>
      </c>
      <c r="C225" s="105">
        <v>2</v>
      </c>
      <c r="D225" s="105">
        <v>3</v>
      </c>
    </row>
    <row r="226" spans="1:4" s="107" customFormat="1" x14ac:dyDescent="0.2">
      <c r="A226" s="106" t="s">
        <v>155</v>
      </c>
      <c r="B226" s="105">
        <v>24</v>
      </c>
      <c r="C226" s="105">
        <v>0</v>
      </c>
      <c r="D226" s="105">
        <v>0</v>
      </c>
    </row>
    <row r="227" spans="1:4" s="107" customFormat="1" x14ac:dyDescent="0.2">
      <c r="A227" s="106" t="s">
        <v>173</v>
      </c>
      <c r="B227" s="105">
        <v>16</v>
      </c>
      <c r="C227" s="105">
        <v>0</v>
      </c>
      <c r="D227" s="105">
        <v>0</v>
      </c>
    </row>
    <row r="228" spans="1:4" s="107" customFormat="1" x14ac:dyDescent="0.2">
      <c r="A228" s="106" t="s">
        <v>368</v>
      </c>
      <c r="B228" s="105">
        <v>10</v>
      </c>
      <c r="C228" s="105">
        <v>0</v>
      </c>
      <c r="D228" s="105">
        <v>0</v>
      </c>
    </row>
    <row r="229" spans="1:4" s="107" customFormat="1" x14ac:dyDescent="0.2">
      <c r="A229" s="106" t="s">
        <v>700</v>
      </c>
      <c r="B229" s="105">
        <v>46</v>
      </c>
      <c r="C229" s="105">
        <v>0</v>
      </c>
      <c r="D229" s="105">
        <v>0</v>
      </c>
    </row>
    <row r="230" spans="1:4" s="107" customFormat="1" x14ac:dyDescent="0.2">
      <c r="A230" s="106" t="s">
        <v>381</v>
      </c>
      <c r="B230" s="105">
        <v>18</v>
      </c>
      <c r="C230" s="105">
        <v>0</v>
      </c>
      <c r="D230" s="105">
        <v>0</v>
      </c>
    </row>
    <row r="231" spans="1:4" s="107" customFormat="1" x14ac:dyDescent="0.2">
      <c r="A231" s="106" t="s">
        <v>159</v>
      </c>
      <c r="B231" s="105">
        <v>42</v>
      </c>
      <c r="C231" s="105">
        <v>0</v>
      </c>
      <c r="D231" s="105">
        <v>0</v>
      </c>
    </row>
    <row r="232" spans="1:4" s="107" customFormat="1" x14ac:dyDescent="0.2">
      <c r="A232" s="106" t="s">
        <v>702</v>
      </c>
      <c r="B232" s="105">
        <v>42</v>
      </c>
      <c r="C232" s="105">
        <v>0</v>
      </c>
      <c r="D232" s="105">
        <v>0</v>
      </c>
    </row>
    <row r="233" spans="1:4" s="107" customFormat="1" x14ac:dyDescent="0.2">
      <c r="A233" s="106" t="s">
        <v>703</v>
      </c>
      <c r="B233" s="105">
        <v>11</v>
      </c>
      <c r="C233" s="105">
        <v>0</v>
      </c>
      <c r="D233" s="105">
        <v>0</v>
      </c>
    </row>
    <row r="234" spans="1:4" s="107" customFormat="1" x14ac:dyDescent="0.2">
      <c r="A234" s="106" t="s">
        <v>271</v>
      </c>
      <c r="B234" s="105">
        <v>7</v>
      </c>
      <c r="C234" s="105">
        <v>0</v>
      </c>
      <c r="D234" s="105">
        <v>0</v>
      </c>
    </row>
    <row r="235" spans="1:4" s="107" customFormat="1" x14ac:dyDescent="0.2">
      <c r="A235" s="106" t="s">
        <v>563</v>
      </c>
      <c r="B235" s="105">
        <v>76</v>
      </c>
      <c r="C235" s="105">
        <v>0</v>
      </c>
      <c r="D235" s="105">
        <v>0</v>
      </c>
    </row>
    <row r="236" spans="1:4" s="107" customFormat="1" x14ac:dyDescent="0.2">
      <c r="A236" s="106" t="s">
        <v>110</v>
      </c>
      <c r="B236" s="105">
        <v>24</v>
      </c>
      <c r="C236" s="105">
        <v>0</v>
      </c>
      <c r="D236" s="105">
        <v>0</v>
      </c>
    </row>
    <row r="237" spans="1:4" s="107" customFormat="1" x14ac:dyDescent="0.2">
      <c r="A237" s="108" t="s">
        <v>1130</v>
      </c>
      <c r="B237" s="105">
        <v>21</v>
      </c>
      <c r="C237" s="105">
        <v>0</v>
      </c>
      <c r="D237" s="105">
        <v>0</v>
      </c>
    </row>
    <row r="238" spans="1:4" s="107" customFormat="1" x14ac:dyDescent="0.2">
      <c r="A238" s="106" t="s">
        <v>704</v>
      </c>
      <c r="B238" s="105">
        <v>29</v>
      </c>
      <c r="C238" s="105">
        <v>0</v>
      </c>
      <c r="D238" s="105">
        <v>0</v>
      </c>
    </row>
    <row r="239" spans="1:4" s="107" customFormat="1" x14ac:dyDescent="0.2">
      <c r="A239" s="106" t="s">
        <v>127</v>
      </c>
      <c r="B239" s="105">
        <v>17</v>
      </c>
      <c r="C239" s="105">
        <v>0</v>
      </c>
      <c r="D239" s="105">
        <v>0</v>
      </c>
    </row>
    <row r="240" spans="1:4" s="107" customFormat="1" x14ac:dyDescent="0.2">
      <c r="A240" s="106" t="s">
        <v>191</v>
      </c>
      <c r="B240" s="105">
        <v>21</v>
      </c>
      <c r="C240" s="105">
        <v>0</v>
      </c>
      <c r="D240" s="105">
        <v>0</v>
      </c>
    </row>
    <row r="241" spans="1:4" s="107" customFormat="1" x14ac:dyDescent="0.2">
      <c r="A241" s="106" t="s">
        <v>329</v>
      </c>
      <c r="B241" s="105">
        <v>30</v>
      </c>
      <c r="C241" s="105">
        <v>0</v>
      </c>
      <c r="D241" s="105">
        <v>0</v>
      </c>
    </row>
    <row r="242" spans="1:4" s="107" customFormat="1" x14ac:dyDescent="0.2">
      <c r="A242" s="106" t="s">
        <v>268</v>
      </c>
      <c r="B242" s="105">
        <v>14</v>
      </c>
      <c r="C242" s="105">
        <v>0</v>
      </c>
      <c r="D242" s="105">
        <v>0</v>
      </c>
    </row>
    <row r="243" spans="1:4" s="107" customFormat="1" x14ac:dyDescent="0.2">
      <c r="A243" s="106" t="s">
        <v>62</v>
      </c>
      <c r="B243" s="105">
        <v>21</v>
      </c>
      <c r="C243" s="105">
        <v>0</v>
      </c>
      <c r="D243" s="105">
        <v>0</v>
      </c>
    </row>
    <row r="244" spans="1:4" s="107" customFormat="1" x14ac:dyDescent="0.2">
      <c r="A244" s="106" t="s">
        <v>418</v>
      </c>
      <c r="B244" s="105">
        <v>10</v>
      </c>
      <c r="C244" s="105">
        <v>0</v>
      </c>
      <c r="D244" s="105">
        <v>0</v>
      </c>
    </row>
    <row r="245" spans="1:4" s="107" customFormat="1" x14ac:dyDescent="0.2">
      <c r="A245" s="106" t="s">
        <v>706</v>
      </c>
      <c r="B245" s="105">
        <v>21</v>
      </c>
      <c r="C245" s="105">
        <v>0</v>
      </c>
      <c r="D245" s="105">
        <v>0</v>
      </c>
    </row>
    <row r="246" spans="1:4" s="107" customFormat="1" x14ac:dyDescent="0.2">
      <c r="A246" s="106" t="s">
        <v>370</v>
      </c>
      <c r="B246" s="105">
        <v>23</v>
      </c>
      <c r="C246" s="105">
        <v>0</v>
      </c>
      <c r="D246" s="105">
        <v>0</v>
      </c>
    </row>
    <row r="247" spans="1:4" s="107" customFormat="1" x14ac:dyDescent="0.2">
      <c r="A247" s="106" t="s">
        <v>291</v>
      </c>
      <c r="B247" s="105">
        <v>10</v>
      </c>
      <c r="C247" s="105">
        <v>0</v>
      </c>
      <c r="D247" s="105">
        <v>0</v>
      </c>
    </row>
    <row r="248" spans="1:4" s="107" customFormat="1" x14ac:dyDescent="0.2">
      <c r="A248" s="106" t="s">
        <v>707</v>
      </c>
      <c r="B248" s="105">
        <v>28</v>
      </c>
      <c r="C248" s="105">
        <v>0</v>
      </c>
      <c r="D248" s="105">
        <v>0</v>
      </c>
    </row>
    <row r="249" spans="1:4" s="107" customFormat="1" x14ac:dyDescent="0.2">
      <c r="A249" s="106" t="s">
        <v>39</v>
      </c>
      <c r="B249" s="105">
        <v>5</v>
      </c>
      <c r="C249" s="105">
        <v>0</v>
      </c>
      <c r="D249" s="105">
        <v>0</v>
      </c>
    </row>
    <row r="250" spans="1:4" s="107" customFormat="1" x14ac:dyDescent="0.2">
      <c r="A250" s="106" t="s">
        <v>709</v>
      </c>
      <c r="B250" s="105">
        <v>4</v>
      </c>
      <c r="C250" s="105">
        <v>1</v>
      </c>
      <c r="D250" s="105">
        <v>25</v>
      </c>
    </row>
    <row r="251" spans="1:4" s="107" customFormat="1" x14ac:dyDescent="0.2">
      <c r="A251" s="106" t="s">
        <v>331</v>
      </c>
      <c r="B251" s="105">
        <v>6</v>
      </c>
      <c r="C251" s="105">
        <v>0</v>
      </c>
      <c r="D251" s="105">
        <v>0</v>
      </c>
    </row>
    <row r="252" spans="1:4" s="107" customFormat="1" x14ac:dyDescent="0.2">
      <c r="A252" s="106" t="s">
        <v>591</v>
      </c>
      <c r="B252" s="105">
        <v>22</v>
      </c>
      <c r="C252" s="105">
        <v>0</v>
      </c>
      <c r="D252" s="105">
        <v>0</v>
      </c>
    </row>
    <row r="253" spans="1:4" s="107" customFormat="1" x14ac:dyDescent="0.2">
      <c r="A253" s="106" t="s">
        <v>444</v>
      </c>
      <c r="B253" s="105">
        <v>23</v>
      </c>
      <c r="C253" s="105">
        <v>0</v>
      </c>
      <c r="D253" s="105">
        <v>0</v>
      </c>
    </row>
    <row r="254" spans="1:4" s="107" customFormat="1" x14ac:dyDescent="0.2">
      <c r="A254" s="106" t="s">
        <v>710</v>
      </c>
      <c r="B254" s="105">
        <v>17</v>
      </c>
      <c r="C254" s="105">
        <v>0</v>
      </c>
      <c r="D254" s="105">
        <v>0</v>
      </c>
    </row>
    <row r="255" spans="1:4" s="107" customFormat="1" x14ac:dyDescent="0.2">
      <c r="A255" s="106" t="s">
        <v>711</v>
      </c>
      <c r="B255" s="105">
        <v>6</v>
      </c>
      <c r="C255" s="105">
        <v>1</v>
      </c>
      <c r="D255" s="105">
        <v>17</v>
      </c>
    </row>
    <row r="256" spans="1:4" s="107" customFormat="1" x14ac:dyDescent="0.2">
      <c r="A256" s="106" t="s">
        <v>109</v>
      </c>
      <c r="B256" s="105">
        <v>0</v>
      </c>
      <c r="C256" s="105">
        <v>0</v>
      </c>
      <c r="D256" s="105" t="s">
        <v>1482</v>
      </c>
    </row>
    <row r="257" spans="1:4" s="107" customFormat="1" x14ac:dyDescent="0.2">
      <c r="A257" s="106" t="s">
        <v>712</v>
      </c>
      <c r="B257" s="105">
        <v>27</v>
      </c>
      <c r="C257" s="105">
        <v>11</v>
      </c>
      <c r="D257" s="105">
        <v>41</v>
      </c>
    </row>
    <row r="258" spans="1:4" s="107" customFormat="1" x14ac:dyDescent="0.2">
      <c r="A258" s="106" t="s">
        <v>315</v>
      </c>
      <c r="B258" s="105">
        <v>1</v>
      </c>
      <c r="C258" s="105">
        <v>1</v>
      </c>
      <c r="D258" s="105">
        <v>100</v>
      </c>
    </row>
    <row r="259" spans="1:4" s="107" customFormat="1" x14ac:dyDescent="0.2">
      <c r="A259" s="106" t="s">
        <v>1510</v>
      </c>
      <c r="B259" s="105">
        <v>0</v>
      </c>
      <c r="C259" s="105">
        <v>0</v>
      </c>
      <c r="D259" s="105" t="s">
        <v>1482</v>
      </c>
    </row>
    <row r="260" spans="1:4" s="107" customFormat="1" x14ac:dyDescent="0.2">
      <c r="A260" s="103" t="s">
        <v>713</v>
      </c>
      <c r="B260" s="105">
        <v>105</v>
      </c>
      <c r="C260" s="105">
        <v>0</v>
      </c>
      <c r="D260" s="105">
        <v>0</v>
      </c>
    </row>
    <row r="261" spans="1:4" s="107" customFormat="1" x14ac:dyDescent="0.2">
      <c r="A261" s="103" t="s">
        <v>230</v>
      </c>
      <c r="B261" s="105">
        <v>14</v>
      </c>
      <c r="C261" s="105">
        <v>0</v>
      </c>
      <c r="D261" s="105">
        <v>0</v>
      </c>
    </row>
    <row r="262" spans="1:4" s="107" customFormat="1" x14ac:dyDescent="0.2">
      <c r="A262" s="103" t="s">
        <v>714</v>
      </c>
      <c r="B262" s="105">
        <v>70</v>
      </c>
      <c r="C262" s="105">
        <v>0</v>
      </c>
      <c r="D262" s="105">
        <v>0</v>
      </c>
    </row>
    <row r="263" spans="1:4" s="107" customFormat="1" x14ac:dyDescent="0.2">
      <c r="A263" s="103" t="s">
        <v>174</v>
      </c>
      <c r="B263" s="105">
        <v>12</v>
      </c>
      <c r="C263" s="105">
        <v>0</v>
      </c>
      <c r="D263" s="105">
        <v>0</v>
      </c>
    </row>
    <row r="264" spans="1:4" s="107" customFormat="1" x14ac:dyDescent="0.2">
      <c r="A264" s="103" t="s">
        <v>716</v>
      </c>
      <c r="B264" s="105">
        <v>9</v>
      </c>
      <c r="C264" s="105">
        <v>0</v>
      </c>
      <c r="D264" s="105">
        <v>0</v>
      </c>
    </row>
    <row r="265" spans="1:4" s="107" customFormat="1" x14ac:dyDescent="0.2">
      <c r="A265" s="103" t="s">
        <v>446</v>
      </c>
      <c r="B265" s="105">
        <v>35</v>
      </c>
      <c r="C265" s="105">
        <v>0</v>
      </c>
      <c r="D265" s="105">
        <v>0</v>
      </c>
    </row>
    <row r="266" spans="1:4" s="107" customFormat="1" x14ac:dyDescent="0.2">
      <c r="A266" s="103" t="s">
        <v>421</v>
      </c>
      <c r="B266" s="105">
        <v>3</v>
      </c>
      <c r="C266" s="105">
        <v>0</v>
      </c>
      <c r="D266" s="105">
        <v>0</v>
      </c>
    </row>
    <row r="267" spans="1:4" s="107" customFormat="1" x14ac:dyDescent="0.2">
      <c r="A267" s="103" t="s">
        <v>1131</v>
      </c>
      <c r="B267" s="105">
        <v>4</v>
      </c>
      <c r="C267" s="105">
        <v>0</v>
      </c>
      <c r="D267" s="105">
        <v>0</v>
      </c>
    </row>
    <row r="268" spans="1:4" s="107" customFormat="1" x14ac:dyDescent="0.2">
      <c r="A268" s="103" t="s">
        <v>208</v>
      </c>
      <c r="B268" s="105">
        <v>35</v>
      </c>
      <c r="C268" s="105">
        <v>0</v>
      </c>
      <c r="D268" s="105">
        <v>0</v>
      </c>
    </row>
    <row r="269" spans="1:4" s="107" customFormat="1" x14ac:dyDescent="0.2">
      <c r="A269" s="103" t="s">
        <v>717</v>
      </c>
      <c r="B269" s="105">
        <v>17</v>
      </c>
      <c r="C269" s="105">
        <v>0</v>
      </c>
      <c r="D269" s="105">
        <v>0</v>
      </c>
    </row>
    <row r="270" spans="1:4" s="107" customFormat="1" x14ac:dyDescent="0.2">
      <c r="A270" s="103" t="s">
        <v>319</v>
      </c>
      <c r="B270" s="105">
        <v>36</v>
      </c>
      <c r="C270" s="105">
        <v>0</v>
      </c>
      <c r="D270" s="105">
        <v>0</v>
      </c>
    </row>
    <row r="271" spans="1:4" s="107" customFormat="1" x14ac:dyDescent="0.2">
      <c r="A271" s="103" t="s">
        <v>718</v>
      </c>
      <c r="B271" s="105">
        <v>14</v>
      </c>
      <c r="C271" s="105">
        <v>0</v>
      </c>
      <c r="D271" s="105">
        <v>0</v>
      </c>
    </row>
    <row r="272" spans="1:4" s="107" customFormat="1" x14ac:dyDescent="0.2">
      <c r="A272" s="103" t="s">
        <v>719</v>
      </c>
      <c r="B272" s="105">
        <v>21</v>
      </c>
      <c r="C272" s="105">
        <v>0</v>
      </c>
      <c r="D272" s="105">
        <v>0</v>
      </c>
    </row>
    <row r="273" spans="1:4" s="107" customFormat="1" x14ac:dyDescent="0.2">
      <c r="A273" s="103" t="s">
        <v>266</v>
      </c>
      <c r="B273" s="105">
        <v>7</v>
      </c>
      <c r="C273" s="105">
        <v>0</v>
      </c>
      <c r="D273" s="105">
        <v>0</v>
      </c>
    </row>
    <row r="274" spans="1:4" s="107" customFormat="1" x14ac:dyDescent="0.2">
      <c r="A274" s="103" t="s">
        <v>139</v>
      </c>
      <c r="B274" s="105">
        <v>2</v>
      </c>
      <c r="C274" s="105">
        <v>2</v>
      </c>
      <c r="D274" s="105">
        <v>100</v>
      </c>
    </row>
    <row r="275" spans="1:4" s="107" customFormat="1" x14ac:dyDescent="0.2">
      <c r="A275" s="103" t="s">
        <v>301</v>
      </c>
      <c r="B275" s="105">
        <v>11</v>
      </c>
      <c r="C275" s="105">
        <v>1</v>
      </c>
      <c r="D275" s="105">
        <v>9</v>
      </c>
    </row>
    <row r="276" spans="1:4" s="107" customFormat="1" x14ac:dyDescent="0.2">
      <c r="A276" s="103" t="s">
        <v>720</v>
      </c>
      <c r="B276" s="105">
        <v>14</v>
      </c>
      <c r="C276" s="105">
        <v>0</v>
      </c>
      <c r="D276" s="105">
        <v>0</v>
      </c>
    </row>
    <row r="277" spans="1:4" s="107" customFormat="1" x14ac:dyDescent="0.2">
      <c r="A277" s="103" t="s">
        <v>130</v>
      </c>
      <c r="B277" s="105">
        <v>8</v>
      </c>
      <c r="C277" s="105">
        <v>0</v>
      </c>
      <c r="D277" s="105">
        <v>0</v>
      </c>
    </row>
    <row r="278" spans="1:4" s="107" customFormat="1" x14ac:dyDescent="0.2">
      <c r="A278" s="103" t="s">
        <v>721</v>
      </c>
      <c r="B278" s="105">
        <v>9</v>
      </c>
      <c r="C278" s="105">
        <v>0</v>
      </c>
      <c r="D278" s="105">
        <v>0</v>
      </c>
    </row>
    <row r="279" spans="1:4" s="107" customFormat="1" x14ac:dyDescent="0.2">
      <c r="A279" s="103" t="s">
        <v>722</v>
      </c>
      <c r="B279" s="105">
        <v>16</v>
      </c>
      <c r="C279" s="105">
        <v>0</v>
      </c>
      <c r="D279" s="105">
        <v>0</v>
      </c>
    </row>
    <row r="280" spans="1:4" s="107" customFormat="1" x14ac:dyDescent="0.2">
      <c r="A280" s="103" t="s">
        <v>723</v>
      </c>
      <c r="B280" s="105">
        <v>9</v>
      </c>
      <c r="C280" s="105">
        <v>0</v>
      </c>
      <c r="D280" s="105">
        <v>0</v>
      </c>
    </row>
    <row r="281" spans="1:4" s="107" customFormat="1" x14ac:dyDescent="0.2">
      <c r="A281" s="103" t="s">
        <v>452</v>
      </c>
      <c r="B281" s="105">
        <v>8</v>
      </c>
      <c r="C281" s="105">
        <v>8</v>
      </c>
      <c r="D281" s="105">
        <v>100</v>
      </c>
    </row>
    <row r="282" spans="1:4" s="107" customFormat="1" x14ac:dyDescent="0.2">
      <c r="A282" s="103" t="s">
        <v>1132</v>
      </c>
      <c r="B282" s="105">
        <v>2</v>
      </c>
      <c r="C282" s="105">
        <v>0</v>
      </c>
      <c r="D282" s="105">
        <v>0</v>
      </c>
    </row>
    <row r="283" spans="1:4" s="107" customFormat="1" x14ac:dyDescent="0.2">
      <c r="A283" s="103" t="s">
        <v>1133</v>
      </c>
      <c r="B283" s="105">
        <v>4</v>
      </c>
      <c r="C283" s="105">
        <v>0</v>
      </c>
      <c r="D283" s="105">
        <v>0</v>
      </c>
    </row>
    <row r="284" spans="1:4" s="107" customFormat="1" x14ac:dyDescent="0.2">
      <c r="A284" s="103" t="s">
        <v>1478</v>
      </c>
      <c r="B284" s="105">
        <v>0</v>
      </c>
      <c r="C284" s="105">
        <v>0</v>
      </c>
      <c r="D284" s="105" t="s">
        <v>1482</v>
      </c>
    </row>
    <row r="285" spans="1:4" s="107" customFormat="1" x14ac:dyDescent="0.2">
      <c r="A285" s="103" t="s">
        <v>1494</v>
      </c>
      <c r="B285" s="105">
        <v>110</v>
      </c>
      <c r="C285" s="105">
        <v>1</v>
      </c>
      <c r="D285" s="105">
        <v>1</v>
      </c>
    </row>
    <row r="286" spans="1:4" s="107" customFormat="1" x14ac:dyDescent="0.2">
      <c r="A286" s="103" t="s">
        <v>385</v>
      </c>
      <c r="B286" s="105">
        <v>36</v>
      </c>
      <c r="C286" s="105">
        <v>0</v>
      </c>
      <c r="D286" s="105">
        <v>0</v>
      </c>
    </row>
    <row r="287" spans="1:4" s="107" customFormat="1" x14ac:dyDescent="0.2">
      <c r="A287" s="103" t="s">
        <v>535</v>
      </c>
      <c r="B287" s="105">
        <v>25</v>
      </c>
      <c r="C287" s="105">
        <v>1</v>
      </c>
      <c r="D287" s="105">
        <v>4</v>
      </c>
    </row>
    <row r="288" spans="1:4" s="107" customFormat="1" x14ac:dyDescent="0.2">
      <c r="A288" s="103" t="s">
        <v>725</v>
      </c>
      <c r="B288" s="105">
        <v>8</v>
      </c>
      <c r="C288" s="105">
        <v>0</v>
      </c>
      <c r="D288" s="105">
        <v>0</v>
      </c>
    </row>
    <row r="289" spans="1:4" s="107" customFormat="1" x14ac:dyDescent="0.2">
      <c r="A289" s="103" t="s">
        <v>464</v>
      </c>
      <c r="B289" s="105">
        <v>31</v>
      </c>
      <c r="C289" s="105">
        <v>0</v>
      </c>
      <c r="D289" s="105">
        <v>0</v>
      </c>
    </row>
    <row r="290" spans="1:4" s="107" customFormat="1" x14ac:dyDescent="0.2">
      <c r="A290" s="103" t="s">
        <v>728</v>
      </c>
      <c r="B290" s="105">
        <v>58</v>
      </c>
      <c r="C290" s="105">
        <v>0</v>
      </c>
      <c r="D290" s="105">
        <v>0</v>
      </c>
    </row>
    <row r="291" spans="1:4" s="107" customFormat="1" x14ac:dyDescent="0.2">
      <c r="A291" s="103" t="s">
        <v>730</v>
      </c>
      <c r="B291" s="105">
        <v>23</v>
      </c>
      <c r="C291" s="105">
        <v>0</v>
      </c>
      <c r="D291" s="105">
        <v>0</v>
      </c>
    </row>
    <row r="292" spans="1:4" s="107" customFormat="1" x14ac:dyDescent="0.2">
      <c r="A292" s="103" t="s">
        <v>261</v>
      </c>
      <c r="B292" s="105">
        <v>3</v>
      </c>
      <c r="C292" s="105">
        <v>0</v>
      </c>
      <c r="D292" s="105">
        <v>0</v>
      </c>
    </row>
    <row r="293" spans="1:4" s="107" customFormat="1" x14ac:dyDescent="0.2">
      <c r="A293" s="103" t="s">
        <v>731</v>
      </c>
      <c r="B293" s="105">
        <v>20</v>
      </c>
      <c r="C293" s="105">
        <v>0</v>
      </c>
      <c r="D293" s="105">
        <v>0</v>
      </c>
    </row>
    <row r="294" spans="1:4" s="107" customFormat="1" x14ac:dyDescent="0.2">
      <c r="A294" s="103" t="s">
        <v>732</v>
      </c>
      <c r="B294" s="105">
        <v>45</v>
      </c>
      <c r="C294" s="105">
        <v>0</v>
      </c>
      <c r="D294" s="105">
        <v>0</v>
      </c>
    </row>
    <row r="295" spans="1:4" s="107" customFormat="1" x14ac:dyDescent="0.2">
      <c r="A295" s="103" t="s">
        <v>209</v>
      </c>
      <c r="B295" s="105">
        <v>63</v>
      </c>
      <c r="C295" s="105">
        <v>8</v>
      </c>
      <c r="D295" s="105">
        <v>13</v>
      </c>
    </row>
    <row r="296" spans="1:4" s="107" customFormat="1" x14ac:dyDescent="0.2">
      <c r="A296" s="103" t="s">
        <v>733</v>
      </c>
      <c r="B296" s="105">
        <v>7</v>
      </c>
      <c r="C296" s="105">
        <v>0</v>
      </c>
      <c r="D296" s="105">
        <v>0</v>
      </c>
    </row>
    <row r="297" spans="1:4" s="107" customFormat="1" x14ac:dyDescent="0.2">
      <c r="A297" s="103" t="s">
        <v>708</v>
      </c>
      <c r="B297" s="105">
        <v>3</v>
      </c>
      <c r="C297" s="105">
        <v>0</v>
      </c>
      <c r="D297" s="105">
        <v>0</v>
      </c>
    </row>
    <row r="298" spans="1:4" s="107" customFormat="1" x14ac:dyDescent="0.2">
      <c r="A298" s="103" t="s">
        <v>734</v>
      </c>
      <c r="B298" s="105">
        <v>6</v>
      </c>
      <c r="C298" s="105">
        <v>0</v>
      </c>
      <c r="D298" s="105">
        <v>0</v>
      </c>
    </row>
    <row r="299" spans="1:4" s="107" customFormat="1" x14ac:dyDescent="0.2">
      <c r="A299" s="103" t="s">
        <v>736</v>
      </c>
      <c r="B299" s="105">
        <v>23</v>
      </c>
      <c r="C299" s="105">
        <v>0</v>
      </c>
      <c r="D299" s="105">
        <v>0</v>
      </c>
    </row>
    <row r="300" spans="1:4" s="107" customFormat="1" x14ac:dyDescent="0.2">
      <c r="A300" s="103" t="s">
        <v>738</v>
      </c>
      <c r="B300" s="105">
        <v>8</v>
      </c>
      <c r="C300" s="105">
        <v>0</v>
      </c>
      <c r="D300" s="105">
        <v>0</v>
      </c>
    </row>
    <row r="301" spans="1:4" s="107" customFormat="1" x14ac:dyDescent="0.2">
      <c r="A301" s="103" t="s">
        <v>1</v>
      </c>
      <c r="B301" s="105">
        <v>14</v>
      </c>
      <c r="C301" s="105">
        <v>0</v>
      </c>
      <c r="D301" s="105">
        <v>0</v>
      </c>
    </row>
    <row r="302" spans="1:4" s="107" customFormat="1" x14ac:dyDescent="0.2">
      <c r="A302" s="103" t="s">
        <v>741</v>
      </c>
      <c r="B302" s="105">
        <v>7</v>
      </c>
      <c r="C302" s="105">
        <v>0</v>
      </c>
      <c r="D302" s="105">
        <v>0</v>
      </c>
    </row>
    <row r="303" spans="1:4" s="107" customFormat="1" x14ac:dyDescent="0.2">
      <c r="A303" s="103" t="s">
        <v>742</v>
      </c>
      <c r="B303" s="105">
        <v>3</v>
      </c>
      <c r="C303" s="105">
        <v>3</v>
      </c>
      <c r="D303" s="105">
        <v>100</v>
      </c>
    </row>
    <row r="304" spans="1:4" s="107" customFormat="1" x14ac:dyDescent="0.2">
      <c r="A304" s="103" t="s">
        <v>100</v>
      </c>
      <c r="B304" s="105">
        <v>8</v>
      </c>
      <c r="C304" s="105">
        <v>8</v>
      </c>
      <c r="D304" s="105">
        <v>100</v>
      </c>
    </row>
    <row r="305" spans="1:4" s="107" customFormat="1" x14ac:dyDescent="0.2">
      <c r="A305" s="103" t="s">
        <v>442</v>
      </c>
      <c r="B305" s="105">
        <v>8</v>
      </c>
      <c r="C305" s="105">
        <v>0</v>
      </c>
      <c r="D305" s="105">
        <v>0</v>
      </c>
    </row>
    <row r="306" spans="1:4" s="107" customFormat="1" x14ac:dyDescent="0.2">
      <c r="A306" s="103" t="s">
        <v>163</v>
      </c>
      <c r="B306" s="105">
        <v>7</v>
      </c>
      <c r="C306" s="105">
        <v>2</v>
      </c>
      <c r="D306" s="105">
        <v>29</v>
      </c>
    </row>
    <row r="307" spans="1:4" s="107" customFormat="1" x14ac:dyDescent="0.2">
      <c r="A307" s="103" t="s">
        <v>743</v>
      </c>
      <c r="B307" s="105">
        <v>1</v>
      </c>
      <c r="C307" s="105">
        <v>0</v>
      </c>
      <c r="D307" s="105">
        <v>0</v>
      </c>
    </row>
    <row r="308" spans="1:4" s="107" customFormat="1" x14ac:dyDescent="0.2">
      <c r="A308" s="103" t="s">
        <v>744</v>
      </c>
      <c r="B308" s="105">
        <v>1</v>
      </c>
      <c r="C308" s="105">
        <v>0</v>
      </c>
      <c r="D308" s="105">
        <v>0</v>
      </c>
    </row>
    <row r="309" spans="1:4" s="107" customFormat="1" x14ac:dyDescent="0.2">
      <c r="A309" s="103" t="s">
        <v>558</v>
      </c>
      <c r="B309" s="105">
        <v>6</v>
      </c>
      <c r="C309" s="105">
        <v>0</v>
      </c>
      <c r="D309" s="105">
        <v>0</v>
      </c>
    </row>
    <row r="310" spans="1:4" s="107" customFormat="1" x14ac:dyDescent="0.2">
      <c r="A310" s="103" t="s">
        <v>526</v>
      </c>
      <c r="B310" s="105">
        <v>11</v>
      </c>
      <c r="C310" s="105">
        <v>0</v>
      </c>
      <c r="D310" s="105">
        <v>0</v>
      </c>
    </row>
    <row r="311" spans="1:4" s="107" customFormat="1" x14ac:dyDescent="0.2">
      <c r="A311" s="103" t="s">
        <v>745</v>
      </c>
      <c r="B311" s="105">
        <v>18</v>
      </c>
      <c r="C311" s="105">
        <v>1</v>
      </c>
      <c r="D311" s="105">
        <v>6</v>
      </c>
    </row>
    <row r="312" spans="1:4" s="107" customFormat="1" x14ac:dyDescent="0.2">
      <c r="A312" s="103" t="s">
        <v>746</v>
      </c>
      <c r="B312" s="105">
        <v>11</v>
      </c>
      <c r="C312" s="105">
        <v>0</v>
      </c>
      <c r="D312" s="105">
        <v>0</v>
      </c>
    </row>
    <row r="313" spans="1:4" s="107" customFormat="1" x14ac:dyDescent="0.2">
      <c r="A313" s="103" t="s">
        <v>450</v>
      </c>
      <c r="B313" s="105">
        <v>35</v>
      </c>
      <c r="C313" s="105">
        <v>0</v>
      </c>
      <c r="D313" s="105">
        <v>0</v>
      </c>
    </row>
    <row r="314" spans="1:4" s="107" customFormat="1" x14ac:dyDescent="0.2">
      <c r="A314" s="103" t="s">
        <v>747</v>
      </c>
      <c r="B314" s="105">
        <v>29</v>
      </c>
      <c r="C314" s="105">
        <v>0</v>
      </c>
      <c r="D314" s="105">
        <v>0</v>
      </c>
    </row>
    <row r="315" spans="1:4" s="107" customFormat="1" x14ac:dyDescent="0.2">
      <c r="A315" s="103" t="s">
        <v>1123</v>
      </c>
      <c r="B315" s="105">
        <v>11</v>
      </c>
      <c r="C315" s="105">
        <v>0</v>
      </c>
      <c r="D315" s="105">
        <v>0</v>
      </c>
    </row>
    <row r="316" spans="1:4" s="107" customFormat="1" x14ac:dyDescent="0.2">
      <c r="A316" s="103" t="s">
        <v>229</v>
      </c>
      <c r="B316" s="105">
        <v>20</v>
      </c>
      <c r="C316" s="105">
        <v>2</v>
      </c>
      <c r="D316" s="105">
        <v>10</v>
      </c>
    </row>
    <row r="317" spans="1:4" s="107" customFormat="1" x14ac:dyDescent="0.2">
      <c r="A317" s="103" t="s">
        <v>279</v>
      </c>
      <c r="B317" s="105">
        <v>32</v>
      </c>
      <c r="C317" s="105">
        <v>5</v>
      </c>
      <c r="D317" s="105">
        <v>16</v>
      </c>
    </row>
    <row r="318" spans="1:4" s="107" customFormat="1" x14ac:dyDescent="0.2">
      <c r="A318" s="103" t="s">
        <v>748</v>
      </c>
      <c r="B318" s="105">
        <v>39</v>
      </c>
      <c r="C318" s="105">
        <v>0</v>
      </c>
      <c r="D318" s="105">
        <v>0</v>
      </c>
    </row>
    <row r="319" spans="1:4" s="107" customFormat="1" x14ac:dyDescent="0.2">
      <c r="A319" s="103" t="s">
        <v>593</v>
      </c>
      <c r="B319" s="105">
        <v>46</v>
      </c>
      <c r="C319" s="105">
        <v>0</v>
      </c>
      <c r="D319" s="105">
        <v>0</v>
      </c>
    </row>
    <row r="320" spans="1:4" s="107" customFormat="1" x14ac:dyDescent="0.2">
      <c r="A320" s="103" t="s">
        <v>547</v>
      </c>
      <c r="B320" s="105">
        <v>7</v>
      </c>
      <c r="C320" s="105">
        <v>0</v>
      </c>
      <c r="D320" s="105">
        <v>0</v>
      </c>
    </row>
    <row r="321" spans="1:4" s="107" customFormat="1" x14ac:dyDescent="0.2">
      <c r="A321" s="103" t="s">
        <v>749</v>
      </c>
      <c r="B321" s="105">
        <v>8</v>
      </c>
      <c r="C321" s="105">
        <v>0</v>
      </c>
      <c r="D321" s="105">
        <v>0</v>
      </c>
    </row>
    <row r="322" spans="1:4" s="107" customFormat="1" x14ac:dyDescent="0.2">
      <c r="A322" s="103" t="s">
        <v>751</v>
      </c>
      <c r="B322" s="105">
        <v>26</v>
      </c>
      <c r="C322" s="105">
        <v>0</v>
      </c>
      <c r="D322" s="105">
        <v>0</v>
      </c>
    </row>
    <row r="323" spans="1:4" s="107" customFormat="1" x14ac:dyDescent="0.2">
      <c r="A323" s="103" t="s">
        <v>489</v>
      </c>
      <c r="B323" s="105">
        <v>16</v>
      </c>
      <c r="C323" s="105">
        <v>0</v>
      </c>
      <c r="D323" s="105">
        <v>0</v>
      </c>
    </row>
    <row r="324" spans="1:4" s="107" customFormat="1" x14ac:dyDescent="0.2">
      <c r="A324" s="103" t="s">
        <v>752</v>
      </c>
      <c r="B324" s="105">
        <v>12</v>
      </c>
      <c r="C324" s="105">
        <v>12</v>
      </c>
      <c r="D324" s="105">
        <v>100</v>
      </c>
    </row>
    <row r="325" spans="1:4" s="107" customFormat="1" x14ac:dyDescent="0.2">
      <c r="A325" s="103" t="s">
        <v>753</v>
      </c>
      <c r="B325" s="105">
        <v>20</v>
      </c>
      <c r="C325" s="105">
        <v>11</v>
      </c>
      <c r="D325" s="105">
        <v>55</v>
      </c>
    </row>
    <row r="326" spans="1:4" s="107" customFormat="1" x14ac:dyDescent="0.2">
      <c r="A326" s="103" t="s">
        <v>695</v>
      </c>
      <c r="B326" s="105">
        <v>10</v>
      </c>
      <c r="C326" s="105">
        <v>1</v>
      </c>
      <c r="D326" s="105">
        <v>10</v>
      </c>
    </row>
    <row r="327" spans="1:4" s="107" customFormat="1" x14ac:dyDescent="0.2">
      <c r="A327" s="103" t="s">
        <v>519</v>
      </c>
      <c r="B327" s="105">
        <v>9</v>
      </c>
      <c r="C327" s="105">
        <v>3</v>
      </c>
      <c r="D327" s="105">
        <v>33</v>
      </c>
    </row>
    <row r="328" spans="1:4" s="107" customFormat="1" x14ac:dyDescent="0.2">
      <c r="A328" s="103" t="s">
        <v>755</v>
      </c>
      <c r="B328" s="105">
        <v>31</v>
      </c>
      <c r="C328" s="105">
        <v>0</v>
      </c>
      <c r="D328" s="105">
        <v>0</v>
      </c>
    </row>
    <row r="329" spans="1:4" s="107" customFormat="1" x14ac:dyDescent="0.2">
      <c r="A329" s="103" t="s">
        <v>374</v>
      </c>
      <c r="B329" s="105">
        <v>6</v>
      </c>
      <c r="C329" s="105">
        <v>2</v>
      </c>
      <c r="D329" s="105">
        <v>33</v>
      </c>
    </row>
    <row r="330" spans="1:4" s="107" customFormat="1" x14ac:dyDescent="0.2">
      <c r="A330" s="103" t="s">
        <v>756</v>
      </c>
      <c r="B330" s="105">
        <v>25</v>
      </c>
      <c r="C330" s="105">
        <v>4</v>
      </c>
      <c r="D330" s="105">
        <v>16</v>
      </c>
    </row>
    <row r="331" spans="1:4" s="107" customFormat="1" x14ac:dyDescent="0.2">
      <c r="A331" s="103" t="s">
        <v>757</v>
      </c>
      <c r="B331" s="105">
        <v>5</v>
      </c>
      <c r="C331" s="105">
        <v>0</v>
      </c>
      <c r="D331" s="105">
        <v>0</v>
      </c>
    </row>
    <row r="332" spans="1:4" s="107" customFormat="1" x14ac:dyDescent="0.2">
      <c r="A332" s="103" t="s">
        <v>758</v>
      </c>
      <c r="B332" s="105">
        <v>5</v>
      </c>
      <c r="C332" s="105">
        <v>0</v>
      </c>
      <c r="D332" s="105">
        <v>0</v>
      </c>
    </row>
    <row r="333" spans="1:4" s="107" customFormat="1" x14ac:dyDescent="0.2">
      <c r="A333" s="103" t="s">
        <v>759</v>
      </c>
      <c r="B333" s="105">
        <v>30</v>
      </c>
      <c r="C333" s="105">
        <v>0</v>
      </c>
      <c r="D333" s="105">
        <v>0</v>
      </c>
    </row>
    <row r="334" spans="1:4" s="107" customFormat="1" x14ac:dyDescent="0.2">
      <c r="A334" s="103" t="s">
        <v>760</v>
      </c>
      <c r="B334" s="105">
        <v>8</v>
      </c>
      <c r="C334" s="105">
        <v>0</v>
      </c>
      <c r="D334" s="105">
        <v>0</v>
      </c>
    </row>
    <row r="335" spans="1:4" s="107" customFormat="1" x14ac:dyDescent="0.2">
      <c r="A335" s="103" t="s">
        <v>761</v>
      </c>
      <c r="B335" s="105">
        <v>3</v>
      </c>
      <c r="C335" s="105">
        <v>3</v>
      </c>
      <c r="D335" s="105">
        <v>100</v>
      </c>
    </row>
    <row r="336" spans="1:4" s="107" customFormat="1" x14ac:dyDescent="0.2">
      <c r="A336" s="103" t="s">
        <v>449</v>
      </c>
      <c r="B336" s="105">
        <v>11</v>
      </c>
      <c r="C336" s="105">
        <v>0</v>
      </c>
      <c r="D336" s="105">
        <v>0</v>
      </c>
    </row>
    <row r="337" spans="1:4" s="107" customFormat="1" x14ac:dyDescent="0.2">
      <c r="A337" s="103" t="s">
        <v>58</v>
      </c>
      <c r="B337" s="105">
        <v>2</v>
      </c>
      <c r="C337" s="105">
        <v>0</v>
      </c>
      <c r="D337" s="105">
        <v>0</v>
      </c>
    </row>
    <row r="338" spans="1:4" s="107" customFormat="1" x14ac:dyDescent="0.2">
      <c r="A338" s="103" t="s">
        <v>560</v>
      </c>
      <c r="B338" s="105">
        <v>12</v>
      </c>
      <c r="C338" s="105">
        <v>0</v>
      </c>
      <c r="D338" s="105">
        <v>0</v>
      </c>
    </row>
    <row r="339" spans="1:4" s="107" customFormat="1" x14ac:dyDescent="0.2">
      <c r="A339" s="103" t="s">
        <v>56</v>
      </c>
      <c r="B339" s="105">
        <v>3</v>
      </c>
      <c r="C339" s="105">
        <v>0</v>
      </c>
      <c r="D339" s="105">
        <v>0</v>
      </c>
    </row>
    <row r="340" spans="1:4" s="107" customFormat="1" x14ac:dyDescent="0.2">
      <c r="A340" s="103" t="s">
        <v>137</v>
      </c>
      <c r="B340" s="105">
        <v>1</v>
      </c>
      <c r="C340" s="105">
        <v>0</v>
      </c>
      <c r="D340" s="105">
        <v>0</v>
      </c>
    </row>
    <row r="341" spans="1:4" s="107" customFormat="1" x14ac:dyDescent="0.2">
      <c r="A341" s="103" t="s">
        <v>762</v>
      </c>
      <c r="B341" s="105">
        <v>3</v>
      </c>
      <c r="C341" s="105">
        <v>0</v>
      </c>
      <c r="D341" s="105">
        <v>0</v>
      </c>
    </row>
    <row r="342" spans="1:4" s="107" customFormat="1" x14ac:dyDescent="0.2">
      <c r="A342" s="103" t="s">
        <v>509</v>
      </c>
      <c r="B342" s="105">
        <v>3</v>
      </c>
      <c r="C342" s="105">
        <v>3</v>
      </c>
      <c r="D342" s="105">
        <v>100</v>
      </c>
    </row>
    <row r="343" spans="1:4" s="107" customFormat="1" x14ac:dyDescent="0.2">
      <c r="A343" s="103" t="s">
        <v>763</v>
      </c>
      <c r="B343" s="105">
        <v>36</v>
      </c>
      <c r="C343" s="105">
        <v>9</v>
      </c>
      <c r="D343" s="105">
        <v>25</v>
      </c>
    </row>
    <row r="344" spans="1:4" s="107" customFormat="1" x14ac:dyDescent="0.2">
      <c r="A344" s="103" t="s">
        <v>764</v>
      </c>
      <c r="B344" s="105">
        <v>6</v>
      </c>
      <c r="C344" s="105">
        <v>1</v>
      </c>
      <c r="D344" s="105">
        <v>17</v>
      </c>
    </row>
    <row r="345" spans="1:4" s="107" customFormat="1" x14ac:dyDescent="0.2">
      <c r="A345" s="103" t="s">
        <v>765</v>
      </c>
      <c r="B345" s="105">
        <v>12</v>
      </c>
      <c r="C345" s="105">
        <v>0</v>
      </c>
      <c r="D345" s="105">
        <v>0</v>
      </c>
    </row>
    <row r="346" spans="1:4" s="107" customFormat="1" x14ac:dyDescent="0.2">
      <c r="A346" s="103" t="s">
        <v>766</v>
      </c>
      <c r="B346" s="105">
        <v>20</v>
      </c>
      <c r="C346" s="105">
        <v>0</v>
      </c>
      <c r="D346" s="105">
        <v>0</v>
      </c>
    </row>
    <row r="347" spans="1:4" s="107" customFormat="1" x14ac:dyDescent="0.2">
      <c r="A347" s="103" t="s">
        <v>767</v>
      </c>
      <c r="B347" s="105">
        <v>10</v>
      </c>
      <c r="C347" s="105">
        <v>5</v>
      </c>
      <c r="D347" s="105">
        <v>50</v>
      </c>
    </row>
    <row r="348" spans="1:4" s="107" customFormat="1" x14ac:dyDescent="0.2">
      <c r="A348" s="103" t="s">
        <v>346</v>
      </c>
      <c r="B348" s="105">
        <v>5</v>
      </c>
      <c r="C348" s="105">
        <v>5</v>
      </c>
      <c r="D348" s="105">
        <v>100</v>
      </c>
    </row>
    <row r="349" spans="1:4" s="107" customFormat="1" x14ac:dyDescent="0.2">
      <c r="A349" s="103" t="s">
        <v>768</v>
      </c>
      <c r="B349" s="105">
        <v>2</v>
      </c>
      <c r="C349" s="105">
        <v>0</v>
      </c>
      <c r="D349" s="105">
        <v>0</v>
      </c>
    </row>
    <row r="350" spans="1:4" s="107" customFormat="1" x14ac:dyDescent="0.2">
      <c r="A350" s="103" t="s">
        <v>316</v>
      </c>
      <c r="B350" s="105">
        <v>1</v>
      </c>
      <c r="C350" s="105">
        <v>0</v>
      </c>
      <c r="D350" s="105">
        <v>0</v>
      </c>
    </row>
    <row r="351" spans="1:4" s="107" customFormat="1" x14ac:dyDescent="0.2">
      <c r="A351" s="103" t="s">
        <v>769</v>
      </c>
      <c r="B351" s="105">
        <v>13</v>
      </c>
      <c r="C351" s="105">
        <v>0</v>
      </c>
      <c r="D351" s="105">
        <v>0</v>
      </c>
    </row>
    <row r="352" spans="1:4" s="107" customFormat="1" x14ac:dyDescent="0.2">
      <c r="A352" s="103" t="s">
        <v>672</v>
      </c>
      <c r="B352" s="105">
        <v>7</v>
      </c>
      <c r="C352" s="105">
        <v>7</v>
      </c>
      <c r="D352" s="105">
        <v>100</v>
      </c>
    </row>
    <row r="353" spans="1:4" s="107" customFormat="1" x14ac:dyDescent="0.2">
      <c r="A353" s="103" t="s">
        <v>262</v>
      </c>
      <c r="B353" s="105">
        <v>0</v>
      </c>
      <c r="C353" s="105">
        <v>0</v>
      </c>
      <c r="D353" s="105" t="s">
        <v>1482</v>
      </c>
    </row>
    <row r="354" spans="1:4" s="107" customFormat="1" x14ac:dyDescent="0.2">
      <c r="A354" s="103" t="s">
        <v>338</v>
      </c>
      <c r="B354" s="105">
        <v>2</v>
      </c>
      <c r="C354" s="105">
        <v>2</v>
      </c>
      <c r="D354" s="105">
        <v>100</v>
      </c>
    </row>
    <row r="355" spans="1:4" s="107" customFormat="1" x14ac:dyDescent="0.2">
      <c r="A355" s="103" t="s">
        <v>771</v>
      </c>
      <c r="B355" s="105">
        <v>9</v>
      </c>
      <c r="C355" s="105">
        <v>0</v>
      </c>
      <c r="D355" s="105">
        <v>0</v>
      </c>
    </row>
    <row r="356" spans="1:4" s="107" customFormat="1" x14ac:dyDescent="0.2">
      <c r="A356" s="103" t="s">
        <v>498</v>
      </c>
      <c r="B356" s="105">
        <v>8</v>
      </c>
      <c r="C356" s="105">
        <v>0</v>
      </c>
      <c r="D356" s="105">
        <v>0</v>
      </c>
    </row>
    <row r="357" spans="1:4" s="107" customFormat="1" x14ac:dyDescent="0.2">
      <c r="A357" s="103" t="s">
        <v>1511</v>
      </c>
      <c r="B357" s="105">
        <v>0</v>
      </c>
      <c r="C357" s="105">
        <v>0</v>
      </c>
      <c r="D357" s="105" t="s">
        <v>1482</v>
      </c>
    </row>
    <row r="358" spans="1:4" s="107" customFormat="1" x14ac:dyDescent="0.2">
      <c r="A358" s="103" t="s">
        <v>1544</v>
      </c>
      <c r="B358" s="105">
        <v>0</v>
      </c>
      <c r="C358" s="105">
        <v>0</v>
      </c>
      <c r="D358" s="105" t="s">
        <v>1482</v>
      </c>
    </row>
    <row r="359" spans="1:4" s="107" customFormat="1" x14ac:dyDescent="0.2">
      <c r="A359" s="103" t="s">
        <v>629</v>
      </c>
      <c r="B359" s="105">
        <v>38</v>
      </c>
      <c r="C359" s="105">
        <v>0</v>
      </c>
      <c r="D359" s="105">
        <v>0</v>
      </c>
    </row>
    <row r="360" spans="1:4" s="107" customFormat="1" x14ac:dyDescent="0.2">
      <c r="A360" s="103" t="s">
        <v>660</v>
      </c>
      <c r="B360" s="105">
        <v>61</v>
      </c>
      <c r="C360" s="105">
        <v>0</v>
      </c>
      <c r="D360" s="105">
        <v>0</v>
      </c>
    </row>
    <row r="361" spans="1:4" s="107" customFormat="1" x14ac:dyDescent="0.2">
      <c r="A361" s="103" t="s">
        <v>302</v>
      </c>
      <c r="B361" s="105">
        <v>36</v>
      </c>
      <c r="C361" s="105">
        <v>0</v>
      </c>
      <c r="D361" s="105">
        <v>0</v>
      </c>
    </row>
    <row r="362" spans="1:4" s="107" customFormat="1" x14ac:dyDescent="0.2">
      <c r="A362" s="103" t="s">
        <v>773</v>
      </c>
      <c r="B362" s="105">
        <v>34</v>
      </c>
      <c r="C362" s="105">
        <v>0</v>
      </c>
      <c r="D362" s="105">
        <v>0</v>
      </c>
    </row>
    <row r="363" spans="1:4" s="107" customFormat="1" x14ac:dyDescent="0.2">
      <c r="A363" s="103" t="s">
        <v>469</v>
      </c>
      <c r="B363" s="105">
        <v>11</v>
      </c>
      <c r="C363" s="105">
        <v>0</v>
      </c>
      <c r="D363" s="105">
        <v>0</v>
      </c>
    </row>
    <row r="364" spans="1:4" s="107" customFormat="1" x14ac:dyDescent="0.2">
      <c r="A364" s="103" t="s">
        <v>775</v>
      </c>
      <c r="B364" s="105">
        <v>17</v>
      </c>
      <c r="C364" s="105">
        <v>0</v>
      </c>
      <c r="D364" s="105">
        <v>0</v>
      </c>
    </row>
    <row r="365" spans="1:4" s="107" customFormat="1" x14ac:dyDescent="0.2">
      <c r="A365" s="103" t="s">
        <v>777</v>
      </c>
      <c r="B365" s="105">
        <v>66</v>
      </c>
      <c r="C365" s="105">
        <v>0</v>
      </c>
      <c r="D365" s="105">
        <v>0</v>
      </c>
    </row>
    <row r="366" spans="1:4" s="107" customFormat="1" x14ac:dyDescent="0.2">
      <c r="A366" s="103" t="s">
        <v>136</v>
      </c>
      <c r="B366" s="105">
        <v>8</v>
      </c>
      <c r="C366" s="105">
        <v>0</v>
      </c>
      <c r="D366" s="105">
        <v>0</v>
      </c>
    </row>
    <row r="367" spans="1:4" s="107" customFormat="1" x14ac:dyDescent="0.2">
      <c r="A367" s="103" t="s">
        <v>144</v>
      </c>
      <c r="B367" s="105">
        <v>12</v>
      </c>
      <c r="C367" s="105">
        <v>0</v>
      </c>
      <c r="D367" s="105">
        <v>0</v>
      </c>
    </row>
    <row r="368" spans="1:4" s="107" customFormat="1" x14ac:dyDescent="0.2">
      <c r="A368" s="103" t="s">
        <v>506</v>
      </c>
      <c r="B368" s="105">
        <v>23</v>
      </c>
      <c r="C368" s="105">
        <v>0</v>
      </c>
      <c r="D368" s="105">
        <v>0</v>
      </c>
    </row>
    <row r="369" spans="1:4" s="107" customFormat="1" x14ac:dyDescent="0.2">
      <c r="A369" s="103" t="s">
        <v>433</v>
      </c>
      <c r="B369" s="105">
        <v>4</v>
      </c>
      <c r="C369" s="105">
        <v>0</v>
      </c>
      <c r="D369" s="105">
        <v>0</v>
      </c>
    </row>
    <row r="370" spans="1:4" s="107" customFormat="1" x14ac:dyDescent="0.2">
      <c r="A370" s="103" t="s">
        <v>324</v>
      </c>
      <c r="B370" s="105">
        <v>26</v>
      </c>
      <c r="C370" s="105">
        <v>0</v>
      </c>
      <c r="D370" s="105">
        <v>0</v>
      </c>
    </row>
    <row r="371" spans="1:4" s="107" customFormat="1" x14ac:dyDescent="0.2">
      <c r="A371" s="103" t="s">
        <v>778</v>
      </c>
      <c r="B371" s="105">
        <v>62</v>
      </c>
      <c r="C371" s="105">
        <v>0</v>
      </c>
      <c r="D371" s="105">
        <v>0</v>
      </c>
    </row>
    <row r="372" spans="1:4" s="107" customFormat="1" x14ac:dyDescent="0.2">
      <c r="A372" s="103" t="s">
        <v>779</v>
      </c>
      <c r="B372" s="105">
        <v>111</v>
      </c>
      <c r="C372" s="105">
        <v>0</v>
      </c>
      <c r="D372" s="105">
        <v>0</v>
      </c>
    </row>
    <row r="373" spans="1:4" s="107" customFormat="1" x14ac:dyDescent="0.2">
      <c r="A373" s="103" t="s">
        <v>780</v>
      </c>
      <c r="B373" s="105">
        <v>49</v>
      </c>
      <c r="C373" s="105">
        <v>0</v>
      </c>
      <c r="D373" s="105">
        <v>0</v>
      </c>
    </row>
    <row r="374" spans="1:4" s="107" customFormat="1" x14ac:dyDescent="0.2">
      <c r="A374" s="103" t="s">
        <v>781</v>
      </c>
      <c r="B374" s="105">
        <v>47</v>
      </c>
      <c r="C374" s="105">
        <v>0</v>
      </c>
      <c r="D374" s="105">
        <v>0</v>
      </c>
    </row>
    <row r="375" spans="1:4" s="107" customFormat="1" x14ac:dyDescent="0.2">
      <c r="A375" s="103" t="s">
        <v>782</v>
      </c>
      <c r="B375" s="105">
        <v>17</v>
      </c>
      <c r="C375" s="105">
        <v>0</v>
      </c>
      <c r="D375" s="105">
        <v>0</v>
      </c>
    </row>
    <row r="376" spans="1:4" s="107" customFormat="1" x14ac:dyDescent="0.2">
      <c r="A376" s="103" t="s">
        <v>390</v>
      </c>
      <c r="B376" s="105">
        <v>27</v>
      </c>
      <c r="C376" s="105">
        <v>0</v>
      </c>
      <c r="D376" s="105">
        <v>0</v>
      </c>
    </row>
    <row r="377" spans="1:4" s="107" customFormat="1" x14ac:dyDescent="0.2">
      <c r="A377" s="103" t="s">
        <v>783</v>
      </c>
      <c r="B377" s="105">
        <v>16</v>
      </c>
      <c r="C377" s="105">
        <v>0</v>
      </c>
      <c r="D377" s="105">
        <v>0</v>
      </c>
    </row>
    <row r="378" spans="1:4" s="107" customFormat="1" x14ac:dyDescent="0.2">
      <c r="A378" s="103" t="s">
        <v>502</v>
      </c>
      <c r="B378" s="105">
        <v>9</v>
      </c>
      <c r="C378" s="105">
        <v>0</v>
      </c>
      <c r="D378" s="105">
        <v>0</v>
      </c>
    </row>
    <row r="379" spans="1:4" s="107" customFormat="1" x14ac:dyDescent="0.2">
      <c r="A379" s="103" t="s">
        <v>609</v>
      </c>
      <c r="B379" s="105">
        <v>35</v>
      </c>
      <c r="C379" s="105">
        <v>0</v>
      </c>
      <c r="D379" s="105">
        <v>0</v>
      </c>
    </row>
    <row r="380" spans="1:4" s="107" customFormat="1" x14ac:dyDescent="0.2">
      <c r="A380" s="103" t="s">
        <v>785</v>
      </c>
      <c r="B380" s="105">
        <v>40</v>
      </c>
      <c r="C380" s="105">
        <v>0</v>
      </c>
      <c r="D380" s="105">
        <v>0</v>
      </c>
    </row>
    <row r="381" spans="1:4" s="107" customFormat="1" x14ac:dyDescent="0.2">
      <c r="A381" s="103" t="s">
        <v>216</v>
      </c>
      <c r="B381" s="105">
        <v>26</v>
      </c>
      <c r="C381" s="105">
        <v>0</v>
      </c>
      <c r="D381" s="105">
        <v>0</v>
      </c>
    </row>
    <row r="382" spans="1:4" s="107" customFormat="1" x14ac:dyDescent="0.2">
      <c r="A382" s="103" t="s">
        <v>786</v>
      </c>
      <c r="B382" s="105">
        <v>9</v>
      </c>
      <c r="C382" s="105">
        <v>0</v>
      </c>
      <c r="D382" s="105">
        <v>0</v>
      </c>
    </row>
    <row r="383" spans="1:4" s="107" customFormat="1" x14ac:dyDescent="0.2">
      <c r="A383" s="103" t="s">
        <v>787</v>
      </c>
      <c r="B383" s="105">
        <v>12</v>
      </c>
      <c r="C383" s="105">
        <v>0</v>
      </c>
      <c r="D383" s="105">
        <v>0</v>
      </c>
    </row>
    <row r="384" spans="1:4" s="107" customFormat="1" x14ac:dyDescent="0.2">
      <c r="A384" s="103" t="s">
        <v>789</v>
      </c>
      <c r="B384" s="105">
        <v>33</v>
      </c>
      <c r="C384" s="105">
        <v>0</v>
      </c>
      <c r="D384" s="105">
        <v>0</v>
      </c>
    </row>
    <row r="385" spans="1:4" s="107" customFormat="1" x14ac:dyDescent="0.2">
      <c r="A385" s="103" t="s">
        <v>557</v>
      </c>
      <c r="B385" s="105">
        <v>4</v>
      </c>
      <c r="C385" s="105">
        <v>0</v>
      </c>
      <c r="D385" s="105">
        <v>0</v>
      </c>
    </row>
    <row r="386" spans="1:4" s="107" customFormat="1" x14ac:dyDescent="0.2">
      <c r="A386" s="103" t="s">
        <v>187</v>
      </c>
      <c r="B386" s="105">
        <v>14</v>
      </c>
      <c r="C386" s="105">
        <v>2</v>
      </c>
      <c r="D386" s="105">
        <v>14</v>
      </c>
    </row>
    <row r="387" spans="1:4" s="107" customFormat="1" x14ac:dyDescent="0.2">
      <c r="A387" s="103" t="s">
        <v>626</v>
      </c>
      <c r="B387" s="105">
        <v>9</v>
      </c>
      <c r="C387" s="105">
        <v>0</v>
      </c>
      <c r="D387" s="105">
        <v>0</v>
      </c>
    </row>
    <row r="388" spans="1:4" s="107" customFormat="1" x14ac:dyDescent="0.2">
      <c r="A388" s="103" t="s">
        <v>169</v>
      </c>
      <c r="B388" s="105">
        <v>14</v>
      </c>
      <c r="C388" s="105">
        <v>0</v>
      </c>
      <c r="D388" s="105">
        <v>0</v>
      </c>
    </row>
    <row r="389" spans="1:4" s="107" customFormat="1" x14ac:dyDescent="0.2">
      <c r="A389" s="103" t="s">
        <v>278</v>
      </c>
      <c r="B389" s="105">
        <v>8</v>
      </c>
      <c r="C389" s="105">
        <v>0</v>
      </c>
      <c r="D389" s="105">
        <v>0</v>
      </c>
    </row>
    <row r="390" spans="1:4" s="107" customFormat="1" x14ac:dyDescent="0.2">
      <c r="A390" s="103" t="s">
        <v>790</v>
      </c>
      <c r="B390" s="105">
        <v>9</v>
      </c>
      <c r="C390" s="105">
        <v>0</v>
      </c>
      <c r="D390" s="105">
        <v>0</v>
      </c>
    </row>
    <row r="391" spans="1:4" s="107" customFormat="1" x14ac:dyDescent="0.2">
      <c r="A391" s="109" t="s">
        <v>791</v>
      </c>
      <c r="B391" s="105">
        <v>23</v>
      </c>
      <c r="C391" s="105">
        <v>0</v>
      </c>
      <c r="D391" s="105">
        <v>0</v>
      </c>
    </row>
    <row r="392" spans="1:4" s="107" customFormat="1" x14ac:dyDescent="0.2">
      <c r="A392" s="103" t="s">
        <v>222</v>
      </c>
      <c r="B392" s="105">
        <v>12</v>
      </c>
      <c r="C392" s="105">
        <v>0</v>
      </c>
      <c r="D392" s="105">
        <v>0</v>
      </c>
    </row>
    <row r="393" spans="1:4" s="107" customFormat="1" x14ac:dyDescent="0.2">
      <c r="A393" s="103" t="s">
        <v>494</v>
      </c>
      <c r="B393" s="105">
        <v>14</v>
      </c>
      <c r="C393" s="105">
        <v>0</v>
      </c>
      <c r="D393" s="105">
        <v>0</v>
      </c>
    </row>
    <row r="394" spans="1:4" s="107" customFormat="1" x14ac:dyDescent="0.2">
      <c r="A394" s="103" t="s">
        <v>792</v>
      </c>
      <c r="B394" s="105">
        <v>32</v>
      </c>
      <c r="C394" s="105">
        <v>3</v>
      </c>
      <c r="D394" s="105">
        <v>9</v>
      </c>
    </row>
    <row r="395" spans="1:4" s="107" customFormat="1" x14ac:dyDescent="0.2">
      <c r="A395" s="103" t="s">
        <v>384</v>
      </c>
      <c r="B395" s="105">
        <v>14</v>
      </c>
      <c r="C395" s="105">
        <v>0</v>
      </c>
      <c r="D395" s="105">
        <v>0</v>
      </c>
    </row>
    <row r="396" spans="1:4" s="107" customFormat="1" x14ac:dyDescent="0.2">
      <c r="A396" s="103" t="s">
        <v>25</v>
      </c>
      <c r="B396" s="105">
        <v>4</v>
      </c>
      <c r="C396" s="105">
        <v>0</v>
      </c>
      <c r="D396" s="105">
        <v>0</v>
      </c>
    </row>
    <row r="397" spans="1:4" s="107" customFormat="1" x14ac:dyDescent="0.2">
      <c r="A397" s="103" t="s">
        <v>135</v>
      </c>
      <c r="B397" s="105">
        <v>12</v>
      </c>
      <c r="C397" s="105">
        <v>0</v>
      </c>
      <c r="D397" s="105">
        <v>0</v>
      </c>
    </row>
    <row r="398" spans="1:4" s="107" customFormat="1" x14ac:dyDescent="0.2">
      <c r="A398" s="103" t="s">
        <v>343</v>
      </c>
      <c r="B398" s="105">
        <v>12</v>
      </c>
      <c r="C398" s="105">
        <v>0</v>
      </c>
      <c r="D398" s="105">
        <v>0</v>
      </c>
    </row>
    <row r="399" spans="1:4" s="107" customFormat="1" x14ac:dyDescent="0.2">
      <c r="A399" s="103" t="s">
        <v>794</v>
      </c>
      <c r="B399" s="105">
        <v>24</v>
      </c>
      <c r="C399" s="105">
        <v>0</v>
      </c>
      <c r="D399" s="105">
        <v>0</v>
      </c>
    </row>
    <row r="400" spans="1:4" s="107" customFormat="1" x14ac:dyDescent="0.2">
      <c r="A400" s="103" t="s">
        <v>1124</v>
      </c>
      <c r="B400" s="105">
        <v>31</v>
      </c>
      <c r="C400" s="105">
        <v>0</v>
      </c>
      <c r="D400" s="105">
        <v>0</v>
      </c>
    </row>
    <row r="401" spans="1:4" s="107" customFormat="1" x14ac:dyDescent="0.2">
      <c r="A401" s="110" t="s">
        <v>1113</v>
      </c>
      <c r="B401" s="105">
        <v>54</v>
      </c>
      <c r="C401" s="105">
        <v>0</v>
      </c>
      <c r="D401" s="105">
        <v>0</v>
      </c>
    </row>
    <row r="402" spans="1:4" s="107" customFormat="1" x14ac:dyDescent="0.2">
      <c r="A402" s="110" t="s">
        <v>1483</v>
      </c>
      <c r="B402" s="105">
        <v>1</v>
      </c>
      <c r="C402" s="105">
        <v>0</v>
      </c>
      <c r="D402" s="105">
        <v>0</v>
      </c>
    </row>
    <row r="403" spans="1:4" s="107" customFormat="1" x14ac:dyDescent="0.2">
      <c r="A403" s="110" t="s">
        <v>1479</v>
      </c>
      <c r="B403" s="105">
        <v>0</v>
      </c>
      <c r="C403" s="105">
        <v>0</v>
      </c>
      <c r="D403" s="105" t="s">
        <v>1482</v>
      </c>
    </row>
    <row r="404" spans="1:4" s="107" customFormat="1" x14ac:dyDescent="0.2">
      <c r="A404" s="110" t="s">
        <v>553</v>
      </c>
      <c r="B404" s="105">
        <v>192</v>
      </c>
      <c r="C404" s="105">
        <v>1</v>
      </c>
      <c r="D404" s="105">
        <v>1</v>
      </c>
    </row>
    <row r="405" spans="1:4" s="107" customFormat="1" x14ac:dyDescent="0.2">
      <c r="A405" s="103" t="s">
        <v>795</v>
      </c>
      <c r="B405" s="105">
        <v>37</v>
      </c>
      <c r="C405" s="105">
        <v>0</v>
      </c>
      <c r="D405" s="105">
        <v>0</v>
      </c>
    </row>
    <row r="406" spans="1:4" s="107" customFormat="1" x14ac:dyDescent="0.2">
      <c r="A406" s="103" t="s">
        <v>796</v>
      </c>
      <c r="B406" s="105">
        <v>25</v>
      </c>
      <c r="C406" s="105">
        <v>0</v>
      </c>
      <c r="D406" s="105">
        <v>0</v>
      </c>
    </row>
    <row r="407" spans="1:4" s="107" customFormat="1" x14ac:dyDescent="0.2">
      <c r="A407" s="103" t="s">
        <v>500</v>
      </c>
      <c r="B407" s="105">
        <v>15</v>
      </c>
      <c r="C407" s="105">
        <v>0</v>
      </c>
      <c r="D407" s="105">
        <v>0</v>
      </c>
    </row>
    <row r="408" spans="1:4" s="107" customFormat="1" x14ac:dyDescent="0.2">
      <c r="A408" s="103" t="s">
        <v>797</v>
      </c>
      <c r="B408" s="105">
        <v>20</v>
      </c>
      <c r="C408" s="105">
        <v>0</v>
      </c>
      <c r="D408" s="105">
        <v>0</v>
      </c>
    </row>
    <row r="409" spans="1:4" s="107" customFormat="1" x14ac:dyDescent="0.2">
      <c r="A409" s="103" t="s">
        <v>798</v>
      </c>
      <c r="B409" s="105">
        <v>38</v>
      </c>
      <c r="C409" s="105">
        <v>0</v>
      </c>
      <c r="D409" s="105">
        <v>0</v>
      </c>
    </row>
    <row r="410" spans="1:4" s="107" customFormat="1" x14ac:dyDescent="0.2">
      <c r="A410" s="103" t="s">
        <v>272</v>
      </c>
      <c r="B410" s="105">
        <v>33</v>
      </c>
      <c r="C410" s="105">
        <v>0</v>
      </c>
      <c r="D410" s="105">
        <v>0</v>
      </c>
    </row>
    <row r="411" spans="1:4" s="107" customFormat="1" x14ac:dyDescent="0.2">
      <c r="A411" s="103" t="s">
        <v>423</v>
      </c>
      <c r="B411" s="105">
        <v>23</v>
      </c>
      <c r="C411" s="105">
        <v>0</v>
      </c>
      <c r="D411" s="105">
        <v>0</v>
      </c>
    </row>
    <row r="412" spans="1:4" s="107" customFormat="1" x14ac:dyDescent="0.2">
      <c r="A412" s="103" t="s">
        <v>366</v>
      </c>
      <c r="B412" s="105">
        <v>23</v>
      </c>
      <c r="C412" s="105">
        <v>16</v>
      </c>
      <c r="D412" s="105">
        <v>70</v>
      </c>
    </row>
    <row r="413" spans="1:4" s="107" customFormat="1" x14ac:dyDescent="0.2">
      <c r="A413" s="103" t="s">
        <v>142</v>
      </c>
      <c r="B413" s="105">
        <v>11</v>
      </c>
      <c r="C413" s="105">
        <v>0</v>
      </c>
      <c r="D413" s="105">
        <v>0</v>
      </c>
    </row>
    <row r="414" spans="1:4" s="107" customFormat="1" x14ac:dyDescent="0.2">
      <c r="A414" s="103" t="s">
        <v>799</v>
      </c>
      <c r="B414" s="105">
        <v>62</v>
      </c>
      <c r="C414" s="105">
        <v>0</v>
      </c>
      <c r="D414" s="105">
        <v>0</v>
      </c>
    </row>
    <row r="415" spans="1:4" s="107" customFormat="1" x14ac:dyDescent="0.2">
      <c r="A415" s="103" t="s">
        <v>257</v>
      </c>
      <c r="B415" s="105">
        <v>22</v>
      </c>
      <c r="C415" s="105">
        <v>0</v>
      </c>
      <c r="D415" s="105">
        <v>0</v>
      </c>
    </row>
    <row r="416" spans="1:4" s="107" customFormat="1" x14ac:dyDescent="0.2">
      <c r="A416" s="103" t="s">
        <v>800</v>
      </c>
      <c r="B416" s="105">
        <v>12</v>
      </c>
      <c r="C416" s="105">
        <v>6</v>
      </c>
      <c r="D416" s="105">
        <v>50</v>
      </c>
    </row>
    <row r="417" spans="1:4" s="107" customFormat="1" x14ac:dyDescent="0.2">
      <c r="A417" s="103" t="s">
        <v>801</v>
      </c>
      <c r="B417" s="105">
        <v>58</v>
      </c>
      <c r="C417" s="105">
        <v>9</v>
      </c>
      <c r="D417" s="105">
        <v>16</v>
      </c>
    </row>
    <row r="418" spans="1:4" s="107" customFormat="1" x14ac:dyDescent="0.2">
      <c r="A418" s="103" t="s">
        <v>803</v>
      </c>
      <c r="B418" s="105">
        <v>8</v>
      </c>
      <c r="C418" s="105">
        <v>0</v>
      </c>
      <c r="D418" s="105">
        <v>0</v>
      </c>
    </row>
    <row r="419" spans="1:4" s="107" customFormat="1" x14ac:dyDescent="0.2">
      <c r="A419" s="103" t="s">
        <v>388</v>
      </c>
      <c r="B419" s="105">
        <v>11</v>
      </c>
      <c r="C419" s="105">
        <v>0</v>
      </c>
      <c r="D419" s="105">
        <v>0</v>
      </c>
    </row>
    <row r="420" spans="1:4" s="107" customFormat="1" x14ac:dyDescent="0.2">
      <c r="A420" s="103" t="s">
        <v>804</v>
      </c>
      <c r="B420" s="105">
        <v>10</v>
      </c>
      <c r="C420" s="105">
        <v>0</v>
      </c>
      <c r="D420" s="105">
        <v>0</v>
      </c>
    </row>
    <row r="421" spans="1:4" s="107" customFormat="1" collapsed="1" x14ac:dyDescent="0.2">
      <c r="A421" s="103" t="s">
        <v>294</v>
      </c>
      <c r="B421" s="105">
        <v>4</v>
      </c>
      <c r="C421" s="105">
        <v>4</v>
      </c>
      <c r="D421" s="105">
        <v>100</v>
      </c>
    </row>
    <row r="422" spans="1:4" s="107" customFormat="1" x14ac:dyDescent="0.2">
      <c r="A422" s="103" t="s">
        <v>181</v>
      </c>
      <c r="B422" s="105">
        <v>8</v>
      </c>
      <c r="C422" s="105">
        <v>8</v>
      </c>
      <c r="D422" s="105">
        <v>100</v>
      </c>
    </row>
    <row r="423" spans="1:4" s="107" customFormat="1" x14ac:dyDescent="0.2">
      <c r="A423" s="103" t="s">
        <v>235</v>
      </c>
      <c r="B423" s="105">
        <v>107</v>
      </c>
      <c r="C423" s="105">
        <v>0</v>
      </c>
      <c r="D423" s="105">
        <v>0</v>
      </c>
    </row>
    <row r="424" spans="1:4" s="107" customFormat="1" x14ac:dyDescent="0.2">
      <c r="A424" s="103" t="s">
        <v>729</v>
      </c>
      <c r="B424" s="105">
        <v>10</v>
      </c>
      <c r="C424" s="105">
        <v>0</v>
      </c>
      <c r="D424" s="105">
        <v>0</v>
      </c>
    </row>
    <row r="425" spans="1:4" s="107" customFormat="1" x14ac:dyDescent="0.2">
      <c r="A425" s="103" t="s">
        <v>805</v>
      </c>
      <c r="B425" s="105">
        <v>24</v>
      </c>
      <c r="C425" s="105">
        <v>1</v>
      </c>
      <c r="D425" s="105">
        <v>4</v>
      </c>
    </row>
    <row r="426" spans="1:4" s="107" customFormat="1" x14ac:dyDescent="0.2">
      <c r="A426" s="103" t="s">
        <v>32</v>
      </c>
      <c r="B426" s="105">
        <v>6</v>
      </c>
      <c r="C426" s="105">
        <v>0</v>
      </c>
      <c r="D426" s="105">
        <v>0</v>
      </c>
    </row>
    <row r="427" spans="1:4" s="107" customFormat="1" x14ac:dyDescent="0.2">
      <c r="A427" s="103" t="s">
        <v>170</v>
      </c>
      <c r="B427" s="105">
        <v>12</v>
      </c>
      <c r="C427" s="105">
        <v>1</v>
      </c>
      <c r="D427" s="105">
        <v>8</v>
      </c>
    </row>
    <row r="428" spans="1:4" s="107" customFormat="1" x14ac:dyDescent="0.2">
      <c r="A428" s="103" t="s">
        <v>1480</v>
      </c>
      <c r="B428" s="105">
        <v>0</v>
      </c>
      <c r="C428" s="105">
        <v>0</v>
      </c>
      <c r="D428" s="105" t="s">
        <v>1482</v>
      </c>
    </row>
    <row r="429" spans="1:4" s="107" customFormat="1" x14ac:dyDescent="0.2">
      <c r="A429" s="103" t="s">
        <v>806</v>
      </c>
      <c r="B429" s="105">
        <v>25</v>
      </c>
      <c r="C429" s="105">
        <v>0</v>
      </c>
      <c r="D429" s="105">
        <v>0</v>
      </c>
    </row>
    <row r="430" spans="1:4" s="107" customFormat="1" x14ac:dyDescent="0.2">
      <c r="A430" s="103" t="s">
        <v>549</v>
      </c>
      <c r="B430" s="105">
        <v>35</v>
      </c>
      <c r="C430" s="105">
        <v>0</v>
      </c>
      <c r="D430" s="105">
        <v>0</v>
      </c>
    </row>
    <row r="431" spans="1:4" s="107" customFormat="1" x14ac:dyDescent="0.2">
      <c r="A431" s="103" t="s">
        <v>180</v>
      </c>
      <c r="B431" s="105">
        <v>24</v>
      </c>
      <c r="C431" s="105">
        <v>0</v>
      </c>
      <c r="D431" s="105">
        <v>0</v>
      </c>
    </row>
    <row r="432" spans="1:4" s="107" customFormat="1" x14ac:dyDescent="0.2">
      <c r="A432" s="103" t="s">
        <v>807</v>
      </c>
      <c r="B432" s="105">
        <v>13</v>
      </c>
      <c r="C432" s="105">
        <v>2</v>
      </c>
      <c r="D432" s="105">
        <v>15</v>
      </c>
    </row>
    <row r="433" spans="1:4" s="107" customFormat="1" x14ac:dyDescent="0.2">
      <c r="A433" s="103" t="s">
        <v>259</v>
      </c>
      <c r="B433" s="105">
        <v>18</v>
      </c>
      <c r="C433" s="105">
        <v>0</v>
      </c>
      <c r="D433" s="105">
        <v>0</v>
      </c>
    </row>
    <row r="434" spans="1:4" s="107" customFormat="1" x14ac:dyDescent="0.2">
      <c r="A434" s="103" t="s">
        <v>103</v>
      </c>
      <c r="B434" s="105">
        <v>40</v>
      </c>
      <c r="C434" s="105">
        <v>0</v>
      </c>
      <c r="D434" s="105">
        <v>0</v>
      </c>
    </row>
    <row r="435" spans="1:4" s="107" customFormat="1" x14ac:dyDescent="0.2">
      <c r="A435" s="103" t="s">
        <v>808</v>
      </c>
      <c r="B435" s="105">
        <v>17</v>
      </c>
      <c r="C435" s="105">
        <v>0</v>
      </c>
      <c r="D435" s="105">
        <v>0</v>
      </c>
    </row>
    <row r="436" spans="1:4" s="107" customFormat="1" x14ac:dyDescent="0.2">
      <c r="A436" s="103" t="s">
        <v>809</v>
      </c>
      <c r="B436" s="105">
        <v>36</v>
      </c>
      <c r="C436" s="105">
        <v>0</v>
      </c>
      <c r="D436" s="105">
        <v>0</v>
      </c>
    </row>
    <row r="437" spans="1:4" s="107" customFormat="1" x14ac:dyDescent="0.2">
      <c r="A437" s="103" t="s">
        <v>14</v>
      </c>
      <c r="B437" s="105">
        <v>6</v>
      </c>
      <c r="C437" s="105">
        <v>0</v>
      </c>
      <c r="D437" s="105">
        <v>0</v>
      </c>
    </row>
    <row r="438" spans="1:4" s="107" customFormat="1" x14ac:dyDescent="0.2">
      <c r="A438" s="103" t="s">
        <v>810</v>
      </c>
      <c r="B438" s="105">
        <v>17</v>
      </c>
      <c r="C438" s="105">
        <v>0</v>
      </c>
      <c r="D438" s="105">
        <v>0</v>
      </c>
    </row>
    <row r="439" spans="1:4" s="107" customFormat="1" x14ac:dyDescent="0.2">
      <c r="A439" s="103" t="s">
        <v>277</v>
      </c>
      <c r="B439" s="105">
        <v>42</v>
      </c>
      <c r="C439" s="105">
        <v>0</v>
      </c>
      <c r="D439" s="105">
        <v>0</v>
      </c>
    </row>
    <row r="440" spans="1:4" s="107" customFormat="1" x14ac:dyDescent="0.2">
      <c r="A440" s="103" t="s">
        <v>20</v>
      </c>
      <c r="B440" s="105">
        <v>7</v>
      </c>
      <c r="C440" s="105">
        <v>4</v>
      </c>
      <c r="D440" s="105">
        <v>57</v>
      </c>
    </row>
    <row r="441" spans="1:4" s="107" customFormat="1" x14ac:dyDescent="0.2">
      <c r="A441" s="103" t="s">
        <v>312</v>
      </c>
      <c r="B441" s="105">
        <v>9</v>
      </c>
      <c r="C441" s="105">
        <v>0</v>
      </c>
      <c r="D441" s="105">
        <v>0</v>
      </c>
    </row>
    <row r="442" spans="1:4" s="107" customFormat="1" x14ac:dyDescent="0.2">
      <c r="A442" s="103" t="s">
        <v>811</v>
      </c>
      <c r="B442" s="105">
        <v>7</v>
      </c>
      <c r="C442" s="105">
        <v>0</v>
      </c>
      <c r="D442" s="105">
        <v>0</v>
      </c>
    </row>
    <row r="443" spans="1:4" s="107" customFormat="1" x14ac:dyDescent="0.2">
      <c r="A443" s="103" t="s">
        <v>451</v>
      </c>
      <c r="B443" s="105">
        <v>1</v>
      </c>
      <c r="C443" s="105">
        <v>1</v>
      </c>
      <c r="D443" s="105">
        <v>100</v>
      </c>
    </row>
    <row r="444" spans="1:4" s="107" customFormat="1" x14ac:dyDescent="0.2">
      <c r="A444" s="103" t="s">
        <v>812</v>
      </c>
      <c r="B444" s="105">
        <v>9</v>
      </c>
      <c r="C444" s="105">
        <v>0</v>
      </c>
      <c r="D444" s="105">
        <v>0</v>
      </c>
    </row>
    <row r="445" spans="1:4" s="107" customFormat="1" x14ac:dyDescent="0.2">
      <c r="A445" s="103" t="s">
        <v>813</v>
      </c>
      <c r="B445" s="105">
        <v>5</v>
      </c>
      <c r="C445" s="105">
        <v>5</v>
      </c>
      <c r="D445" s="105">
        <v>100</v>
      </c>
    </row>
    <row r="446" spans="1:4" s="107" customFormat="1" x14ac:dyDescent="0.2">
      <c r="A446" s="103" t="s">
        <v>412</v>
      </c>
      <c r="B446" s="105">
        <v>4</v>
      </c>
      <c r="C446" s="105">
        <v>0</v>
      </c>
      <c r="D446" s="105">
        <v>0</v>
      </c>
    </row>
    <row r="447" spans="1:4" s="107" customFormat="1" x14ac:dyDescent="0.2">
      <c r="A447" s="103" t="s">
        <v>247</v>
      </c>
      <c r="B447" s="105">
        <v>8</v>
      </c>
      <c r="C447" s="105">
        <v>0</v>
      </c>
      <c r="D447" s="105">
        <v>0</v>
      </c>
    </row>
    <row r="448" spans="1:4" s="107" customFormat="1" x14ac:dyDescent="0.2">
      <c r="A448" s="103" t="s">
        <v>179</v>
      </c>
      <c r="B448" s="105">
        <v>1</v>
      </c>
      <c r="C448" s="105">
        <v>0</v>
      </c>
      <c r="D448" s="105">
        <v>0</v>
      </c>
    </row>
    <row r="449" spans="1:4" s="107" customFormat="1" x14ac:dyDescent="0.2">
      <c r="A449" s="103" t="s">
        <v>4</v>
      </c>
      <c r="B449" s="105">
        <v>3</v>
      </c>
      <c r="C449" s="105">
        <v>0</v>
      </c>
      <c r="D449" s="105">
        <v>0</v>
      </c>
    </row>
    <row r="450" spans="1:4" s="107" customFormat="1" x14ac:dyDescent="0.2">
      <c r="A450" s="103" t="s">
        <v>814</v>
      </c>
      <c r="B450" s="105">
        <v>11</v>
      </c>
      <c r="C450" s="105">
        <v>11</v>
      </c>
      <c r="D450" s="105">
        <v>100</v>
      </c>
    </row>
    <row r="451" spans="1:4" s="107" customFormat="1" x14ac:dyDescent="0.2">
      <c r="A451" s="103" t="s">
        <v>815</v>
      </c>
      <c r="B451" s="105">
        <v>1</v>
      </c>
      <c r="C451" s="105">
        <v>0</v>
      </c>
      <c r="D451" s="105">
        <v>0</v>
      </c>
    </row>
    <row r="452" spans="1:4" s="107" customFormat="1" x14ac:dyDescent="0.2">
      <c r="A452" s="103" t="s">
        <v>42</v>
      </c>
      <c r="B452" s="105">
        <v>25</v>
      </c>
      <c r="C452" s="105">
        <v>0</v>
      </c>
      <c r="D452" s="105">
        <v>0</v>
      </c>
    </row>
    <row r="453" spans="1:4" s="107" customFormat="1" x14ac:dyDescent="0.2">
      <c r="A453" s="103" t="s">
        <v>44</v>
      </c>
      <c r="B453" s="105">
        <v>2</v>
      </c>
      <c r="C453" s="105">
        <v>1</v>
      </c>
      <c r="D453" s="105">
        <v>50</v>
      </c>
    </row>
    <row r="454" spans="1:4" s="107" customFormat="1" x14ac:dyDescent="0.2">
      <c r="A454" s="103" t="s">
        <v>816</v>
      </c>
      <c r="B454" s="105">
        <v>3</v>
      </c>
      <c r="C454" s="105">
        <v>0</v>
      </c>
      <c r="D454" s="105">
        <v>0</v>
      </c>
    </row>
    <row r="455" spans="1:4" s="107" customFormat="1" x14ac:dyDescent="0.2">
      <c r="A455" s="103" t="s">
        <v>148</v>
      </c>
      <c r="B455" s="105">
        <v>5</v>
      </c>
      <c r="C455" s="105">
        <v>2</v>
      </c>
      <c r="D455" s="105">
        <v>40</v>
      </c>
    </row>
    <row r="456" spans="1:4" s="107" customFormat="1" x14ac:dyDescent="0.2">
      <c r="A456" s="103" t="s">
        <v>817</v>
      </c>
      <c r="B456" s="105">
        <v>4</v>
      </c>
      <c r="C456" s="105">
        <v>1</v>
      </c>
      <c r="D456" s="105">
        <v>25</v>
      </c>
    </row>
    <row r="457" spans="1:4" s="107" customFormat="1" x14ac:dyDescent="0.2">
      <c r="A457" s="103" t="s">
        <v>818</v>
      </c>
      <c r="B457" s="105">
        <v>4</v>
      </c>
      <c r="C457" s="105">
        <v>0</v>
      </c>
      <c r="D457" s="105">
        <v>0</v>
      </c>
    </row>
    <row r="458" spans="1:4" s="107" customFormat="1" x14ac:dyDescent="0.2">
      <c r="A458" s="103" t="s">
        <v>1512</v>
      </c>
      <c r="B458" s="105">
        <v>0</v>
      </c>
      <c r="C458" s="105">
        <v>0</v>
      </c>
      <c r="D458" s="105" t="s">
        <v>1482</v>
      </c>
    </row>
    <row r="459" spans="1:4" s="107" customFormat="1" x14ac:dyDescent="0.2">
      <c r="A459" s="111" t="s">
        <v>819</v>
      </c>
      <c r="B459" s="105">
        <v>34</v>
      </c>
      <c r="C459" s="105">
        <v>0</v>
      </c>
      <c r="D459" s="105">
        <v>0</v>
      </c>
    </row>
    <row r="460" spans="1:4" s="107" customFormat="1" x14ac:dyDescent="0.2">
      <c r="A460" s="104" t="s">
        <v>304</v>
      </c>
      <c r="B460" s="105">
        <v>5</v>
      </c>
      <c r="C460" s="105">
        <v>0</v>
      </c>
      <c r="D460" s="105">
        <v>0</v>
      </c>
    </row>
    <row r="461" spans="1:4" s="107" customFormat="1" x14ac:dyDescent="0.2">
      <c r="A461" s="104" t="s">
        <v>488</v>
      </c>
      <c r="B461" s="105">
        <v>26</v>
      </c>
      <c r="C461" s="105">
        <v>0</v>
      </c>
      <c r="D461" s="105">
        <v>0</v>
      </c>
    </row>
    <row r="462" spans="1:4" s="107" customFormat="1" x14ac:dyDescent="0.2">
      <c r="A462" s="104" t="s">
        <v>820</v>
      </c>
      <c r="B462" s="105">
        <v>2</v>
      </c>
      <c r="C462" s="105">
        <v>0</v>
      </c>
      <c r="D462" s="105">
        <v>0</v>
      </c>
    </row>
    <row r="463" spans="1:4" s="107" customFormat="1" x14ac:dyDescent="0.2">
      <c r="A463" s="104" t="s">
        <v>78</v>
      </c>
      <c r="B463" s="105">
        <v>18</v>
      </c>
      <c r="C463" s="105">
        <v>0</v>
      </c>
      <c r="D463" s="105">
        <v>0</v>
      </c>
    </row>
    <row r="464" spans="1:4" s="107" customFormat="1" x14ac:dyDescent="0.2">
      <c r="A464" s="104" t="s">
        <v>371</v>
      </c>
      <c r="B464" s="105">
        <v>12</v>
      </c>
      <c r="C464" s="105">
        <v>0</v>
      </c>
      <c r="D464" s="105">
        <v>0</v>
      </c>
    </row>
    <row r="465" spans="1:4" s="107" customFormat="1" x14ac:dyDescent="0.2">
      <c r="A465" s="104" t="s">
        <v>254</v>
      </c>
      <c r="B465" s="105">
        <v>8</v>
      </c>
      <c r="C465" s="105">
        <v>0</v>
      </c>
      <c r="D465" s="105">
        <v>0</v>
      </c>
    </row>
    <row r="466" spans="1:4" s="107" customFormat="1" x14ac:dyDescent="0.2">
      <c r="A466" s="104" t="s">
        <v>508</v>
      </c>
      <c r="B466" s="105">
        <v>28</v>
      </c>
      <c r="C466" s="105">
        <v>0</v>
      </c>
      <c r="D466" s="105">
        <v>0</v>
      </c>
    </row>
    <row r="467" spans="1:4" s="107" customFormat="1" x14ac:dyDescent="0.2">
      <c r="A467" s="104" t="s">
        <v>260</v>
      </c>
      <c r="B467" s="105">
        <v>41</v>
      </c>
      <c r="C467" s="105">
        <v>0</v>
      </c>
      <c r="D467" s="105">
        <v>0</v>
      </c>
    </row>
    <row r="468" spans="1:4" s="107" customFormat="1" x14ac:dyDescent="0.2">
      <c r="A468" s="104" t="s">
        <v>214</v>
      </c>
      <c r="B468" s="105">
        <v>30</v>
      </c>
      <c r="C468" s="105">
        <v>0</v>
      </c>
      <c r="D468" s="105">
        <v>0</v>
      </c>
    </row>
    <row r="469" spans="1:4" s="107" customFormat="1" x14ac:dyDescent="0.2">
      <c r="A469" s="104" t="s">
        <v>521</v>
      </c>
      <c r="B469" s="105">
        <v>21</v>
      </c>
      <c r="C469" s="105">
        <v>0</v>
      </c>
      <c r="D469" s="105">
        <v>0</v>
      </c>
    </row>
    <row r="470" spans="1:4" s="107" customFormat="1" x14ac:dyDescent="0.2">
      <c r="A470" s="104" t="s">
        <v>176</v>
      </c>
      <c r="B470" s="105">
        <v>4</v>
      </c>
      <c r="C470" s="105">
        <v>0</v>
      </c>
      <c r="D470" s="105">
        <v>0</v>
      </c>
    </row>
    <row r="471" spans="1:4" s="107" customFormat="1" x14ac:dyDescent="0.2">
      <c r="A471" s="104" t="s">
        <v>448</v>
      </c>
      <c r="B471" s="105">
        <v>14</v>
      </c>
      <c r="C471" s="105">
        <v>0</v>
      </c>
      <c r="D471" s="105">
        <v>0</v>
      </c>
    </row>
    <row r="472" spans="1:4" s="107" customFormat="1" x14ac:dyDescent="0.2">
      <c r="A472" s="104" t="s">
        <v>821</v>
      </c>
      <c r="B472" s="105">
        <v>55</v>
      </c>
      <c r="C472" s="105">
        <v>0</v>
      </c>
      <c r="D472" s="105">
        <v>0</v>
      </c>
    </row>
    <row r="473" spans="1:4" s="107" customFormat="1" x14ac:dyDescent="0.2">
      <c r="A473" s="104" t="s">
        <v>822</v>
      </c>
      <c r="B473" s="105">
        <v>11</v>
      </c>
      <c r="C473" s="105">
        <v>0</v>
      </c>
      <c r="D473" s="105">
        <v>0</v>
      </c>
    </row>
    <row r="474" spans="1:4" s="107" customFormat="1" x14ac:dyDescent="0.2">
      <c r="A474" s="104" t="s">
        <v>409</v>
      </c>
      <c r="B474" s="105">
        <v>77</v>
      </c>
      <c r="C474" s="105">
        <v>0</v>
      </c>
      <c r="D474" s="105">
        <v>0</v>
      </c>
    </row>
    <row r="475" spans="1:4" s="107" customFormat="1" x14ac:dyDescent="0.2">
      <c r="A475" s="104" t="s">
        <v>285</v>
      </c>
      <c r="B475" s="105">
        <v>56</v>
      </c>
      <c r="C475" s="105">
        <v>5</v>
      </c>
      <c r="D475" s="105">
        <v>9</v>
      </c>
    </row>
    <row r="476" spans="1:4" s="107" customFormat="1" x14ac:dyDescent="0.2">
      <c r="A476" s="104" t="s">
        <v>440</v>
      </c>
      <c r="B476" s="105">
        <v>5</v>
      </c>
      <c r="C476" s="105">
        <v>0</v>
      </c>
      <c r="D476" s="105">
        <v>0</v>
      </c>
    </row>
    <row r="477" spans="1:4" s="107" customFormat="1" x14ac:dyDescent="0.2">
      <c r="A477" s="104" t="s">
        <v>1095</v>
      </c>
      <c r="B477" s="105">
        <v>2</v>
      </c>
      <c r="C477" s="105">
        <v>0</v>
      </c>
      <c r="D477" s="105">
        <v>0</v>
      </c>
    </row>
    <row r="478" spans="1:4" s="107" customFormat="1" x14ac:dyDescent="0.2">
      <c r="A478" s="104" t="s">
        <v>359</v>
      </c>
      <c r="B478" s="105">
        <v>55</v>
      </c>
      <c r="C478" s="105">
        <v>12</v>
      </c>
      <c r="D478" s="105">
        <v>22</v>
      </c>
    </row>
    <row r="479" spans="1:4" s="107" customFormat="1" x14ac:dyDescent="0.2">
      <c r="A479" s="104" t="s">
        <v>824</v>
      </c>
      <c r="B479" s="105">
        <v>18</v>
      </c>
      <c r="C479" s="105">
        <v>0</v>
      </c>
      <c r="D479" s="105">
        <v>0</v>
      </c>
    </row>
    <row r="480" spans="1:4" s="107" customFormat="1" x14ac:dyDescent="0.2">
      <c r="A480" s="104" t="s">
        <v>203</v>
      </c>
      <c r="B480" s="105">
        <v>17</v>
      </c>
      <c r="C480" s="105">
        <v>0</v>
      </c>
      <c r="D480" s="105">
        <v>0</v>
      </c>
    </row>
    <row r="481" spans="1:4" s="107" customFormat="1" x14ac:dyDescent="0.2">
      <c r="A481" s="104" t="s">
        <v>356</v>
      </c>
      <c r="B481" s="105">
        <v>23</v>
      </c>
      <c r="C481" s="105">
        <v>0</v>
      </c>
      <c r="D481" s="105">
        <v>0</v>
      </c>
    </row>
    <row r="482" spans="1:4" s="107" customFormat="1" x14ac:dyDescent="0.2">
      <c r="A482" s="104" t="s">
        <v>825</v>
      </c>
      <c r="B482" s="105">
        <v>17</v>
      </c>
      <c r="C482" s="105">
        <v>0</v>
      </c>
      <c r="D482" s="105">
        <v>0</v>
      </c>
    </row>
    <row r="483" spans="1:4" s="107" customFormat="1" x14ac:dyDescent="0.2">
      <c r="A483" s="104" t="s">
        <v>826</v>
      </c>
      <c r="B483" s="105">
        <v>18</v>
      </c>
      <c r="C483" s="105">
        <v>0</v>
      </c>
      <c r="D483" s="105">
        <v>0</v>
      </c>
    </row>
    <row r="484" spans="1:4" s="107" customFormat="1" x14ac:dyDescent="0.2">
      <c r="A484" s="104" t="s">
        <v>830</v>
      </c>
      <c r="B484" s="105">
        <v>15</v>
      </c>
      <c r="C484" s="105">
        <v>0</v>
      </c>
      <c r="D484" s="105">
        <v>0</v>
      </c>
    </row>
    <row r="485" spans="1:4" s="107" customFormat="1" x14ac:dyDescent="0.2">
      <c r="A485" s="104" t="s">
        <v>219</v>
      </c>
      <c r="B485" s="105">
        <v>7</v>
      </c>
      <c r="C485" s="105">
        <v>0</v>
      </c>
      <c r="D485" s="105">
        <v>0</v>
      </c>
    </row>
    <row r="486" spans="1:4" s="107" customFormat="1" x14ac:dyDescent="0.2">
      <c r="A486" s="104" t="s">
        <v>1513</v>
      </c>
      <c r="B486" s="105">
        <v>13</v>
      </c>
      <c r="C486" s="105">
        <v>0</v>
      </c>
      <c r="D486" s="105">
        <v>0</v>
      </c>
    </row>
    <row r="487" spans="1:4" s="107" customFormat="1" x14ac:dyDescent="0.2">
      <c r="A487" s="104" t="s">
        <v>236</v>
      </c>
      <c r="B487" s="105">
        <v>1</v>
      </c>
      <c r="C487" s="105">
        <v>0</v>
      </c>
      <c r="D487" s="105">
        <v>0</v>
      </c>
    </row>
    <row r="488" spans="1:4" s="107" customFormat="1" x14ac:dyDescent="0.2">
      <c r="A488" s="104" t="s">
        <v>770</v>
      </c>
      <c r="B488" s="105">
        <v>15</v>
      </c>
      <c r="C488" s="105">
        <v>0</v>
      </c>
      <c r="D488" s="105">
        <v>0</v>
      </c>
    </row>
    <row r="489" spans="1:4" s="107" customFormat="1" x14ac:dyDescent="0.2">
      <c r="A489" s="104" t="s">
        <v>831</v>
      </c>
      <c r="B489" s="105">
        <v>13</v>
      </c>
      <c r="C489" s="105">
        <v>0</v>
      </c>
      <c r="D489" s="105">
        <v>0</v>
      </c>
    </row>
    <row r="490" spans="1:4" s="107" customFormat="1" x14ac:dyDescent="0.2">
      <c r="A490" s="104" t="s">
        <v>334</v>
      </c>
      <c r="B490" s="105">
        <v>21</v>
      </c>
      <c r="C490" s="105">
        <v>0</v>
      </c>
      <c r="D490" s="105">
        <v>0</v>
      </c>
    </row>
    <row r="491" spans="1:4" s="107" customFormat="1" x14ac:dyDescent="0.2">
      <c r="A491" s="104" t="s">
        <v>832</v>
      </c>
      <c r="B491" s="105">
        <v>1</v>
      </c>
      <c r="C491" s="105">
        <v>0</v>
      </c>
      <c r="D491" s="105">
        <v>0</v>
      </c>
    </row>
    <row r="492" spans="1:4" s="107" customFormat="1" x14ac:dyDescent="0.2">
      <c r="A492" s="104" t="s">
        <v>833</v>
      </c>
      <c r="B492" s="105">
        <v>6</v>
      </c>
      <c r="C492" s="105">
        <v>0</v>
      </c>
      <c r="D492" s="105">
        <v>0</v>
      </c>
    </row>
    <row r="493" spans="1:4" s="107" customFormat="1" x14ac:dyDescent="0.2">
      <c r="A493" s="104" t="s">
        <v>437</v>
      </c>
      <c r="B493" s="105">
        <v>15</v>
      </c>
      <c r="C493" s="105">
        <v>0</v>
      </c>
      <c r="D493" s="105">
        <v>0</v>
      </c>
    </row>
    <row r="494" spans="1:4" s="107" customFormat="1" x14ac:dyDescent="0.2">
      <c r="A494" s="104" t="s">
        <v>456</v>
      </c>
      <c r="B494" s="105">
        <v>40</v>
      </c>
      <c r="C494" s="105">
        <v>0</v>
      </c>
      <c r="D494" s="105">
        <v>0</v>
      </c>
    </row>
    <row r="495" spans="1:4" s="107" customFormat="1" x14ac:dyDescent="0.2">
      <c r="A495" s="104" t="s">
        <v>834</v>
      </c>
      <c r="B495" s="105">
        <v>11</v>
      </c>
      <c r="C495" s="105">
        <v>0</v>
      </c>
      <c r="D495" s="105">
        <v>0</v>
      </c>
    </row>
    <row r="496" spans="1:4" s="107" customFormat="1" x14ac:dyDescent="0.2">
      <c r="A496" s="104" t="s">
        <v>128</v>
      </c>
      <c r="B496" s="105">
        <v>14</v>
      </c>
      <c r="C496" s="105">
        <v>0</v>
      </c>
      <c r="D496" s="105">
        <v>0</v>
      </c>
    </row>
    <row r="497" spans="1:4" s="107" customFormat="1" x14ac:dyDescent="0.2">
      <c r="A497" s="104" t="s">
        <v>835</v>
      </c>
      <c r="B497" s="105">
        <v>13</v>
      </c>
      <c r="C497" s="105">
        <v>0</v>
      </c>
      <c r="D497" s="105">
        <v>0</v>
      </c>
    </row>
    <row r="498" spans="1:4" s="107" customFormat="1" x14ac:dyDescent="0.2">
      <c r="A498" s="104" t="s">
        <v>836</v>
      </c>
      <c r="B498" s="105">
        <v>10</v>
      </c>
      <c r="C498" s="105">
        <v>5</v>
      </c>
      <c r="D498" s="105">
        <v>50</v>
      </c>
    </row>
    <row r="499" spans="1:4" s="107" customFormat="1" x14ac:dyDescent="0.2">
      <c r="A499" s="104" t="s">
        <v>320</v>
      </c>
      <c r="B499" s="105">
        <v>15</v>
      </c>
      <c r="C499" s="105">
        <v>0</v>
      </c>
      <c r="D499" s="105">
        <v>0</v>
      </c>
    </row>
    <row r="500" spans="1:4" s="107" customFormat="1" x14ac:dyDescent="0.2">
      <c r="A500" s="104" t="s">
        <v>838</v>
      </c>
      <c r="B500" s="105">
        <v>8</v>
      </c>
      <c r="C500" s="105">
        <v>0</v>
      </c>
      <c r="D500" s="105">
        <v>0</v>
      </c>
    </row>
    <row r="501" spans="1:4" s="107" customFormat="1" x14ac:dyDescent="0.2">
      <c r="A501" s="104" t="s">
        <v>839</v>
      </c>
      <c r="B501" s="105">
        <v>4</v>
      </c>
      <c r="C501" s="105">
        <v>0</v>
      </c>
      <c r="D501" s="105">
        <v>0</v>
      </c>
    </row>
    <row r="502" spans="1:4" s="107" customFormat="1" x14ac:dyDescent="0.2">
      <c r="A502" s="104" t="s">
        <v>840</v>
      </c>
      <c r="B502" s="105">
        <v>6</v>
      </c>
      <c r="C502" s="105">
        <v>0</v>
      </c>
      <c r="D502" s="105">
        <v>0</v>
      </c>
    </row>
    <row r="503" spans="1:4" s="107" customFormat="1" x14ac:dyDescent="0.2">
      <c r="A503" s="104" t="s">
        <v>841</v>
      </c>
      <c r="B503" s="105">
        <v>12</v>
      </c>
      <c r="C503" s="105">
        <v>0</v>
      </c>
      <c r="D503" s="105">
        <v>0</v>
      </c>
    </row>
    <row r="504" spans="1:4" s="107" customFormat="1" x14ac:dyDescent="0.2">
      <c r="A504" s="104" t="s">
        <v>842</v>
      </c>
      <c r="B504" s="105">
        <v>4</v>
      </c>
      <c r="C504" s="105">
        <v>0</v>
      </c>
      <c r="D504" s="105">
        <v>0</v>
      </c>
    </row>
    <row r="505" spans="1:4" s="107" customFormat="1" x14ac:dyDescent="0.2">
      <c r="A505" s="104" t="s">
        <v>844</v>
      </c>
      <c r="B505" s="105">
        <v>1</v>
      </c>
      <c r="C505" s="105">
        <v>0</v>
      </c>
      <c r="D505" s="105">
        <v>0</v>
      </c>
    </row>
    <row r="506" spans="1:4" s="107" customFormat="1" x14ac:dyDescent="0.2">
      <c r="A506" s="104" t="s">
        <v>284</v>
      </c>
      <c r="B506" s="105">
        <v>2</v>
      </c>
      <c r="C506" s="105">
        <v>0</v>
      </c>
      <c r="D506" s="105">
        <v>0</v>
      </c>
    </row>
    <row r="507" spans="1:4" s="107" customFormat="1" x14ac:dyDescent="0.2">
      <c r="A507" s="104" t="s">
        <v>468</v>
      </c>
      <c r="B507" s="105">
        <v>4</v>
      </c>
      <c r="C507" s="105">
        <v>0</v>
      </c>
      <c r="D507" s="105">
        <v>0</v>
      </c>
    </row>
    <row r="508" spans="1:4" s="107" customFormat="1" x14ac:dyDescent="0.2">
      <c r="A508" s="104" t="s">
        <v>289</v>
      </c>
      <c r="B508" s="105">
        <v>10</v>
      </c>
      <c r="C508" s="105">
        <v>0</v>
      </c>
      <c r="D508" s="105">
        <v>0</v>
      </c>
    </row>
    <row r="509" spans="1:4" s="107" customFormat="1" x14ac:dyDescent="0.2">
      <c r="A509" s="104" t="s">
        <v>286</v>
      </c>
      <c r="B509" s="105">
        <v>1</v>
      </c>
      <c r="C509" s="105">
        <v>0</v>
      </c>
      <c r="D509" s="105">
        <v>0</v>
      </c>
    </row>
    <row r="510" spans="1:4" s="107" customFormat="1" x14ac:dyDescent="0.2">
      <c r="A510" s="104" t="s">
        <v>340</v>
      </c>
      <c r="B510" s="105">
        <v>3</v>
      </c>
      <c r="C510" s="105">
        <v>0</v>
      </c>
      <c r="D510" s="105">
        <v>0</v>
      </c>
    </row>
    <row r="511" spans="1:4" s="107" customFormat="1" x14ac:dyDescent="0.2">
      <c r="A511" s="104" t="s">
        <v>402</v>
      </c>
      <c r="B511" s="105">
        <v>16</v>
      </c>
      <c r="C511" s="105">
        <v>0</v>
      </c>
      <c r="D511" s="105">
        <v>0</v>
      </c>
    </row>
    <row r="512" spans="1:4" s="107" customFormat="1" x14ac:dyDescent="0.2">
      <c r="A512" s="104" t="s">
        <v>525</v>
      </c>
      <c r="B512" s="105">
        <v>29</v>
      </c>
      <c r="C512" s="105">
        <v>0</v>
      </c>
      <c r="D512" s="105">
        <v>0</v>
      </c>
    </row>
    <row r="513" spans="1:4" s="107" customFormat="1" x14ac:dyDescent="0.2">
      <c r="A513" s="104" t="s">
        <v>1104</v>
      </c>
      <c r="B513" s="105">
        <v>12</v>
      </c>
      <c r="C513" s="105">
        <v>3</v>
      </c>
      <c r="D513" s="105">
        <v>25</v>
      </c>
    </row>
    <row r="514" spans="1:4" s="107" customFormat="1" x14ac:dyDescent="0.2">
      <c r="A514" s="104" t="s">
        <v>419</v>
      </c>
      <c r="B514" s="105">
        <v>298</v>
      </c>
      <c r="C514" s="105">
        <v>0</v>
      </c>
      <c r="D514" s="105">
        <v>0</v>
      </c>
    </row>
    <row r="515" spans="1:4" s="107" customFormat="1" x14ac:dyDescent="0.2">
      <c r="A515" s="103" t="s">
        <v>1514</v>
      </c>
      <c r="B515" s="105">
        <v>0</v>
      </c>
      <c r="C515" s="105">
        <v>0</v>
      </c>
      <c r="D515" s="105" t="s">
        <v>1482</v>
      </c>
    </row>
    <row r="516" spans="1:4" s="107" customFormat="1" x14ac:dyDescent="0.2">
      <c r="A516" s="103" t="s">
        <v>533</v>
      </c>
      <c r="B516" s="105">
        <v>16</v>
      </c>
      <c r="C516" s="105">
        <v>0</v>
      </c>
      <c r="D516" s="105">
        <v>0</v>
      </c>
    </row>
    <row r="517" spans="1:4" s="107" customFormat="1" x14ac:dyDescent="0.2">
      <c r="A517" s="103" t="s">
        <v>101</v>
      </c>
      <c r="B517" s="105">
        <v>105</v>
      </c>
      <c r="C517" s="105">
        <v>0</v>
      </c>
      <c r="D517" s="105">
        <v>0</v>
      </c>
    </row>
    <row r="518" spans="1:4" s="107" customFormat="1" x14ac:dyDescent="0.2">
      <c r="A518" s="103" t="s">
        <v>439</v>
      </c>
      <c r="B518" s="105">
        <v>228</v>
      </c>
      <c r="C518" s="105">
        <v>0</v>
      </c>
      <c r="D518" s="105">
        <v>0</v>
      </c>
    </row>
    <row r="519" spans="1:4" s="107" customFormat="1" x14ac:dyDescent="0.2">
      <c r="A519" s="103" t="s">
        <v>358</v>
      </c>
      <c r="B519" s="105">
        <v>6</v>
      </c>
      <c r="C519" s="105">
        <v>0</v>
      </c>
      <c r="D519" s="105">
        <v>0</v>
      </c>
    </row>
    <row r="520" spans="1:4" s="107" customFormat="1" x14ac:dyDescent="0.2">
      <c r="A520" s="103" t="s">
        <v>111</v>
      </c>
      <c r="B520" s="105">
        <v>3</v>
      </c>
      <c r="C520" s="105">
        <v>0</v>
      </c>
      <c r="D520" s="105">
        <v>0</v>
      </c>
    </row>
    <row r="521" spans="1:4" s="107" customFormat="1" x14ac:dyDescent="0.2">
      <c r="A521" s="103" t="s">
        <v>845</v>
      </c>
      <c r="B521" s="105">
        <v>189</v>
      </c>
      <c r="C521" s="105">
        <v>0</v>
      </c>
      <c r="D521" s="105">
        <v>0</v>
      </c>
    </row>
    <row r="522" spans="1:4" s="107" customFormat="1" x14ac:dyDescent="0.2">
      <c r="A522" s="103" t="s">
        <v>846</v>
      </c>
      <c r="B522" s="105">
        <v>10</v>
      </c>
      <c r="C522" s="105">
        <v>0</v>
      </c>
      <c r="D522" s="105">
        <v>0</v>
      </c>
    </row>
    <row r="523" spans="1:4" s="107" customFormat="1" x14ac:dyDescent="0.2">
      <c r="A523" s="103" t="s">
        <v>624</v>
      </c>
      <c r="B523" s="105">
        <v>20</v>
      </c>
      <c r="C523" s="105">
        <v>0</v>
      </c>
      <c r="D523" s="105">
        <v>0</v>
      </c>
    </row>
    <row r="524" spans="1:4" s="107" customFormat="1" x14ac:dyDescent="0.2">
      <c r="A524" s="103" t="s">
        <v>847</v>
      </c>
      <c r="B524" s="105">
        <v>8</v>
      </c>
      <c r="C524" s="105">
        <v>0</v>
      </c>
      <c r="D524" s="105">
        <v>0</v>
      </c>
    </row>
    <row r="525" spans="1:4" s="107" customFormat="1" x14ac:dyDescent="0.2">
      <c r="A525" s="103" t="s">
        <v>420</v>
      </c>
      <c r="B525" s="105">
        <v>59</v>
      </c>
      <c r="C525" s="105">
        <v>0</v>
      </c>
      <c r="D525" s="105">
        <v>0</v>
      </c>
    </row>
    <row r="526" spans="1:4" s="107" customFormat="1" x14ac:dyDescent="0.2">
      <c r="A526" s="103" t="s">
        <v>848</v>
      </c>
      <c r="B526" s="105">
        <v>23</v>
      </c>
      <c r="C526" s="105">
        <v>0</v>
      </c>
      <c r="D526" s="105">
        <v>0</v>
      </c>
    </row>
    <row r="527" spans="1:4" s="107" customFormat="1" x14ac:dyDescent="0.2">
      <c r="A527" s="103" t="s">
        <v>461</v>
      </c>
      <c r="B527" s="105">
        <v>9</v>
      </c>
      <c r="C527" s="105">
        <v>0</v>
      </c>
      <c r="D527" s="105">
        <v>0</v>
      </c>
    </row>
    <row r="528" spans="1:4" s="107" customFormat="1" x14ac:dyDescent="0.2">
      <c r="A528" s="103" t="s">
        <v>849</v>
      </c>
      <c r="B528" s="105">
        <v>65</v>
      </c>
      <c r="C528" s="105">
        <v>0</v>
      </c>
      <c r="D528" s="105">
        <v>0</v>
      </c>
    </row>
    <row r="529" spans="1:4" s="112" customFormat="1" x14ac:dyDescent="0.2">
      <c r="A529" s="103" t="s">
        <v>851</v>
      </c>
      <c r="B529" s="105">
        <v>9</v>
      </c>
      <c r="C529" s="105">
        <v>0</v>
      </c>
      <c r="D529" s="105">
        <v>0</v>
      </c>
    </row>
    <row r="530" spans="1:4" s="112" customFormat="1" x14ac:dyDescent="0.2">
      <c r="A530" s="103" t="s">
        <v>852</v>
      </c>
      <c r="B530" s="105">
        <v>89</v>
      </c>
      <c r="C530" s="105">
        <v>0</v>
      </c>
      <c r="D530" s="105">
        <v>0</v>
      </c>
    </row>
    <row r="531" spans="1:4" s="112" customFormat="1" x14ac:dyDescent="0.2">
      <c r="A531" s="103" t="s">
        <v>54</v>
      </c>
      <c r="B531" s="105">
        <v>6</v>
      </c>
      <c r="C531" s="105">
        <v>0</v>
      </c>
      <c r="D531" s="105">
        <v>0</v>
      </c>
    </row>
    <row r="532" spans="1:4" s="112" customFormat="1" x14ac:dyDescent="0.2">
      <c r="A532" s="103" t="s">
        <v>186</v>
      </c>
      <c r="B532" s="105">
        <v>13</v>
      </c>
      <c r="C532" s="105">
        <v>0</v>
      </c>
      <c r="D532" s="105">
        <v>0</v>
      </c>
    </row>
    <row r="533" spans="1:4" s="112" customFormat="1" x14ac:dyDescent="0.2">
      <c r="A533" s="103" t="s">
        <v>188</v>
      </c>
      <c r="B533" s="105">
        <v>57</v>
      </c>
      <c r="C533" s="105">
        <v>0</v>
      </c>
      <c r="D533" s="105">
        <v>0</v>
      </c>
    </row>
    <row r="534" spans="1:4" s="112" customFormat="1" x14ac:dyDescent="0.2">
      <c r="A534" s="103" t="s">
        <v>441</v>
      </c>
      <c r="B534" s="105">
        <v>16</v>
      </c>
      <c r="C534" s="105">
        <v>0</v>
      </c>
      <c r="D534" s="105">
        <v>0</v>
      </c>
    </row>
    <row r="535" spans="1:4" s="112" customFormat="1" x14ac:dyDescent="0.2">
      <c r="A535" s="103" t="s">
        <v>853</v>
      </c>
      <c r="B535" s="105">
        <v>145</v>
      </c>
      <c r="C535" s="105">
        <v>5</v>
      </c>
      <c r="D535" s="105">
        <v>3</v>
      </c>
    </row>
    <row r="536" spans="1:4" s="112" customFormat="1" x14ac:dyDescent="0.2">
      <c r="A536" s="103" t="s">
        <v>447</v>
      </c>
      <c r="B536" s="105">
        <v>39</v>
      </c>
      <c r="C536" s="105">
        <v>0</v>
      </c>
      <c r="D536" s="105">
        <v>0</v>
      </c>
    </row>
    <row r="537" spans="1:4" s="112" customFormat="1" x14ac:dyDescent="0.2">
      <c r="A537" s="103" t="s">
        <v>217</v>
      </c>
      <c r="B537" s="105">
        <v>29</v>
      </c>
      <c r="C537" s="105">
        <v>0</v>
      </c>
      <c r="D537" s="105">
        <v>0</v>
      </c>
    </row>
    <row r="538" spans="1:4" s="107" customFormat="1" x14ac:dyDescent="0.2">
      <c r="A538" s="103" t="s">
        <v>854</v>
      </c>
      <c r="B538" s="105">
        <v>12</v>
      </c>
      <c r="C538" s="105">
        <v>0</v>
      </c>
      <c r="D538" s="105">
        <v>0</v>
      </c>
    </row>
    <row r="539" spans="1:4" s="112" customFormat="1" x14ac:dyDescent="0.2">
      <c r="A539" s="103" t="s">
        <v>739</v>
      </c>
      <c r="B539" s="105">
        <v>42</v>
      </c>
      <c r="C539" s="105">
        <v>0</v>
      </c>
      <c r="D539" s="105">
        <v>0</v>
      </c>
    </row>
    <row r="540" spans="1:4" s="112" customFormat="1" x14ac:dyDescent="0.2">
      <c r="A540" s="103" t="s">
        <v>855</v>
      </c>
      <c r="B540" s="105">
        <v>30</v>
      </c>
      <c r="C540" s="105">
        <v>5</v>
      </c>
      <c r="D540" s="105">
        <v>17</v>
      </c>
    </row>
    <row r="541" spans="1:4" s="112" customFormat="1" x14ac:dyDescent="0.2">
      <c r="A541" s="103" t="s">
        <v>856</v>
      </c>
      <c r="B541" s="105">
        <v>12</v>
      </c>
      <c r="C541" s="105">
        <v>2</v>
      </c>
      <c r="D541" s="105">
        <v>17</v>
      </c>
    </row>
    <row r="542" spans="1:4" s="112" customFormat="1" x14ac:dyDescent="0.2">
      <c r="A542" s="103" t="s">
        <v>198</v>
      </c>
      <c r="B542" s="105">
        <v>11</v>
      </c>
      <c r="C542" s="105">
        <v>0</v>
      </c>
      <c r="D542" s="105">
        <v>0</v>
      </c>
    </row>
    <row r="543" spans="1:4" s="112" customFormat="1" x14ac:dyDescent="0.2">
      <c r="A543" s="103" t="s">
        <v>1107</v>
      </c>
      <c r="B543" s="105">
        <v>18</v>
      </c>
      <c r="C543" s="105">
        <v>0</v>
      </c>
      <c r="D543" s="105">
        <v>0</v>
      </c>
    </row>
    <row r="544" spans="1:4" s="112" customFormat="1" x14ac:dyDescent="0.2">
      <c r="A544" s="103" t="s">
        <v>691</v>
      </c>
      <c r="B544" s="105">
        <v>19</v>
      </c>
      <c r="C544" s="105">
        <v>1</v>
      </c>
      <c r="D544" s="105">
        <v>5</v>
      </c>
    </row>
    <row r="545" spans="1:4" s="112" customFormat="1" x14ac:dyDescent="0.2">
      <c r="A545" s="103" t="s">
        <v>149</v>
      </c>
      <c r="B545" s="105">
        <v>14</v>
      </c>
      <c r="C545" s="105">
        <v>0</v>
      </c>
      <c r="D545" s="105">
        <v>0</v>
      </c>
    </row>
    <row r="546" spans="1:4" s="112" customFormat="1" x14ac:dyDescent="0.2">
      <c r="A546" s="103" t="s">
        <v>114</v>
      </c>
      <c r="B546" s="105">
        <v>1</v>
      </c>
      <c r="C546" s="105">
        <v>0</v>
      </c>
      <c r="D546" s="105">
        <v>0</v>
      </c>
    </row>
    <row r="547" spans="1:4" s="112" customFormat="1" x14ac:dyDescent="0.2">
      <c r="A547" s="103" t="s">
        <v>857</v>
      </c>
      <c r="B547" s="105">
        <v>11</v>
      </c>
      <c r="C547" s="105">
        <v>0</v>
      </c>
      <c r="D547" s="105">
        <v>0</v>
      </c>
    </row>
    <row r="548" spans="1:4" s="112" customFormat="1" x14ac:dyDescent="0.2">
      <c r="A548" s="103" t="s">
        <v>1515</v>
      </c>
      <c r="B548" s="105">
        <v>1</v>
      </c>
      <c r="C548" s="105">
        <v>0</v>
      </c>
      <c r="D548" s="105">
        <v>0</v>
      </c>
    </row>
    <row r="549" spans="1:4" s="112" customFormat="1" x14ac:dyDescent="0.2">
      <c r="A549" s="110" t="s">
        <v>858</v>
      </c>
      <c r="B549" s="105">
        <v>452</v>
      </c>
      <c r="C549" s="105">
        <v>0</v>
      </c>
      <c r="D549" s="105">
        <v>0</v>
      </c>
    </row>
    <row r="550" spans="1:4" s="112" customFormat="1" x14ac:dyDescent="0.2">
      <c r="A550" s="103" t="s">
        <v>425</v>
      </c>
      <c r="B550" s="105">
        <v>2034</v>
      </c>
      <c r="C550" s="105">
        <v>1106</v>
      </c>
      <c r="D550" s="105">
        <v>54</v>
      </c>
    </row>
    <row r="551" spans="1:4" s="112" customFormat="1" x14ac:dyDescent="0.2">
      <c r="A551" s="103" t="s">
        <v>774</v>
      </c>
      <c r="B551" s="105">
        <v>143</v>
      </c>
      <c r="C551" s="105">
        <v>138</v>
      </c>
      <c r="D551" s="105">
        <v>97</v>
      </c>
    </row>
    <row r="552" spans="1:4" s="112" customFormat="1" x14ac:dyDescent="0.2">
      <c r="A552" s="103" t="s">
        <v>860</v>
      </c>
      <c r="B552" s="105">
        <v>33</v>
      </c>
      <c r="C552" s="105">
        <v>7</v>
      </c>
      <c r="D552" s="105">
        <v>21</v>
      </c>
    </row>
    <row r="553" spans="1:4" s="112" customFormat="1" x14ac:dyDescent="0.2">
      <c r="A553" s="103" t="s">
        <v>288</v>
      </c>
      <c r="B553" s="105">
        <v>83</v>
      </c>
      <c r="C553" s="105">
        <v>0</v>
      </c>
      <c r="D553" s="105">
        <v>0</v>
      </c>
    </row>
    <row r="554" spans="1:4" s="107" customFormat="1" x14ac:dyDescent="0.2">
      <c r="A554" s="103" t="s">
        <v>772</v>
      </c>
      <c r="B554" s="105">
        <v>37</v>
      </c>
      <c r="C554" s="105">
        <v>33</v>
      </c>
      <c r="D554" s="105">
        <v>89</v>
      </c>
    </row>
    <row r="555" spans="1:4" s="107" customFormat="1" x14ac:dyDescent="0.2">
      <c r="A555" s="103" t="s">
        <v>357</v>
      </c>
      <c r="B555" s="105">
        <v>36</v>
      </c>
      <c r="C555" s="105">
        <v>27</v>
      </c>
      <c r="D555" s="105">
        <v>75</v>
      </c>
    </row>
    <row r="556" spans="1:4" s="107" customFormat="1" x14ac:dyDescent="0.2">
      <c r="A556" s="103" t="s">
        <v>484</v>
      </c>
      <c r="B556" s="105">
        <v>47</v>
      </c>
      <c r="C556" s="105">
        <v>0</v>
      </c>
      <c r="D556" s="105">
        <v>0</v>
      </c>
    </row>
    <row r="557" spans="1:4" s="107" customFormat="1" x14ac:dyDescent="0.2">
      <c r="A557" s="103" t="s">
        <v>861</v>
      </c>
      <c r="B557" s="105">
        <v>39</v>
      </c>
      <c r="C557" s="105">
        <v>4</v>
      </c>
      <c r="D557" s="105">
        <v>10</v>
      </c>
    </row>
    <row r="558" spans="1:4" s="107" customFormat="1" x14ac:dyDescent="0.2">
      <c r="A558" s="103" t="s">
        <v>81</v>
      </c>
      <c r="B558" s="105">
        <v>35</v>
      </c>
      <c r="C558" s="105">
        <v>13</v>
      </c>
      <c r="D558" s="105">
        <v>37</v>
      </c>
    </row>
    <row r="559" spans="1:4" s="107" customFormat="1" x14ac:dyDescent="0.2">
      <c r="A559" s="103" t="s">
        <v>431</v>
      </c>
      <c r="B559" s="105">
        <v>52</v>
      </c>
      <c r="C559" s="105">
        <v>50</v>
      </c>
      <c r="D559" s="105">
        <v>96</v>
      </c>
    </row>
    <row r="560" spans="1:4" s="107" customFormat="1" x14ac:dyDescent="0.2">
      <c r="A560" s="103" t="s">
        <v>510</v>
      </c>
      <c r="B560" s="105">
        <v>17</v>
      </c>
      <c r="C560" s="105">
        <v>1</v>
      </c>
      <c r="D560" s="105">
        <v>6</v>
      </c>
    </row>
    <row r="561" spans="1:4" s="107" customFormat="1" x14ac:dyDescent="0.2">
      <c r="A561" s="103" t="s">
        <v>862</v>
      </c>
      <c r="B561" s="105">
        <v>44</v>
      </c>
      <c r="C561" s="105">
        <v>43</v>
      </c>
      <c r="D561" s="105">
        <v>98</v>
      </c>
    </row>
    <row r="562" spans="1:4" s="107" customFormat="1" x14ac:dyDescent="0.2">
      <c r="A562" s="103" t="s">
        <v>863</v>
      </c>
      <c r="B562" s="105">
        <v>31</v>
      </c>
      <c r="C562" s="105">
        <v>31</v>
      </c>
      <c r="D562" s="105">
        <v>100</v>
      </c>
    </row>
    <row r="563" spans="1:4" s="107" customFormat="1" x14ac:dyDescent="0.2">
      <c r="A563" s="103" t="s">
        <v>864</v>
      </c>
      <c r="B563" s="105">
        <v>31</v>
      </c>
      <c r="C563" s="105">
        <v>31</v>
      </c>
      <c r="D563" s="105">
        <v>100</v>
      </c>
    </row>
    <row r="564" spans="1:4" s="107" customFormat="1" x14ac:dyDescent="0.2">
      <c r="A564" s="103" t="s">
        <v>865</v>
      </c>
      <c r="B564" s="105">
        <v>16</v>
      </c>
      <c r="C564" s="105">
        <v>16</v>
      </c>
      <c r="D564" s="105">
        <v>100</v>
      </c>
    </row>
    <row r="565" spans="1:4" s="107" customFormat="1" x14ac:dyDescent="0.2">
      <c r="A565" s="103" t="s">
        <v>866</v>
      </c>
      <c r="B565" s="105">
        <v>12</v>
      </c>
      <c r="C565" s="105">
        <v>12</v>
      </c>
      <c r="D565" s="105">
        <v>100</v>
      </c>
    </row>
    <row r="566" spans="1:4" s="107" customFormat="1" x14ac:dyDescent="0.2">
      <c r="A566" s="103" t="s">
        <v>355</v>
      </c>
      <c r="B566" s="105">
        <v>15</v>
      </c>
      <c r="C566" s="105">
        <v>15</v>
      </c>
      <c r="D566" s="105">
        <v>100</v>
      </c>
    </row>
    <row r="567" spans="1:4" s="107" customFormat="1" x14ac:dyDescent="0.2">
      <c r="A567" s="103" t="s">
        <v>241</v>
      </c>
      <c r="B567" s="105">
        <v>16</v>
      </c>
      <c r="C567" s="105">
        <v>0</v>
      </c>
      <c r="D567" s="105">
        <v>0</v>
      </c>
    </row>
    <row r="568" spans="1:4" s="107" customFormat="1" x14ac:dyDescent="0.2">
      <c r="A568" s="103" t="s">
        <v>490</v>
      </c>
      <c r="B568" s="105">
        <v>32</v>
      </c>
      <c r="C568" s="105">
        <v>32</v>
      </c>
      <c r="D568" s="105">
        <v>100</v>
      </c>
    </row>
    <row r="569" spans="1:4" s="107" customFormat="1" x14ac:dyDescent="0.2">
      <c r="A569" s="103" t="s">
        <v>867</v>
      </c>
      <c r="B569" s="105">
        <v>29</v>
      </c>
      <c r="C569" s="105">
        <v>5</v>
      </c>
      <c r="D569" s="105">
        <v>17</v>
      </c>
    </row>
    <row r="570" spans="1:4" s="107" customFormat="1" x14ac:dyDescent="0.2">
      <c r="A570" s="103" t="s">
        <v>868</v>
      </c>
      <c r="B570" s="105">
        <v>28</v>
      </c>
      <c r="C570" s="105">
        <v>28</v>
      </c>
      <c r="D570" s="105">
        <v>100</v>
      </c>
    </row>
    <row r="571" spans="1:4" s="107" customFormat="1" x14ac:dyDescent="0.2">
      <c r="A571" s="103" t="s">
        <v>134</v>
      </c>
      <c r="B571" s="105">
        <v>29</v>
      </c>
      <c r="C571" s="105">
        <v>29</v>
      </c>
      <c r="D571" s="105">
        <v>100</v>
      </c>
    </row>
    <row r="572" spans="1:4" s="107" customFormat="1" x14ac:dyDescent="0.2">
      <c r="A572" s="103" t="s">
        <v>308</v>
      </c>
      <c r="B572" s="105">
        <v>39</v>
      </c>
      <c r="C572" s="105">
        <v>12</v>
      </c>
      <c r="D572" s="105">
        <v>31</v>
      </c>
    </row>
    <row r="573" spans="1:4" s="107" customFormat="1" x14ac:dyDescent="0.2">
      <c r="A573" s="103" t="s">
        <v>256</v>
      </c>
      <c r="B573" s="105">
        <v>40</v>
      </c>
      <c r="C573" s="105">
        <v>40</v>
      </c>
      <c r="D573" s="105">
        <v>100</v>
      </c>
    </row>
    <row r="574" spans="1:4" s="107" customFormat="1" x14ac:dyDescent="0.2">
      <c r="A574" s="103" t="s">
        <v>869</v>
      </c>
      <c r="B574" s="105">
        <v>24</v>
      </c>
      <c r="C574" s="105">
        <v>0</v>
      </c>
      <c r="D574" s="105">
        <v>0</v>
      </c>
    </row>
    <row r="575" spans="1:4" s="107" customFormat="1" x14ac:dyDescent="0.2">
      <c r="A575" s="103" t="s">
        <v>870</v>
      </c>
      <c r="B575" s="105">
        <v>24</v>
      </c>
      <c r="C575" s="105">
        <v>5</v>
      </c>
      <c r="D575" s="105">
        <v>21</v>
      </c>
    </row>
    <row r="576" spans="1:4" s="107" customFormat="1" x14ac:dyDescent="0.2">
      <c r="A576" s="103" t="s">
        <v>871</v>
      </c>
      <c r="B576" s="105">
        <v>37</v>
      </c>
      <c r="C576" s="105">
        <v>37</v>
      </c>
      <c r="D576" s="105">
        <v>100</v>
      </c>
    </row>
    <row r="577" spans="1:4" s="107" customFormat="1" x14ac:dyDescent="0.2">
      <c r="A577" s="103" t="s">
        <v>345</v>
      </c>
      <c r="B577" s="105">
        <v>15</v>
      </c>
      <c r="C577" s="105">
        <v>13</v>
      </c>
      <c r="D577" s="105">
        <v>87</v>
      </c>
    </row>
    <row r="578" spans="1:4" s="107" customFormat="1" x14ac:dyDescent="0.2">
      <c r="A578" s="103" t="s">
        <v>872</v>
      </c>
      <c r="B578" s="105">
        <v>15</v>
      </c>
      <c r="C578" s="105">
        <v>15</v>
      </c>
      <c r="D578" s="105">
        <v>100</v>
      </c>
    </row>
    <row r="579" spans="1:4" s="107" customFormat="1" x14ac:dyDescent="0.2">
      <c r="A579" s="103" t="s">
        <v>299</v>
      </c>
      <c r="B579" s="105">
        <v>14</v>
      </c>
      <c r="C579" s="105">
        <v>2</v>
      </c>
      <c r="D579" s="105">
        <v>14</v>
      </c>
    </row>
    <row r="580" spans="1:4" s="107" customFormat="1" x14ac:dyDescent="0.2">
      <c r="A580" s="103" t="s">
        <v>348</v>
      </c>
      <c r="B580" s="105">
        <v>33</v>
      </c>
      <c r="C580" s="105">
        <v>26</v>
      </c>
      <c r="D580" s="105">
        <v>79</v>
      </c>
    </row>
    <row r="581" spans="1:4" s="107" customFormat="1" x14ac:dyDescent="0.2">
      <c r="A581" s="103" t="s">
        <v>873</v>
      </c>
      <c r="B581" s="105">
        <v>19</v>
      </c>
      <c r="C581" s="105">
        <v>0</v>
      </c>
      <c r="D581" s="105">
        <v>0</v>
      </c>
    </row>
    <row r="582" spans="1:4" s="107" customFormat="1" x14ac:dyDescent="0.2">
      <c r="A582" s="103" t="s">
        <v>1516</v>
      </c>
      <c r="B582" s="105">
        <v>0</v>
      </c>
      <c r="C582" s="105">
        <v>0</v>
      </c>
      <c r="D582" s="105" t="s">
        <v>1482</v>
      </c>
    </row>
    <row r="583" spans="1:4" s="107" customFormat="1" x14ac:dyDescent="0.2">
      <c r="A583" s="103" t="s">
        <v>1517</v>
      </c>
      <c r="B583" s="105">
        <v>0</v>
      </c>
      <c r="C583" s="105">
        <v>0</v>
      </c>
      <c r="D583" s="105" t="s">
        <v>1482</v>
      </c>
    </row>
    <row r="584" spans="1:4" s="107" customFormat="1" x14ac:dyDescent="0.2">
      <c r="A584" s="103" t="s">
        <v>874</v>
      </c>
      <c r="B584" s="105">
        <v>130</v>
      </c>
      <c r="C584" s="105">
        <v>0</v>
      </c>
      <c r="D584" s="105">
        <v>0</v>
      </c>
    </row>
    <row r="585" spans="1:4" s="107" customFormat="1" x14ac:dyDescent="0.2">
      <c r="A585" s="103" t="s">
        <v>875</v>
      </c>
      <c r="B585" s="105">
        <v>19</v>
      </c>
      <c r="C585" s="105">
        <v>0</v>
      </c>
      <c r="D585" s="105">
        <v>0</v>
      </c>
    </row>
    <row r="586" spans="1:4" s="107" customFormat="1" x14ac:dyDescent="0.2">
      <c r="A586" s="103" t="s">
        <v>190</v>
      </c>
      <c r="B586" s="105">
        <v>16</v>
      </c>
      <c r="C586" s="105">
        <v>0</v>
      </c>
      <c r="D586" s="105">
        <v>0</v>
      </c>
    </row>
    <row r="587" spans="1:4" s="107" customFormat="1" x14ac:dyDescent="0.2">
      <c r="A587" s="103" t="s">
        <v>876</v>
      </c>
      <c r="B587" s="105">
        <v>10</v>
      </c>
      <c r="C587" s="105">
        <v>0</v>
      </c>
      <c r="D587" s="105">
        <v>0</v>
      </c>
    </row>
    <row r="588" spans="1:4" s="107" customFormat="1" x14ac:dyDescent="0.2">
      <c r="A588" s="103" t="s">
        <v>113</v>
      </c>
      <c r="B588" s="105">
        <v>44</v>
      </c>
      <c r="C588" s="105">
        <v>1</v>
      </c>
      <c r="D588" s="105">
        <v>2</v>
      </c>
    </row>
    <row r="589" spans="1:4" s="107" customFormat="1" x14ac:dyDescent="0.2">
      <c r="A589" s="103" t="s">
        <v>445</v>
      </c>
      <c r="B589" s="105">
        <v>43</v>
      </c>
      <c r="C589" s="105">
        <v>0</v>
      </c>
      <c r="D589" s="105">
        <v>0</v>
      </c>
    </row>
    <row r="590" spans="1:4" s="107" customFormat="1" x14ac:dyDescent="0.2">
      <c r="A590" s="103" t="s">
        <v>877</v>
      </c>
      <c r="B590" s="105">
        <v>11</v>
      </c>
      <c r="C590" s="105">
        <v>0</v>
      </c>
      <c r="D590" s="105">
        <v>0</v>
      </c>
    </row>
    <row r="591" spans="1:4" s="107" customFormat="1" x14ac:dyDescent="0.2">
      <c r="A591" s="103" t="s">
        <v>878</v>
      </c>
      <c r="B591" s="105">
        <v>7</v>
      </c>
      <c r="C591" s="105">
        <v>0</v>
      </c>
      <c r="D591" s="105">
        <v>0</v>
      </c>
    </row>
    <row r="592" spans="1:4" s="107" customFormat="1" x14ac:dyDescent="0.2">
      <c r="A592" s="103" t="s">
        <v>879</v>
      </c>
      <c r="B592" s="105">
        <v>26</v>
      </c>
      <c r="C592" s="105">
        <v>0</v>
      </c>
      <c r="D592" s="105">
        <v>0</v>
      </c>
    </row>
    <row r="593" spans="1:4" s="107" customFormat="1" x14ac:dyDescent="0.2">
      <c r="A593" s="103" t="s">
        <v>185</v>
      </c>
      <c r="B593" s="105">
        <v>14</v>
      </c>
      <c r="C593" s="105">
        <v>0</v>
      </c>
      <c r="D593" s="105">
        <v>0</v>
      </c>
    </row>
    <row r="594" spans="1:4" s="107" customFormat="1" x14ac:dyDescent="0.2">
      <c r="A594" s="103" t="s">
        <v>880</v>
      </c>
      <c r="B594" s="105">
        <v>13</v>
      </c>
      <c r="C594" s="105">
        <v>0</v>
      </c>
      <c r="D594" s="105">
        <v>0</v>
      </c>
    </row>
    <row r="595" spans="1:4" s="107" customFormat="1" x14ac:dyDescent="0.2">
      <c r="A595" s="103" t="s">
        <v>314</v>
      </c>
      <c r="B595" s="105">
        <v>18</v>
      </c>
      <c r="C595" s="105">
        <v>1</v>
      </c>
      <c r="D595" s="105">
        <v>6</v>
      </c>
    </row>
    <row r="596" spans="1:4" s="107" customFormat="1" x14ac:dyDescent="0.2">
      <c r="A596" s="103" t="s">
        <v>242</v>
      </c>
      <c r="B596" s="105">
        <v>16</v>
      </c>
      <c r="C596" s="105">
        <v>0</v>
      </c>
      <c r="D596" s="105">
        <v>0</v>
      </c>
    </row>
    <row r="597" spans="1:4" s="107" customFormat="1" x14ac:dyDescent="0.2">
      <c r="A597" s="103" t="s">
        <v>213</v>
      </c>
      <c r="B597" s="105">
        <v>47</v>
      </c>
      <c r="C597" s="105">
        <v>0</v>
      </c>
      <c r="D597" s="105">
        <v>0</v>
      </c>
    </row>
    <row r="598" spans="1:4" s="107" customFormat="1" x14ac:dyDescent="0.2">
      <c r="A598" s="103" t="s">
        <v>194</v>
      </c>
      <c r="B598" s="105">
        <v>8</v>
      </c>
      <c r="C598" s="105">
        <v>0</v>
      </c>
      <c r="D598" s="105">
        <v>0</v>
      </c>
    </row>
    <row r="599" spans="1:4" s="107" customFormat="1" x14ac:dyDescent="0.2">
      <c r="A599" s="103" t="s">
        <v>881</v>
      </c>
      <c r="B599" s="105">
        <v>10</v>
      </c>
      <c r="C599" s="105">
        <v>8</v>
      </c>
      <c r="D599" s="105">
        <v>80</v>
      </c>
    </row>
    <row r="600" spans="1:4" s="107" customFormat="1" x14ac:dyDescent="0.2">
      <c r="A600" s="103" t="s">
        <v>882</v>
      </c>
      <c r="B600" s="105">
        <v>6</v>
      </c>
      <c r="C600" s="105">
        <v>1</v>
      </c>
      <c r="D600" s="105">
        <v>17</v>
      </c>
    </row>
    <row r="601" spans="1:4" s="107" customFormat="1" x14ac:dyDescent="0.2">
      <c r="A601" s="103" t="s">
        <v>883</v>
      </c>
      <c r="B601" s="105">
        <v>14</v>
      </c>
      <c r="C601" s="105">
        <v>0</v>
      </c>
      <c r="D601" s="105">
        <v>0</v>
      </c>
    </row>
    <row r="602" spans="1:4" s="107" customFormat="1" x14ac:dyDescent="0.2">
      <c r="A602" s="103" t="s">
        <v>884</v>
      </c>
      <c r="B602" s="105">
        <v>9</v>
      </c>
      <c r="C602" s="105">
        <v>0</v>
      </c>
      <c r="D602" s="105">
        <v>0</v>
      </c>
    </row>
    <row r="603" spans="1:4" s="107" customFormat="1" x14ac:dyDescent="0.2">
      <c r="A603" s="103" t="s">
        <v>287</v>
      </c>
      <c r="B603" s="105">
        <v>9</v>
      </c>
      <c r="C603" s="105">
        <v>0</v>
      </c>
      <c r="D603" s="105">
        <v>0</v>
      </c>
    </row>
    <row r="604" spans="1:4" s="107" customFormat="1" x14ac:dyDescent="0.2">
      <c r="A604" s="103" t="s">
        <v>33</v>
      </c>
      <c r="B604" s="105">
        <v>3</v>
      </c>
      <c r="C604" s="105">
        <v>0</v>
      </c>
      <c r="D604" s="105">
        <v>0</v>
      </c>
    </row>
    <row r="605" spans="1:4" s="107" customFormat="1" x14ac:dyDescent="0.2">
      <c r="A605" s="103" t="s">
        <v>166</v>
      </c>
      <c r="B605" s="105">
        <v>7</v>
      </c>
      <c r="C605" s="105">
        <v>0</v>
      </c>
      <c r="D605" s="105">
        <v>0</v>
      </c>
    </row>
    <row r="606" spans="1:4" s="107" customFormat="1" x14ac:dyDescent="0.2">
      <c r="A606" s="103" t="s">
        <v>417</v>
      </c>
      <c r="B606" s="105">
        <v>5</v>
      </c>
      <c r="C606" s="105">
        <v>0</v>
      </c>
      <c r="D606" s="105">
        <v>0</v>
      </c>
    </row>
    <row r="607" spans="1:4" s="107" customFormat="1" x14ac:dyDescent="0.2">
      <c r="A607" s="103" t="s">
        <v>514</v>
      </c>
      <c r="B607" s="105">
        <v>2</v>
      </c>
      <c r="C607" s="105">
        <v>0</v>
      </c>
      <c r="D607" s="105">
        <v>0</v>
      </c>
    </row>
    <row r="608" spans="1:4" s="107" customFormat="1" x14ac:dyDescent="0.2">
      <c r="A608" s="103" t="s">
        <v>885</v>
      </c>
      <c r="B608" s="105">
        <v>7</v>
      </c>
      <c r="C608" s="105">
        <v>0</v>
      </c>
      <c r="D608" s="105">
        <v>0</v>
      </c>
    </row>
    <row r="609" spans="1:4" s="107" customFormat="1" x14ac:dyDescent="0.2">
      <c r="A609" s="103" t="s">
        <v>887</v>
      </c>
      <c r="B609" s="105">
        <v>13</v>
      </c>
      <c r="C609" s="105">
        <v>0</v>
      </c>
      <c r="D609" s="105">
        <v>0</v>
      </c>
    </row>
    <row r="610" spans="1:4" s="107" customFormat="1" x14ac:dyDescent="0.2">
      <c r="A610" s="103" t="s">
        <v>888</v>
      </c>
      <c r="B610" s="105">
        <v>5</v>
      </c>
      <c r="C610" s="105">
        <v>0</v>
      </c>
      <c r="D610" s="105">
        <v>0</v>
      </c>
    </row>
    <row r="611" spans="1:4" s="107" customFormat="1" x14ac:dyDescent="0.2">
      <c r="A611" s="103" t="s">
        <v>344</v>
      </c>
      <c r="B611" s="105">
        <v>9</v>
      </c>
      <c r="C611" s="105">
        <v>0</v>
      </c>
      <c r="D611" s="105">
        <v>0</v>
      </c>
    </row>
    <row r="612" spans="1:4" s="107" customFormat="1" x14ac:dyDescent="0.2">
      <c r="A612" s="103" t="s">
        <v>889</v>
      </c>
      <c r="B612" s="105">
        <v>18</v>
      </c>
      <c r="C612" s="105">
        <v>0</v>
      </c>
      <c r="D612" s="105">
        <v>0</v>
      </c>
    </row>
    <row r="613" spans="1:4" s="107" customFormat="1" x14ac:dyDescent="0.2">
      <c r="A613" s="103" t="s">
        <v>890</v>
      </c>
      <c r="B613" s="105">
        <v>0</v>
      </c>
      <c r="C613" s="105">
        <v>0</v>
      </c>
      <c r="D613" s="105" t="s">
        <v>1482</v>
      </c>
    </row>
    <row r="614" spans="1:4" s="107" customFormat="1" x14ac:dyDescent="0.2">
      <c r="A614" s="103" t="s">
        <v>793</v>
      </c>
      <c r="B614" s="105">
        <v>616</v>
      </c>
      <c r="C614" s="105">
        <v>0</v>
      </c>
      <c r="D614" s="105">
        <v>0</v>
      </c>
    </row>
    <row r="615" spans="1:4" s="107" customFormat="1" x14ac:dyDescent="0.2">
      <c r="A615" s="103" t="s">
        <v>540</v>
      </c>
      <c r="B615" s="105">
        <v>336</v>
      </c>
      <c r="C615" s="105">
        <v>159</v>
      </c>
      <c r="D615" s="105">
        <v>47</v>
      </c>
    </row>
    <row r="616" spans="1:4" s="107" customFormat="1" x14ac:dyDescent="0.2">
      <c r="A616" s="103" t="s">
        <v>505</v>
      </c>
      <c r="B616" s="105">
        <v>327</v>
      </c>
      <c r="C616" s="105">
        <v>2</v>
      </c>
      <c r="D616" s="105">
        <v>1</v>
      </c>
    </row>
    <row r="617" spans="1:4" s="107" customFormat="1" x14ac:dyDescent="0.2">
      <c r="A617" s="103" t="s">
        <v>1518</v>
      </c>
      <c r="B617" s="105">
        <v>0</v>
      </c>
      <c r="C617" s="105">
        <v>0</v>
      </c>
      <c r="D617" s="105" t="s">
        <v>1482</v>
      </c>
    </row>
    <row r="618" spans="1:4" s="107" customFormat="1" x14ac:dyDescent="0.2">
      <c r="A618" s="103" t="s">
        <v>737</v>
      </c>
      <c r="B618" s="105">
        <v>33</v>
      </c>
      <c r="C618" s="105">
        <v>0</v>
      </c>
      <c r="D618" s="105">
        <v>0</v>
      </c>
    </row>
    <row r="619" spans="1:4" s="107" customFormat="1" x14ac:dyDescent="0.2">
      <c r="A619" s="103" t="s">
        <v>64</v>
      </c>
      <c r="B619" s="105">
        <v>25</v>
      </c>
      <c r="C619" s="105">
        <v>1</v>
      </c>
      <c r="D619" s="105">
        <v>4</v>
      </c>
    </row>
    <row r="620" spans="1:4" s="107" customFormat="1" x14ac:dyDescent="0.2">
      <c r="A620" s="103" t="s">
        <v>891</v>
      </c>
      <c r="B620" s="105">
        <v>12</v>
      </c>
      <c r="C620" s="105">
        <v>7</v>
      </c>
      <c r="D620" s="105">
        <v>58</v>
      </c>
    </row>
    <row r="621" spans="1:4" s="107" customFormat="1" x14ac:dyDescent="0.2">
      <c r="A621" s="103" t="s">
        <v>727</v>
      </c>
      <c r="B621" s="105">
        <v>39</v>
      </c>
      <c r="C621" s="105">
        <v>18</v>
      </c>
      <c r="D621" s="105">
        <v>46</v>
      </c>
    </row>
    <row r="622" spans="1:4" s="107" customFormat="1" x14ac:dyDescent="0.2">
      <c r="A622" s="103" t="s">
        <v>701</v>
      </c>
      <c r="B622" s="105">
        <v>2</v>
      </c>
      <c r="C622" s="105">
        <v>0</v>
      </c>
      <c r="D622" s="105">
        <v>0</v>
      </c>
    </row>
    <row r="623" spans="1:4" s="107" customFormat="1" x14ac:dyDescent="0.2">
      <c r="A623" s="103" t="s">
        <v>189</v>
      </c>
      <c r="B623" s="105">
        <v>27</v>
      </c>
      <c r="C623" s="105">
        <v>0</v>
      </c>
      <c r="D623" s="105">
        <v>0</v>
      </c>
    </row>
    <row r="624" spans="1:4" s="107" customFormat="1" x14ac:dyDescent="0.2">
      <c r="A624" s="103" t="s">
        <v>480</v>
      </c>
      <c r="B624" s="105">
        <v>46</v>
      </c>
      <c r="C624" s="105">
        <v>0</v>
      </c>
      <c r="D624" s="105">
        <v>0</v>
      </c>
    </row>
    <row r="625" spans="1:4" s="107" customFormat="1" x14ac:dyDescent="0.2">
      <c r="A625" s="103" t="s">
        <v>117</v>
      </c>
      <c r="B625" s="105">
        <v>59</v>
      </c>
      <c r="C625" s="105">
        <v>0</v>
      </c>
      <c r="D625" s="105">
        <v>0</v>
      </c>
    </row>
    <row r="626" spans="1:4" s="107" customFormat="1" x14ac:dyDescent="0.2">
      <c r="A626" s="103" t="s">
        <v>1105</v>
      </c>
      <c r="B626" s="105">
        <v>32</v>
      </c>
      <c r="C626" s="105">
        <v>0</v>
      </c>
      <c r="D626" s="105">
        <v>0</v>
      </c>
    </row>
    <row r="627" spans="1:4" s="107" customFormat="1" x14ac:dyDescent="0.2">
      <c r="A627" s="103" t="s">
        <v>196</v>
      </c>
      <c r="B627" s="105">
        <v>48</v>
      </c>
      <c r="C627" s="105">
        <v>0</v>
      </c>
      <c r="D627" s="105">
        <v>0</v>
      </c>
    </row>
    <row r="628" spans="1:4" s="107" customFormat="1" x14ac:dyDescent="0.2">
      <c r="A628" s="103" t="s">
        <v>892</v>
      </c>
      <c r="B628" s="105">
        <v>6</v>
      </c>
      <c r="C628" s="105">
        <v>0</v>
      </c>
      <c r="D628" s="105">
        <v>0</v>
      </c>
    </row>
    <row r="629" spans="1:4" s="107" customFormat="1" x14ac:dyDescent="0.2">
      <c r="A629" s="103" t="s">
        <v>893</v>
      </c>
      <c r="B629" s="105">
        <v>19</v>
      </c>
      <c r="C629" s="105">
        <v>0</v>
      </c>
      <c r="D629" s="105">
        <v>0</v>
      </c>
    </row>
    <row r="630" spans="1:4" s="107" customFormat="1" x14ac:dyDescent="0.2">
      <c r="A630" s="103" t="s">
        <v>894</v>
      </c>
      <c r="B630" s="105">
        <v>11</v>
      </c>
      <c r="C630" s="105">
        <v>2</v>
      </c>
      <c r="D630" s="105">
        <v>18</v>
      </c>
    </row>
    <row r="631" spans="1:4" s="107" customFormat="1" x14ac:dyDescent="0.2">
      <c r="A631" s="103" t="s">
        <v>124</v>
      </c>
      <c r="B631" s="105">
        <v>6</v>
      </c>
      <c r="C631" s="105">
        <v>0</v>
      </c>
      <c r="D631" s="105">
        <v>0</v>
      </c>
    </row>
    <row r="632" spans="1:4" s="107" customFormat="1" x14ac:dyDescent="0.2">
      <c r="A632" s="103" t="s">
        <v>895</v>
      </c>
      <c r="B632" s="105">
        <v>0</v>
      </c>
      <c r="C632" s="105">
        <v>0</v>
      </c>
      <c r="D632" s="105" t="s">
        <v>1482</v>
      </c>
    </row>
    <row r="633" spans="1:4" s="107" customFormat="1" x14ac:dyDescent="0.2">
      <c r="A633" s="103" t="s">
        <v>896</v>
      </c>
      <c r="B633" s="105">
        <v>24</v>
      </c>
      <c r="C633" s="105">
        <v>0</v>
      </c>
      <c r="D633" s="105">
        <v>0</v>
      </c>
    </row>
    <row r="634" spans="1:4" s="107" customFormat="1" x14ac:dyDescent="0.2">
      <c r="A634" s="103" t="s">
        <v>897</v>
      </c>
      <c r="B634" s="105">
        <v>9</v>
      </c>
      <c r="C634" s="105">
        <v>0</v>
      </c>
      <c r="D634" s="105">
        <v>0</v>
      </c>
    </row>
    <row r="635" spans="1:4" s="107" customFormat="1" x14ac:dyDescent="0.2">
      <c r="A635" s="103" t="s">
        <v>472</v>
      </c>
      <c r="B635" s="105">
        <v>4</v>
      </c>
      <c r="C635" s="105">
        <v>0</v>
      </c>
      <c r="D635" s="105">
        <v>0</v>
      </c>
    </row>
    <row r="636" spans="1:4" s="107" customFormat="1" x14ac:dyDescent="0.2">
      <c r="A636" s="103" t="s">
        <v>125</v>
      </c>
      <c r="B636" s="105">
        <v>1</v>
      </c>
      <c r="C636" s="105">
        <v>1</v>
      </c>
      <c r="D636" s="105">
        <v>100</v>
      </c>
    </row>
    <row r="637" spans="1:4" s="107" customFormat="1" x14ac:dyDescent="0.2">
      <c r="A637" s="103" t="s">
        <v>898</v>
      </c>
      <c r="B637" s="105">
        <v>12</v>
      </c>
      <c r="C637" s="105">
        <v>2</v>
      </c>
      <c r="D637" s="105">
        <v>17</v>
      </c>
    </row>
    <row r="638" spans="1:4" s="107" customFormat="1" x14ac:dyDescent="0.2">
      <c r="A638" s="103" t="s">
        <v>899</v>
      </c>
      <c r="B638" s="105">
        <v>18</v>
      </c>
      <c r="C638" s="105">
        <v>0</v>
      </c>
      <c r="D638" s="105">
        <v>0</v>
      </c>
    </row>
    <row r="639" spans="1:4" s="107" customFormat="1" x14ac:dyDescent="0.2">
      <c r="A639" s="103" t="s">
        <v>115</v>
      </c>
      <c r="B639" s="105">
        <v>20</v>
      </c>
      <c r="C639" s="105">
        <v>0</v>
      </c>
      <c r="D639" s="105">
        <v>0</v>
      </c>
    </row>
    <row r="640" spans="1:4" s="107" customFormat="1" x14ac:dyDescent="0.2">
      <c r="A640" s="103" t="s">
        <v>900</v>
      </c>
      <c r="B640" s="105">
        <v>1</v>
      </c>
      <c r="C640" s="105">
        <v>0</v>
      </c>
      <c r="D640" s="105">
        <v>0</v>
      </c>
    </row>
    <row r="641" spans="1:4" s="107" customFormat="1" x14ac:dyDescent="0.2">
      <c r="A641" s="103" t="s">
        <v>901</v>
      </c>
      <c r="B641" s="105">
        <v>5</v>
      </c>
      <c r="C641" s="105">
        <v>0</v>
      </c>
      <c r="D641" s="105">
        <v>0</v>
      </c>
    </row>
    <row r="642" spans="1:4" s="107" customFormat="1" x14ac:dyDescent="0.2">
      <c r="A642" s="103" t="s">
        <v>1519</v>
      </c>
      <c r="B642" s="105">
        <v>0</v>
      </c>
      <c r="C642" s="105">
        <v>0</v>
      </c>
      <c r="D642" s="105" t="s">
        <v>1482</v>
      </c>
    </row>
    <row r="643" spans="1:4" s="107" customFormat="1" x14ac:dyDescent="0.2">
      <c r="A643" s="103" t="s">
        <v>70</v>
      </c>
      <c r="B643" s="105">
        <v>13</v>
      </c>
      <c r="C643" s="105">
        <v>0</v>
      </c>
      <c r="D643" s="105">
        <v>0</v>
      </c>
    </row>
    <row r="644" spans="1:4" s="107" customFormat="1" x14ac:dyDescent="0.2">
      <c r="A644" s="103" t="s">
        <v>902</v>
      </c>
      <c r="B644" s="105">
        <v>143</v>
      </c>
      <c r="C644" s="105">
        <v>0</v>
      </c>
      <c r="D644" s="105">
        <v>0</v>
      </c>
    </row>
    <row r="645" spans="1:4" s="107" customFormat="1" x14ac:dyDescent="0.2">
      <c r="A645" s="103" t="s">
        <v>903</v>
      </c>
      <c r="B645" s="105">
        <v>10</v>
      </c>
      <c r="C645" s="105">
        <v>0</v>
      </c>
      <c r="D645" s="105">
        <v>0</v>
      </c>
    </row>
    <row r="646" spans="1:4" s="107" customFormat="1" x14ac:dyDescent="0.2">
      <c r="A646" s="103" t="s">
        <v>904</v>
      </c>
      <c r="B646" s="105">
        <v>13</v>
      </c>
      <c r="C646" s="105">
        <v>1</v>
      </c>
      <c r="D646" s="105">
        <v>8</v>
      </c>
    </row>
    <row r="647" spans="1:4" s="107" customFormat="1" x14ac:dyDescent="0.2">
      <c r="A647" s="103" t="s">
        <v>485</v>
      </c>
      <c r="B647" s="105">
        <v>24</v>
      </c>
      <c r="C647" s="105">
        <v>0</v>
      </c>
      <c r="D647" s="105">
        <v>0</v>
      </c>
    </row>
    <row r="648" spans="1:4" s="107" customFormat="1" x14ac:dyDescent="0.2">
      <c r="A648" s="103" t="s">
        <v>905</v>
      </c>
      <c r="B648" s="105">
        <v>29</v>
      </c>
      <c r="C648" s="105">
        <v>0</v>
      </c>
      <c r="D648" s="105">
        <v>0</v>
      </c>
    </row>
    <row r="649" spans="1:4" s="107" customFormat="1" x14ac:dyDescent="0.2">
      <c r="A649" s="103" t="s">
        <v>184</v>
      </c>
      <c r="B649" s="105">
        <v>12</v>
      </c>
      <c r="C649" s="105">
        <v>0</v>
      </c>
      <c r="D649" s="105">
        <v>0</v>
      </c>
    </row>
    <row r="650" spans="1:4" s="107" customFormat="1" x14ac:dyDescent="0.2">
      <c r="A650" s="103" t="s">
        <v>1117</v>
      </c>
      <c r="B650" s="105">
        <v>22</v>
      </c>
      <c r="C650" s="105">
        <v>0</v>
      </c>
      <c r="D650" s="105">
        <v>0</v>
      </c>
    </row>
    <row r="651" spans="1:4" s="107" customFormat="1" x14ac:dyDescent="0.2">
      <c r="A651" s="103" t="s">
        <v>906</v>
      </c>
      <c r="B651" s="105">
        <v>33</v>
      </c>
      <c r="C651" s="105">
        <v>1</v>
      </c>
      <c r="D651" s="105">
        <v>3</v>
      </c>
    </row>
    <row r="652" spans="1:4" s="107" customFormat="1" x14ac:dyDescent="0.2">
      <c r="A652" s="103" t="s">
        <v>211</v>
      </c>
      <c r="B652" s="105">
        <v>4</v>
      </c>
      <c r="C652" s="105">
        <v>0</v>
      </c>
      <c r="D652" s="105">
        <v>0</v>
      </c>
    </row>
    <row r="653" spans="1:4" s="107" customFormat="1" x14ac:dyDescent="0.2">
      <c r="A653" s="103" t="s">
        <v>907</v>
      </c>
      <c r="B653" s="105">
        <v>8</v>
      </c>
      <c r="C653" s="105">
        <v>0</v>
      </c>
      <c r="D653" s="105">
        <v>0</v>
      </c>
    </row>
    <row r="654" spans="1:4" s="107" customFormat="1" x14ac:dyDescent="0.2">
      <c r="A654" s="103" t="s">
        <v>908</v>
      </c>
      <c r="B654" s="105">
        <v>19</v>
      </c>
      <c r="C654" s="105">
        <v>0</v>
      </c>
      <c r="D654" s="105">
        <v>0</v>
      </c>
    </row>
    <row r="655" spans="1:4" s="107" customFormat="1" x14ac:dyDescent="0.2">
      <c r="A655" s="103" t="s">
        <v>84</v>
      </c>
      <c r="B655" s="105">
        <v>28</v>
      </c>
      <c r="C655" s="105">
        <v>0</v>
      </c>
      <c r="D655" s="105">
        <v>0</v>
      </c>
    </row>
    <row r="656" spans="1:4" s="107" customFormat="1" x14ac:dyDescent="0.2">
      <c r="A656" s="103" t="s">
        <v>354</v>
      </c>
      <c r="B656" s="105">
        <v>3</v>
      </c>
      <c r="C656" s="105">
        <v>0</v>
      </c>
      <c r="D656" s="105">
        <v>0</v>
      </c>
    </row>
    <row r="657" spans="1:4" s="107" customFormat="1" x14ac:dyDescent="0.2">
      <c r="A657" s="103" t="s">
        <v>909</v>
      </c>
      <c r="B657" s="105">
        <v>12</v>
      </c>
      <c r="C657" s="105">
        <v>0</v>
      </c>
      <c r="D657" s="105">
        <v>0</v>
      </c>
    </row>
    <row r="658" spans="1:4" s="107" customFormat="1" x14ac:dyDescent="0.2">
      <c r="A658" s="103" t="s">
        <v>910</v>
      </c>
      <c r="B658" s="105">
        <v>68</v>
      </c>
      <c r="C658" s="105">
        <v>0</v>
      </c>
      <c r="D658" s="105">
        <v>0</v>
      </c>
    </row>
    <row r="659" spans="1:4" s="107" customFormat="1" x14ac:dyDescent="0.2">
      <c r="A659" s="103" t="s">
        <v>850</v>
      </c>
      <c r="B659" s="105">
        <v>31</v>
      </c>
      <c r="C659" s="105">
        <v>5</v>
      </c>
      <c r="D659" s="105">
        <v>16</v>
      </c>
    </row>
    <row r="660" spans="1:4" s="107" customFormat="1" x14ac:dyDescent="0.2">
      <c r="A660" s="103" t="s">
        <v>352</v>
      </c>
      <c r="B660" s="105">
        <v>11</v>
      </c>
      <c r="C660" s="105">
        <v>0</v>
      </c>
      <c r="D660" s="105">
        <v>0</v>
      </c>
    </row>
    <row r="661" spans="1:4" s="107" customFormat="1" x14ac:dyDescent="0.2">
      <c r="A661" s="103" t="s">
        <v>913</v>
      </c>
      <c r="B661" s="105">
        <v>55</v>
      </c>
      <c r="C661" s="105">
        <v>6</v>
      </c>
      <c r="D661" s="105">
        <v>11</v>
      </c>
    </row>
    <row r="662" spans="1:4" s="107" customFormat="1" x14ac:dyDescent="0.2">
      <c r="A662" s="103" t="s">
        <v>914</v>
      </c>
      <c r="B662" s="105">
        <v>2</v>
      </c>
      <c r="C662" s="105">
        <v>0</v>
      </c>
      <c r="D662" s="105">
        <v>0</v>
      </c>
    </row>
    <row r="663" spans="1:4" s="107" customFormat="1" x14ac:dyDescent="0.2">
      <c r="A663" s="103" t="s">
        <v>612</v>
      </c>
      <c r="B663" s="105">
        <v>6</v>
      </c>
      <c r="C663" s="105">
        <v>0</v>
      </c>
      <c r="D663" s="105">
        <v>0</v>
      </c>
    </row>
    <row r="664" spans="1:4" s="107" customFormat="1" x14ac:dyDescent="0.2">
      <c r="A664" s="103" t="s">
        <v>915</v>
      </c>
      <c r="B664" s="105">
        <v>10</v>
      </c>
      <c r="C664" s="105">
        <v>0</v>
      </c>
      <c r="D664" s="105">
        <v>0</v>
      </c>
    </row>
    <row r="665" spans="1:4" s="107" customFormat="1" x14ac:dyDescent="0.2">
      <c r="A665" s="103" t="s">
        <v>916</v>
      </c>
      <c r="B665" s="105">
        <v>22</v>
      </c>
      <c r="C665" s="105">
        <v>0</v>
      </c>
      <c r="D665" s="105">
        <v>0</v>
      </c>
    </row>
    <row r="666" spans="1:4" s="107" customFormat="1" x14ac:dyDescent="0.2">
      <c r="A666" s="103" t="s">
        <v>917</v>
      </c>
      <c r="B666" s="105">
        <v>6</v>
      </c>
      <c r="C666" s="105">
        <v>0</v>
      </c>
      <c r="D666" s="105">
        <v>0</v>
      </c>
    </row>
    <row r="667" spans="1:4" s="107" customFormat="1" x14ac:dyDescent="0.2">
      <c r="A667" s="103" t="s">
        <v>918</v>
      </c>
      <c r="B667" s="105">
        <v>11</v>
      </c>
      <c r="C667" s="105">
        <v>0</v>
      </c>
      <c r="D667" s="105">
        <v>0</v>
      </c>
    </row>
    <row r="668" spans="1:4" s="107" customFormat="1" x14ac:dyDescent="0.2">
      <c r="A668" s="103" t="s">
        <v>919</v>
      </c>
      <c r="B668" s="105">
        <v>7</v>
      </c>
      <c r="C668" s="105">
        <v>0</v>
      </c>
      <c r="D668" s="105">
        <v>0</v>
      </c>
    </row>
    <row r="669" spans="1:4" s="107" customFormat="1" x14ac:dyDescent="0.2">
      <c r="A669" s="103" t="s">
        <v>264</v>
      </c>
      <c r="B669" s="105">
        <v>6</v>
      </c>
      <c r="C669" s="105">
        <v>0</v>
      </c>
      <c r="D669" s="105">
        <v>0</v>
      </c>
    </row>
    <row r="670" spans="1:4" s="107" customFormat="1" x14ac:dyDescent="0.2">
      <c r="A670" s="103" t="s">
        <v>920</v>
      </c>
      <c r="B670" s="105">
        <v>15</v>
      </c>
      <c r="C670" s="105">
        <v>0</v>
      </c>
      <c r="D670" s="105">
        <v>0</v>
      </c>
    </row>
    <row r="671" spans="1:4" s="107" customFormat="1" x14ac:dyDescent="0.2">
      <c r="A671" s="103" t="s">
        <v>921</v>
      </c>
      <c r="B671" s="105">
        <v>4</v>
      </c>
      <c r="C671" s="105">
        <v>0</v>
      </c>
      <c r="D671" s="105">
        <v>0</v>
      </c>
    </row>
    <row r="672" spans="1:4" s="107" customFormat="1" x14ac:dyDescent="0.2">
      <c r="A672" s="103" t="s">
        <v>310</v>
      </c>
      <c r="B672" s="105">
        <v>14</v>
      </c>
      <c r="C672" s="105">
        <v>0</v>
      </c>
      <c r="D672" s="105">
        <v>0</v>
      </c>
    </row>
    <row r="673" spans="1:4" s="107" customFormat="1" x14ac:dyDescent="0.2">
      <c r="A673" s="103" t="s">
        <v>1097</v>
      </c>
      <c r="B673" s="105">
        <v>32</v>
      </c>
      <c r="C673" s="105">
        <v>0</v>
      </c>
      <c r="D673" s="105">
        <v>0</v>
      </c>
    </row>
    <row r="674" spans="1:4" s="107" customFormat="1" x14ac:dyDescent="0.2">
      <c r="A674" s="103" t="s">
        <v>922</v>
      </c>
      <c r="B674" s="105">
        <v>3</v>
      </c>
      <c r="C674" s="105">
        <v>1</v>
      </c>
      <c r="D674" s="105">
        <v>33</v>
      </c>
    </row>
    <row r="675" spans="1:4" s="107" customFormat="1" x14ac:dyDescent="0.2">
      <c r="A675" s="103" t="s">
        <v>243</v>
      </c>
      <c r="B675" s="105">
        <v>12</v>
      </c>
      <c r="C675" s="105">
        <v>0</v>
      </c>
      <c r="D675" s="105">
        <v>0</v>
      </c>
    </row>
    <row r="676" spans="1:4" s="107" customFormat="1" x14ac:dyDescent="0.2">
      <c r="A676" s="103" t="s">
        <v>548</v>
      </c>
      <c r="B676" s="105">
        <v>2</v>
      </c>
      <c r="C676" s="105">
        <v>0</v>
      </c>
      <c r="D676" s="105">
        <v>0</v>
      </c>
    </row>
    <row r="677" spans="1:4" s="107" customFormat="1" x14ac:dyDescent="0.2">
      <c r="A677" s="103" t="s">
        <v>87</v>
      </c>
      <c r="B677" s="105">
        <v>8</v>
      </c>
      <c r="C677" s="105">
        <v>0</v>
      </c>
      <c r="D677" s="105">
        <v>0</v>
      </c>
    </row>
    <row r="678" spans="1:4" s="107" customFormat="1" x14ac:dyDescent="0.2">
      <c r="A678" s="103" t="s">
        <v>1118</v>
      </c>
      <c r="B678" s="105">
        <v>20</v>
      </c>
      <c r="C678" s="105">
        <v>0</v>
      </c>
      <c r="D678" s="105">
        <v>0</v>
      </c>
    </row>
    <row r="679" spans="1:4" s="107" customFormat="1" x14ac:dyDescent="0.2">
      <c r="A679" s="103" t="s">
        <v>923</v>
      </c>
      <c r="B679" s="105">
        <v>12</v>
      </c>
      <c r="C679" s="105">
        <v>0</v>
      </c>
      <c r="D679" s="105">
        <v>0</v>
      </c>
    </row>
    <row r="680" spans="1:4" s="107" customFormat="1" x14ac:dyDescent="0.2">
      <c r="A680" s="103" t="s">
        <v>376</v>
      </c>
      <c r="B680" s="105">
        <v>7</v>
      </c>
      <c r="C680" s="105">
        <v>0</v>
      </c>
      <c r="D680" s="105">
        <v>0</v>
      </c>
    </row>
    <row r="681" spans="1:4" s="107" customFormat="1" x14ac:dyDescent="0.2">
      <c r="A681" s="103" t="s">
        <v>204</v>
      </c>
      <c r="B681" s="105">
        <v>12</v>
      </c>
      <c r="C681" s="105">
        <v>0</v>
      </c>
      <c r="D681" s="105">
        <v>0</v>
      </c>
    </row>
    <row r="682" spans="1:4" s="107" customFormat="1" x14ac:dyDescent="0.2">
      <c r="A682" s="103" t="s">
        <v>336</v>
      </c>
      <c r="B682" s="105">
        <v>4</v>
      </c>
      <c r="C682" s="105">
        <v>0</v>
      </c>
      <c r="D682" s="105">
        <v>0</v>
      </c>
    </row>
    <row r="683" spans="1:4" s="107" customFormat="1" x14ac:dyDescent="0.2">
      <c r="A683" s="103" t="s">
        <v>116</v>
      </c>
      <c r="B683" s="105">
        <v>5</v>
      </c>
      <c r="C683" s="105">
        <v>0</v>
      </c>
      <c r="D683" s="105">
        <v>0</v>
      </c>
    </row>
    <row r="684" spans="1:4" s="107" customFormat="1" x14ac:dyDescent="0.2">
      <c r="A684" s="103" t="s">
        <v>924</v>
      </c>
      <c r="B684" s="105">
        <v>5</v>
      </c>
      <c r="C684" s="105">
        <v>0</v>
      </c>
      <c r="D684" s="105">
        <v>0</v>
      </c>
    </row>
    <row r="685" spans="1:4" s="107" customFormat="1" x14ac:dyDescent="0.2">
      <c r="A685" s="103" t="s">
        <v>925</v>
      </c>
      <c r="B685" s="105">
        <v>1</v>
      </c>
      <c r="C685" s="105">
        <v>0</v>
      </c>
      <c r="D685" s="105">
        <v>0</v>
      </c>
    </row>
    <row r="686" spans="1:4" s="107" customFormat="1" x14ac:dyDescent="0.2">
      <c r="A686" s="103" t="s">
        <v>46</v>
      </c>
      <c r="B686" s="105">
        <v>17</v>
      </c>
      <c r="C686" s="105">
        <v>0</v>
      </c>
      <c r="D686" s="105">
        <v>0</v>
      </c>
    </row>
    <row r="687" spans="1:4" s="107" customFormat="1" x14ac:dyDescent="0.2">
      <c r="A687" s="103" t="s">
        <v>1119</v>
      </c>
      <c r="B687" s="105">
        <v>2</v>
      </c>
      <c r="C687" s="105">
        <v>1</v>
      </c>
      <c r="D687" s="105">
        <v>50</v>
      </c>
    </row>
    <row r="688" spans="1:4" s="107" customFormat="1" x14ac:dyDescent="0.2">
      <c r="A688" s="103" t="s">
        <v>1098</v>
      </c>
      <c r="B688" s="105">
        <v>11</v>
      </c>
      <c r="C688" s="105">
        <v>0</v>
      </c>
      <c r="D688" s="105">
        <v>0</v>
      </c>
    </row>
    <row r="689" spans="1:4" s="107" customFormat="1" x14ac:dyDescent="0.2">
      <c r="A689" s="103" t="s">
        <v>788</v>
      </c>
      <c r="B689" s="105">
        <v>5</v>
      </c>
      <c r="C689" s="105">
        <v>0</v>
      </c>
      <c r="D689" s="105">
        <v>0</v>
      </c>
    </row>
    <row r="690" spans="1:4" s="107" customFormat="1" x14ac:dyDescent="0.2">
      <c r="A690" s="103" t="s">
        <v>699</v>
      </c>
      <c r="B690" s="105">
        <v>5</v>
      </c>
      <c r="C690" s="105">
        <v>0</v>
      </c>
      <c r="D690" s="105">
        <v>0</v>
      </c>
    </row>
    <row r="691" spans="1:4" s="107" customFormat="1" x14ac:dyDescent="0.2">
      <c r="A691" s="103" t="s">
        <v>283</v>
      </c>
      <c r="B691" s="105">
        <v>20</v>
      </c>
      <c r="C691" s="105">
        <v>0</v>
      </c>
      <c r="D691" s="105">
        <v>0</v>
      </c>
    </row>
    <row r="692" spans="1:4" s="107" customFormat="1" x14ac:dyDescent="0.2">
      <c r="A692" s="103" t="s">
        <v>427</v>
      </c>
      <c r="B692" s="105">
        <v>17</v>
      </c>
      <c r="C692" s="105">
        <v>0</v>
      </c>
      <c r="D692" s="105">
        <v>0</v>
      </c>
    </row>
    <row r="693" spans="1:4" s="107" customFormat="1" x14ac:dyDescent="0.2">
      <c r="A693" s="103" t="s">
        <v>926</v>
      </c>
      <c r="B693" s="105">
        <v>15</v>
      </c>
      <c r="C693" s="105">
        <v>0</v>
      </c>
      <c r="D693" s="105">
        <v>0</v>
      </c>
    </row>
    <row r="694" spans="1:4" s="107" customFormat="1" x14ac:dyDescent="0.2">
      <c r="A694" s="103" t="s">
        <v>516</v>
      </c>
      <c r="B694" s="105">
        <v>27</v>
      </c>
      <c r="C694" s="105">
        <v>0</v>
      </c>
      <c r="D694" s="105">
        <v>0</v>
      </c>
    </row>
    <row r="695" spans="1:4" s="107" customFormat="1" x14ac:dyDescent="0.2">
      <c r="A695" s="103" t="s">
        <v>705</v>
      </c>
      <c r="B695" s="105">
        <v>4</v>
      </c>
      <c r="C695" s="105">
        <v>0</v>
      </c>
      <c r="D695" s="105">
        <v>0</v>
      </c>
    </row>
    <row r="696" spans="1:4" s="107" customFormat="1" x14ac:dyDescent="0.2">
      <c r="A696" s="103" t="s">
        <v>754</v>
      </c>
      <c r="B696" s="105">
        <v>11</v>
      </c>
      <c r="C696" s="105">
        <v>3</v>
      </c>
      <c r="D696" s="105">
        <v>27</v>
      </c>
    </row>
    <row r="697" spans="1:4" s="107" customFormat="1" x14ac:dyDescent="0.2">
      <c r="A697" s="103" t="s">
        <v>927</v>
      </c>
      <c r="B697" s="105">
        <v>15</v>
      </c>
      <c r="C697" s="105">
        <v>0</v>
      </c>
      <c r="D697" s="105">
        <v>0</v>
      </c>
    </row>
    <row r="698" spans="1:4" s="107" customFormat="1" x14ac:dyDescent="0.2">
      <c r="A698" s="103" t="s">
        <v>154</v>
      </c>
      <c r="B698" s="105">
        <v>5</v>
      </c>
      <c r="C698" s="105">
        <v>0</v>
      </c>
      <c r="D698" s="105">
        <v>0</v>
      </c>
    </row>
    <row r="699" spans="1:4" s="107" customFormat="1" x14ac:dyDescent="0.2">
      <c r="A699" s="103" t="s">
        <v>928</v>
      </c>
      <c r="B699" s="105">
        <v>25</v>
      </c>
      <c r="C699" s="105">
        <v>25</v>
      </c>
      <c r="D699" s="105">
        <v>100</v>
      </c>
    </row>
    <row r="700" spans="1:4" s="107" customFormat="1" x14ac:dyDescent="0.2">
      <c r="A700" s="103" t="s">
        <v>929</v>
      </c>
      <c r="B700" s="105">
        <v>11</v>
      </c>
      <c r="C700" s="105">
        <v>0</v>
      </c>
      <c r="D700" s="105">
        <v>0</v>
      </c>
    </row>
    <row r="701" spans="1:4" s="107" customFormat="1" x14ac:dyDescent="0.2">
      <c r="A701" s="103" t="s">
        <v>930</v>
      </c>
      <c r="B701" s="105">
        <v>6</v>
      </c>
      <c r="C701" s="105">
        <v>0</v>
      </c>
      <c r="D701" s="105">
        <v>0</v>
      </c>
    </row>
    <row r="702" spans="1:4" s="107" customFormat="1" x14ac:dyDescent="0.2">
      <c r="A702" s="103" t="s">
        <v>482</v>
      </c>
      <c r="B702" s="105">
        <v>12</v>
      </c>
      <c r="C702" s="105">
        <v>0</v>
      </c>
      <c r="D702" s="105">
        <v>0</v>
      </c>
    </row>
    <row r="703" spans="1:4" s="107" customFormat="1" x14ac:dyDescent="0.2">
      <c r="A703" s="103" t="s">
        <v>931</v>
      </c>
      <c r="B703" s="105">
        <v>31</v>
      </c>
      <c r="C703" s="105">
        <v>0</v>
      </c>
      <c r="D703" s="105">
        <v>0</v>
      </c>
    </row>
    <row r="704" spans="1:4" s="107" customFormat="1" x14ac:dyDescent="0.2">
      <c r="A704" s="103" t="s">
        <v>341</v>
      </c>
      <c r="B704" s="105">
        <v>17</v>
      </c>
      <c r="C704" s="105">
        <v>0</v>
      </c>
      <c r="D704" s="105">
        <v>0</v>
      </c>
    </row>
    <row r="705" spans="1:4" s="107" customFormat="1" x14ac:dyDescent="0.2">
      <c r="A705" s="103" t="s">
        <v>1520</v>
      </c>
      <c r="B705" s="105">
        <v>0</v>
      </c>
      <c r="C705" s="105">
        <v>0</v>
      </c>
      <c r="D705" s="105" t="s">
        <v>1482</v>
      </c>
    </row>
    <row r="706" spans="1:4" s="107" customFormat="1" x14ac:dyDescent="0.2">
      <c r="A706" s="110" t="s">
        <v>1521</v>
      </c>
      <c r="B706" s="105">
        <v>27</v>
      </c>
      <c r="C706" s="105">
        <v>9</v>
      </c>
      <c r="D706" s="105">
        <v>33</v>
      </c>
    </row>
    <row r="707" spans="1:4" s="107" customFormat="1" x14ac:dyDescent="0.2">
      <c r="A707" s="110" t="s">
        <v>1522</v>
      </c>
      <c r="B707" s="105">
        <v>0</v>
      </c>
      <c r="C707" s="105">
        <v>0</v>
      </c>
      <c r="D707" s="105" t="s">
        <v>1482</v>
      </c>
    </row>
    <row r="708" spans="1:4" s="107" customFormat="1" x14ac:dyDescent="0.2">
      <c r="A708" s="103" t="s">
        <v>932</v>
      </c>
      <c r="B708" s="105">
        <v>85</v>
      </c>
      <c r="C708" s="105">
        <v>0</v>
      </c>
      <c r="D708" s="105">
        <v>0</v>
      </c>
    </row>
    <row r="709" spans="1:4" s="107" customFormat="1" x14ac:dyDescent="0.2">
      <c r="A709" s="103" t="s">
        <v>220</v>
      </c>
      <c r="B709" s="105">
        <v>11</v>
      </c>
      <c r="C709" s="105">
        <v>0</v>
      </c>
      <c r="D709" s="105">
        <v>0</v>
      </c>
    </row>
    <row r="710" spans="1:4" s="107" customFormat="1" x14ac:dyDescent="0.2">
      <c r="A710" s="103" t="s">
        <v>933</v>
      </c>
      <c r="B710" s="105">
        <v>29</v>
      </c>
      <c r="C710" s="105">
        <v>0</v>
      </c>
      <c r="D710" s="105">
        <v>0</v>
      </c>
    </row>
    <row r="711" spans="1:4" s="107" customFormat="1" x14ac:dyDescent="0.2">
      <c r="A711" s="103" t="s">
        <v>432</v>
      </c>
      <c r="B711" s="105">
        <v>5</v>
      </c>
      <c r="C711" s="105">
        <v>0</v>
      </c>
      <c r="D711" s="105">
        <v>0</v>
      </c>
    </row>
    <row r="712" spans="1:4" s="107" customFormat="1" x14ac:dyDescent="0.2">
      <c r="A712" s="103" t="s">
        <v>934</v>
      </c>
      <c r="B712" s="105">
        <v>76</v>
      </c>
      <c r="C712" s="105">
        <v>0</v>
      </c>
      <c r="D712" s="105">
        <v>0</v>
      </c>
    </row>
    <row r="713" spans="1:4" s="107" customFormat="1" x14ac:dyDescent="0.2">
      <c r="A713" s="103" t="s">
        <v>935</v>
      </c>
      <c r="B713" s="105">
        <v>9</v>
      </c>
      <c r="C713" s="105">
        <v>0</v>
      </c>
      <c r="D713" s="105">
        <v>0</v>
      </c>
    </row>
    <row r="714" spans="1:4" s="107" customFormat="1" x14ac:dyDescent="0.2">
      <c r="A714" s="103" t="s">
        <v>936</v>
      </c>
      <c r="B714" s="105">
        <v>13</v>
      </c>
      <c r="C714" s="105">
        <v>0</v>
      </c>
      <c r="D714" s="105">
        <v>0</v>
      </c>
    </row>
    <row r="715" spans="1:4" s="107" customFormat="1" x14ac:dyDescent="0.2">
      <c r="A715" s="103" t="s">
        <v>126</v>
      </c>
      <c r="B715" s="105">
        <v>7</v>
      </c>
      <c r="C715" s="105">
        <v>0</v>
      </c>
      <c r="D715" s="105">
        <v>0</v>
      </c>
    </row>
    <row r="716" spans="1:4" s="107" customFormat="1" x14ac:dyDescent="0.2">
      <c r="A716" s="103" t="s">
        <v>696</v>
      </c>
      <c r="B716" s="105">
        <v>13</v>
      </c>
      <c r="C716" s="105">
        <v>0</v>
      </c>
      <c r="D716" s="105">
        <v>0</v>
      </c>
    </row>
    <row r="717" spans="1:4" s="107" customFormat="1" x14ac:dyDescent="0.2">
      <c r="A717" s="103" t="s">
        <v>305</v>
      </c>
      <c r="B717" s="105">
        <v>20</v>
      </c>
      <c r="C717" s="105">
        <v>6</v>
      </c>
      <c r="D717" s="105">
        <v>30</v>
      </c>
    </row>
    <row r="718" spans="1:4" s="107" customFormat="1" x14ac:dyDescent="0.2">
      <c r="A718" s="103" t="s">
        <v>487</v>
      </c>
      <c r="B718" s="105">
        <v>24</v>
      </c>
      <c r="C718" s="105">
        <v>0</v>
      </c>
      <c r="D718" s="105">
        <v>0</v>
      </c>
    </row>
    <row r="719" spans="1:4" s="107" customFormat="1" x14ac:dyDescent="0.2">
      <c r="A719" s="103" t="s">
        <v>938</v>
      </c>
      <c r="B719" s="105">
        <v>16</v>
      </c>
      <c r="C719" s="105">
        <v>3</v>
      </c>
      <c r="D719" s="105">
        <v>19</v>
      </c>
    </row>
    <row r="720" spans="1:4" s="107" customFormat="1" x14ac:dyDescent="0.2">
      <c r="A720" s="103" t="s">
        <v>522</v>
      </c>
      <c r="B720" s="105">
        <v>37</v>
      </c>
      <c r="C720" s="105">
        <v>0</v>
      </c>
      <c r="D720" s="105">
        <v>0</v>
      </c>
    </row>
    <row r="721" spans="1:4" s="107" customFormat="1" x14ac:dyDescent="0.2">
      <c r="A721" s="103" t="s">
        <v>939</v>
      </c>
      <c r="B721" s="105">
        <v>19</v>
      </c>
      <c r="C721" s="105">
        <v>0</v>
      </c>
      <c r="D721" s="105">
        <v>0</v>
      </c>
    </row>
    <row r="722" spans="1:4" s="107" customFormat="1" x14ac:dyDescent="0.2">
      <c r="A722" s="103" t="s">
        <v>940</v>
      </c>
      <c r="B722" s="105">
        <v>148</v>
      </c>
      <c r="C722" s="105">
        <v>0</v>
      </c>
      <c r="D722" s="105">
        <v>0</v>
      </c>
    </row>
    <row r="723" spans="1:4" s="107" customFormat="1" x14ac:dyDescent="0.2">
      <c r="A723" s="103" t="s">
        <v>580</v>
      </c>
      <c r="B723" s="105">
        <v>66</v>
      </c>
      <c r="C723" s="105">
        <v>0</v>
      </c>
      <c r="D723" s="105">
        <v>0</v>
      </c>
    </row>
    <row r="724" spans="1:4" s="107" customFormat="1" x14ac:dyDescent="0.2">
      <c r="A724" s="103" t="s">
        <v>829</v>
      </c>
      <c r="B724" s="105">
        <v>21</v>
      </c>
      <c r="C724" s="105">
        <v>0</v>
      </c>
      <c r="D724" s="105">
        <v>0</v>
      </c>
    </row>
    <row r="725" spans="1:4" s="107" customFormat="1" x14ac:dyDescent="0.2">
      <c r="A725" s="103" t="s">
        <v>168</v>
      </c>
      <c r="B725" s="105">
        <v>8</v>
      </c>
      <c r="C725" s="105">
        <v>4</v>
      </c>
      <c r="D725" s="105">
        <v>50</v>
      </c>
    </row>
    <row r="726" spans="1:4" s="114" customFormat="1" collapsed="1" x14ac:dyDescent="0.2">
      <c r="A726" s="113" t="s">
        <v>227</v>
      </c>
      <c r="B726" s="105">
        <v>10</v>
      </c>
      <c r="C726" s="105">
        <v>0</v>
      </c>
      <c r="D726" s="105">
        <v>0</v>
      </c>
    </row>
    <row r="727" spans="1:4" s="107" customFormat="1" x14ac:dyDescent="0.2">
      <c r="A727" s="103" t="s">
        <v>941</v>
      </c>
      <c r="B727" s="105">
        <v>7</v>
      </c>
      <c r="C727" s="105">
        <v>0</v>
      </c>
      <c r="D727" s="105">
        <v>0</v>
      </c>
    </row>
    <row r="728" spans="1:4" s="107" customFormat="1" x14ac:dyDescent="0.2">
      <c r="A728" s="103" t="s">
        <v>52</v>
      </c>
      <c r="B728" s="105">
        <v>6</v>
      </c>
      <c r="C728" s="105">
        <v>6</v>
      </c>
      <c r="D728" s="105">
        <v>100</v>
      </c>
    </row>
    <row r="729" spans="1:4" s="107" customFormat="1" x14ac:dyDescent="0.2">
      <c r="A729" s="103" t="s">
        <v>133</v>
      </c>
      <c r="B729" s="105">
        <v>15</v>
      </c>
      <c r="C729" s="105">
        <v>0</v>
      </c>
      <c r="D729" s="105">
        <v>0</v>
      </c>
    </row>
    <row r="730" spans="1:4" s="107" customFormat="1" x14ac:dyDescent="0.2">
      <c r="A730" s="103" t="s">
        <v>290</v>
      </c>
      <c r="B730" s="105">
        <v>3</v>
      </c>
      <c r="C730" s="105">
        <v>0</v>
      </c>
      <c r="D730" s="105">
        <v>0</v>
      </c>
    </row>
    <row r="731" spans="1:4" s="107" customFormat="1" x14ac:dyDescent="0.2">
      <c r="A731" s="103" t="s">
        <v>380</v>
      </c>
      <c r="B731" s="105">
        <v>3</v>
      </c>
      <c r="C731" s="105">
        <v>0</v>
      </c>
      <c r="D731" s="105">
        <v>0</v>
      </c>
    </row>
    <row r="732" spans="1:4" s="107" customFormat="1" x14ac:dyDescent="0.2">
      <c r="A732" s="103" t="s">
        <v>237</v>
      </c>
      <c r="B732" s="105">
        <v>3</v>
      </c>
      <c r="C732" s="105">
        <v>0</v>
      </c>
      <c r="D732" s="105">
        <v>0</v>
      </c>
    </row>
    <row r="733" spans="1:4" s="107" customFormat="1" x14ac:dyDescent="0.2">
      <c r="A733" s="103" t="s">
        <v>943</v>
      </c>
      <c r="B733" s="105">
        <v>23</v>
      </c>
      <c r="C733" s="105">
        <v>8</v>
      </c>
      <c r="D733" s="105">
        <v>35</v>
      </c>
    </row>
    <row r="734" spans="1:4" s="107" customFormat="1" x14ac:dyDescent="0.2">
      <c r="A734" s="103" t="s">
        <v>121</v>
      </c>
      <c r="B734" s="105">
        <v>16</v>
      </c>
      <c r="C734" s="105">
        <v>0</v>
      </c>
      <c r="D734" s="105">
        <v>0</v>
      </c>
    </row>
    <row r="735" spans="1:4" s="107" customFormat="1" x14ac:dyDescent="0.2">
      <c r="A735" s="103" t="s">
        <v>944</v>
      </c>
      <c r="B735" s="105">
        <v>5</v>
      </c>
      <c r="C735" s="105">
        <v>0</v>
      </c>
      <c r="D735" s="105">
        <v>0</v>
      </c>
    </row>
    <row r="736" spans="1:4" s="107" customFormat="1" x14ac:dyDescent="0.2">
      <c r="A736" s="103" t="s">
        <v>1523</v>
      </c>
      <c r="B736" s="105">
        <v>0</v>
      </c>
      <c r="C736" s="105">
        <v>0</v>
      </c>
      <c r="D736" s="105" t="s">
        <v>1482</v>
      </c>
    </row>
    <row r="737" spans="1:4" s="107" customFormat="1" x14ac:dyDescent="0.2">
      <c r="A737" s="103" t="s">
        <v>945</v>
      </c>
      <c r="B737" s="105">
        <v>199</v>
      </c>
      <c r="C737" s="105">
        <v>7</v>
      </c>
      <c r="D737" s="105">
        <v>4</v>
      </c>
    </row>
    <row r="738" spans="1:4" s="107" customFormat="1" x14ac:dyDescent="0.2">
      <c r="A738" s="103" t="s">
        <v>94</v>
      </c>
      <c r="B738" s="105">
        <v>57</v>
      </c>
      <c r="C738" s="105">
        <v>0</v>
      </c>
      <c r="D738" s="105">
        <v>0</v>
      </c>
    </row>
    <row r="739" spans="1:4" s="107" customFormat="1" x14ac:dyDescent="0.2">
      <c r="A739" s="103" t="s">
        <v>559</v>
      </c>
      <c r="B739" s="105">
        <v>121</v>
      </c>
      <c r="C739" s="105">
        <v>0</v>
      </c>
      <c r="D739" s="105">
        <v>0</v>
      </c>
    </row>
    <row r="740" spans="1:4" s="107" customFormat="1" x14ac:dyDescent="0.2">
      <c r="A740" s="103" t="s">
        <v>353</v>
      </c>
      <c r="B740" s="105">
        <v>28</v>
      </c>
      <c r="C740" s="105">
        <v>0</v>
      </c>
      <c r="D740" s="105">
        <v>0</v>
      </c>
    </row>
    <row r="741" spans="1:4" s="107" customFormat="1" x14ac:dyDescent="0.2">
      <c r="A741" s="103" t="s">
        <v>946</v>
      </c>
      <c r="B741" s="105">
        <v>16</v>
      </c>
      <c r="C741" s="105">
        <v>0</v>
      </c>
      <c r="D741" s="105">
        <v>0</v>
      </c>
    </row>
    <row r="742" spans="1:4" s="107" customFormat="1" x14ac:dyDescent="0.2">
      <c r="A742" s="103" t="s">
        <v>653</v>
      </c>
      <c r="B742" s="105">
        <v>48</v>
      </c>
      <c r="C742" s="105">
        <v>0</v>
      </c>
      <c r="D742" s="105">
        <v>0</v>
      </c>
    </row>
    <row r="743" spans="1:4" s="107" customFormat="1" x14ac:dyDescent="0.2">
      <c r="A743" s="103" t="s">
        <v>382</v>
      </c>
      <c r="B743" s="105">
        <v>20</v>
      </c>
      <c r="C743" s="105">
        <v>0</v>
      </c>
      <c r="D743" s="105">
        <v>0</v>
      </c>
    </row>
    <row r="744" spans="1:4" s="107" customFormat="1" x14ac:dyDescent="0.2">
      <c r="A744" s="103" t="s">
        <v>35</v>
      </c>
      <c r="B744" s="105">
        <v>50</v>
      </c>
      <c r="C744" s="105">
        <v>0</v>
      </c>
      <c r="D744" s="105">
        <v>0</v>
      </c>
    </row>
    <row r="745" spans="1:4" s="107" customFormat="1" x14ac:dyDescent="0.2">
      <c r="A745" s="103" t="s">
        <v>232</v>
      </c>
      <c r="B745" s="105">
        <v>60</v>
      </c>
      <c r="C745" s="105">
        <v>1</v>
      </c>
      <c r="D745" s="105">
        <v>2</v>
      </c>
    </row>
    <row r="746" spans="1:4" s="107" customFormat="1" x14ac:dyDescent="0.2">
      <c r="A746" s="103" t="s">
        <v>228</v>
      </c>
      <c r="B746" s="105">
        <v>88</v>
      </c>
      <c r="C746" s="105">
        <v>0</v>
      </c>
      <c r="D746" s="105">
        <v>0</v>
      </c>
    </row>
    <row r="747" spans="1:4" s="107" customFormat="1" x14ac:dyDescent="0.2">
      <c r="A747" s="103" t="s">
        <v>735</v>
      </c>
      <c r="B747" s="105">
        <v>39</v>
      </c>
      <c r="C747" s="105">
        <v>0</v>
      </c>
      <c r="D747" s="105">
        <v>0</v>
      </c>
    </row>
    <row r="748" spans="1:4" s="107" customFormat="1" x14ac:dyDescent="0.2">
      <c r="A748" s="103" t="s">
        <v>947</v>
      </c>
      <c r="B748" s="105">
        <v>0</v>
      </c>
      <c r="C748" s="105">
        <v>0</v>
      </c>
      <c r="D748" s="105" t="s">
        <v>1482</v>
      </c>
    </row>
    <row r="749" spans="1:4" s="107" customFormat="1" x14ac:dyDescent="0.2">
      <c r="A749" s="103" t="s">
        <v>323</v>
      </c>
      <c r="B749" s="105">
        <v>0</v>
      </c>
      <c r="C749" s="105">
        <v>0</v>
      </c>
      <c r="D749" s="105" t="s">
        <v>1482</v>
      </c>
    </row>
    <row r="750" spans="1:4" s="107" customFormat="1" x14ac:dyDescent="0.2">
      <c r="A750" s="103" t="s">
        <v>948</v>
      </c>
      <c r="B750" s="105">
        <v>70</v>
      </c>
      <c r="C750" s="105">
        <v>9</v>
      </c>
      <c r="D750" s="105">
        <v>13</v>
      </c>
    </row>
    <row r="751" spans="1:4" s="107" customFormat="1" x14ac:dyDescent="0.2">
      <c r="A751" s="103" t="s">
        <v>1524</v>
      </c>
      <c r="B751" s="105">
        <v>0</v>
      </c>
      <c r="C751" s="105">
        <v>0</v>
      </c>
      <c r="D751" s="105" t="s">
        <v>1482</v>
      </c>
    </row>
    <row r="752" spans="1:4" s="107" customFormat="1" x14ac:dyDescent="0.2">
      <c r="A752" s="103" t="s">
        <v>80</v>
      </c>
      <c r="B752" s="105">
        <v>107</v>
      </c>
      <c r="C752" s="105">
        <v>0</v>
      </c>
      <c r="D752" s="105">
        <v>0</v>
      </c>
    </row>
    <row r="753" spans="1:4" s="107" customFormat="1" x14ac:dyDescent="0.2">
      <c r="A753" s="103" t="s">
        <v>223</v>
      </c>
      <c r="B753" s="105">
        <v>0</v>
      </c>
      <c r="C753" s="105">
        <v>0</v>
      </c>
      <c r="D753" s="105" t="s">
        <v>1482</v>
      </c>
    </row>
    <row r="754" spans="1:4" s="107" customFormat="1" x14ac:dyDescent="0.2">
      <c r="A754" s="103" t="s">
        <v>328</v>
      </c>
      <c r="B754" s="105">
        <v>17</v>
      </c>
      <c r="C754" s="105">
        <v>0</v>
      </c>
      <c r="D754" s="105">
        <v>0</v>
      </c>
    </row>
    <row r="755" spans="1:4" s="107" customFormat="1" x14ac:dyDescent="0.2">
      <c r="A755" s="103" t="s">
        <v>949</v>
      </c>
      <c r="B755" s="105">
        <v>0</v>
      </c>
      <c r="C755" s="105">
        <v>0</v>
      </c>
      <c r="D755" s="105" t="s">
        <v>1482</v>
      </c>
    </row>
    <row r="756" spans="1:4" s="107" customFormat="1" x14ac:dyDescent="0.2">
      <c r="A756" s="103" t="s">
        <v>132</v>
      </c>
      <c r="B756" s="105">
        <v>0</v>
      </c>
      <c r="C756" s="105">
        <v>0</v>
      </c>
      <c r="D756" s="105" t="s">
        <v>1482</v>
      </c>
    </row>
    <row r="757" spans="1:4" s="107" customFormat="1" x14ac:dyDescent="0.2">
      <c r="A757" s="103" t="s">
        <v>99</v>
      </c>
      <c r="B757" s="105">
        <v>4</v>
      </c>
      <c r="C757" s="105">
        <v>0</v>
      </c>
      <c r="D757" s="105">
        <v>0</v>
      </c>
    </row>
    <row r="758" spans="1:4" s="107" customFormat="1" x14ac:dyDescent="0.2">
      <c r="A758" s="103" t="s">
        <v>784</v>
      </c>
      <c r="B758" s="105">
        <v>30</v>
      </c>
      <c r="C758" s="105">
        <v>0</v>
      </c>
      <c r="D758" s="105">
        <v>0</v>
      </c>
    </row>
    <row r="759" spans="1:4" s="107" customFormat="1" x14ac:dyDescent="0.2">
      <c r="A759" s="103" t="s">
        <v>950</v>
      </c>
      <c r="B759" s="105">
        <v>23</v>
      </c>
      <c r="C759" s="105">
        <v>0</v>
      </c>
      <c r="D759" s="105">
        <v>0</v>
      </c>
    </row>
    <row r="760" spans="1:4" s="107" customFormat="1" x14ac:dyDescent="0.2">
      <c r="A760" s="103" t="s">
        <v>951</v>
      </c>
      <c r="B760" s="105">
        <v>3</v>
      </c>
      <c r="C760" s="105">
        <v>0</v>
      </c>
      <c r="D760" s="105">
        <v>0</v>
      </c>
    </row>
    <row r="761" spans="1:4" s="107" customFormat="1" x14ac:dyDescent="0.2">
      <c r="A761" s="103" t="s">
        <v>952</v>
      </c>
      <c r="B761" s="105">
        <v>5</v>
      </c>
      <c r="C761" s="105">
        <v>0</v>
      </c>
      <c r="D761" s="105">
        <v>0</v>
      </c>
    </row>
    <row r="762" spans="1:4" s="107" customFormat="1" x14ac:dyDescent="0.2">
      <c r="A762" s="103" t="s">
        <v>105</v>
      </c>
      <c r="B762" s="105">
        <v>40</v>
      </c>
      <c r="C762" s="105">
        <v>21</v>
      </c>
      <c r="D762" s="105">
        <v>53</v>
      </c>
    </row>
    <row r="763" spans="1:4" s="107" customFormat="1" x14ac:dyDescent="0.2">
      <c r="A763" s="103" t="s">
        <v>143</v>
      </c>
      <c r="B763" s="105">
        <v>19</v>
      </c>
      <c r="C763" s="105">
        <v>0</v>
      </c>
      <c r="D763" s="105">
        <v>0</v>
      </c>
    </row>
    <row r="764" spans="1:4" s="107" customFormat="1" x14ac:dyDescent="0.2">
      <c r="A764" s="103" t="s">
        <v>953</v>
      </c>
      <c r="B764" s="105">
        <v>41</v>
      </c>
      <c r="C764" s="105">
        <v>0</v>
      </c>
      <c r="D764" s="105">
        <v>0</v>
      </c>
    </row>
    <row r="765" spans="1:4" s="107" customFormat="1" x14ac:dyDescent="0.2">
      <c r="A765" s="103" t="s">
        <v>293</v>
      </c>
      <c r="B765" s="105">
        <v>0</v>
      </c>
      <c r="C765" s="105">
        <v>0</v>
      </c>
      <c r="D765" s="105" t="s">
        <v>1482</v>
      </c>
    </row>
    <row r="766" spans="1:4" s="107" customFormat="1" x14ac:dyDescent="0.2">
      <c r="A766" s="103" t="s">
        <v>954</v>
      </c>
      <c r="B766" s="105">
        <v>17</v>
      </c>
      <c r="C766" s="105">
        <v>0</v>
      </c>
      <c r="D766" s="105">
        <v>0</v>
      </c>
    </row>
    <row r="767" spans="1:4" s="107" customFormat="1" x14ac:dyDescent="0.2">
      <c r="A767" s="103" t="s">
        <v>455</v>
      </c>
      <c r="B767" s="105">
        <v>2</v>
      </c>
      <c r="C767" s="105">
        <v>2</v>
      </c>
      <c r="D767" s="105">
        <v>100</v>
      </c>
    </row>
    <row r="768" spans="1:4" s="107" customFormat="1" x14ac:dyDescent="0.2">
      <c r="A768" s="103" t="s">
        <v>955</v>
      </c>
      <c r="B768" s="105">
        <v>0</v>
      </c>
      <c r="C768" s="105">
        <v>0</v>
      </c>
      <c r="D768" s="105" t="s">
        <v>1482</v>
      </c>
    </row>
    <row r="769" spans="1:4" s="107" customFormat="1" x14ac:dyDescent="0.2">
      <c r="A769" s="103" t="s">
        <v>956</v>
      </c>
      <c r="B769" s="105">
        <v>9</v>
      </c>
      <c r="C769" s="105">
        <v>0</v>
      </c>
      <c r="D769" s="105">
        <v>0</v>
      </c>
    </row>
    <row r="770" spans="1:4" s="107" customFormat="1" x14ac:dyDescent="0.2">
      <c r="A770" s="103" t="s">
        <v>1525</v>
      </c>
      <c r="B770" s="105">
        <v>0</v>
      </c>
      <c r="C770" s="105">
        <v>0</v>
      </c>
      <c r="D770" s="105" t="s">
        <v>1482</v>
      </c>
    </row>
    <row r="771" spans="1:4" s="107" customFormat="1" x14ac:dyDescent="0.2">
      <c r="A771" s="103" t="s">
        <v>958</v>
      </c>
      <c r="B771" s="105">
        <v>17</v>
      </c>
      <c r="C771" s="105">
        <v>0</v>
      </c>
      <c r="D771" s="105">
        <v>0</v>
      </c>
    </row>
    <row r="772" spans="1:4" s="107" customFormat="1" x14ac:dyDescent="0.2">
      <c r="A772" s="103" t="s">
        <v>959</v>
      </c>
      <c r="B772" s="105">
        <v>33</v>
      </c>
      <c r="C772" s="105">
        <v>0</v>
      </c>
      <c r="D772" s="105">
        <v>0</v>
      </c>
    </row>
    <row r="773" spans="1:4" s="107" customFormat="1" x14ac:dyDescent="0.2">
      <c r="A773" s="103" t="s">
        <v>960</v>
      </c>
      <c r="B773" s="105">
        <v>12</v>
      </c>
      <c r="C773" s="105">
        <v>0</v>
      </c>
      <c r="D773" s="105">
        <v>0</v>
      </c>
    </row>
    <row r="774" spans="1:4" s="107" customFormat="1" x14ac:dyDescent="0.2">
      <c r="A774" s="103" t="s">
        <v>224</v>
      </c>
      <c r="B774" s="105">
        <v>15</v>
      </c>
      <c r="C774" s="105">
        <v>0</v>
      </c>
      <c r="D774" s="105">
        <v>0</v>
      </c>
    </row>
    <row r="775" spans="1:4" s="107" customFormat="1" x14ac:dyDescent="0.2">
      <c r="A775" s="103" t="s">
        <v>961</v>
      </c>
      <c r="B775" s="105">
        <v>41</v>
      </c>
      <c r="C775" s="105">
        <v>0</v>
      </c>
      <c r="D775" s="105">
        <v>0</v>
      </c>
    </row>
    <row r="776" spans="1:4" s="107" customFormat="1" x14ac:dyDescent="0.2">
      <c r="A776" s="103" t="s">
        <v>350</v>
      </c>
      <c r="B776" s="105">
        <v>74</v>
      </c>
      <c r="C776" s="105">
        <v>0</v>
      </c>
      <c r="D776" s="105">
        <v>0</v>
      </c>
    </row>
    <row r="777" spans="1:4" s="107" customFormat="1" x14ac:dyDescent="0.2">
      <c r="A777" s="103" t="s">
        <v>962</v>
      </c>
      <c r="B777" s="105">
        <v>12</v>
      </c>
      <c r="C777" s="105">
        <v>0</v>
      </c>
      <c r="D777" s="105">
        <v>0</v>
      </c>
    </row>
    <row r="778" spans="1:4" s="107" customFormat="1" x14ac:dyDescent="0.2">
      <c r="A778" s="103" t="s">
        <v>963</v>
      </c>
      <c r="B778" s="105">
        <v>68</v>
      </c>
      <c r="C778" s="105">
        <v>7</v>
      </c>
      <c r="D778" s="105">
        <v>10</v>
      </c>
    </row>
    <row r="779" spans="1:4" s="107" customFormat="1" x14ac:dyDescent="0.2">
      <c r="A779" s="103" t="s">
        <v>740</v>
      </c>
      <c r="B779" s="105">
        <v>7</v>
      </c>
      <c r="C779" s="105">
        <v>0</v>
      </c>
      <c r="D779" s="105">
        <v>0</v>
      </c>
    </row>
    <row r="780" spans="1:4" s="107" customFormat="1" x14ac:dyDescent="0.2">
      <c r="A780" s="103" t="s">
        <v>415</v>
      </c>
      <c r="B780" s="105">
        <v>36</v>
      </c>
      <c r="C780" s="105">
        <v>3</v>
      </c>
      <c r="D780" s="105">
        <v>8</v>
      </c>
    </row>
    <row r="781" spans="1:4" s="107" customFormat="1" x14ac:dyDescent="0.2">
      <c r="A781" s="103" t="s">
        <v>964</v>
      </c>
      <c r="B781" s="105">
        <v>39</v>
      </c>
      <c r="C781" s="105">
        <v>0</v>
      </c>
      <c r="D781" s="105">
        <v>0</v>
      </c>
    </row>
    <row r="782" spans="1:4" s="107" customFormat="1" x14ac:dyDescent="0.2">
      <c r="A782" s="103" t="s">
        <v>511</v>
      </c>
      <c r="B782" s="105">
        <v>6</v>
      </c>
      <c r="C782" s="105">
        <v>0</v>
      </c>
      <c r="D782" s="105">
        <v>0</v>
      </c>
    </row>
    <row r="783" spans="1:4" s="107" customFormat="1" x14ac:dyDescent="0.2">
      <c r="A783" s="103" t="s">
        <v>411</v>
      </c>
      <c r="B783" s="105">
        <v>16</v>
      </c>
      <c r="C783" s="105">
        <v>0</v>
      </c>
      <c r="D783" s="105">
        <v>0</v>
      </c>
    </row>
    <row r="784" spans="1:4" s="107" customFormat="1" x14ac:dyDescent="0.2">
      <c r="A784" s="103" t="s">
        <v>182</v>
      </c>
      <c r="B784" s="105">
        <v>13</v>
      </c>
      <c r="C784" s="105">
        <v>0</v>
      </c>
      <c r="D784" s="105">
        <v>0</v>
      </c>
    </row>
    <row r="785" spans="1:4" s="107" customFormat="1" x14ac:dyDescent="0.2">
      <c r="A785" s="103" t="s">
        <v>367</v>
      </c>
      <c r="B785" s="105">
        <v>19</v>
      </c>
      <c r="C785" s="105">
        <v>2</v>
      </c>
      <c r="D785" s="105">
        <v>11</v>
      </c>
    </row>
    <row r="786" spans="1:4" s="107" customFormat="1" x14ac:dyDescent="0.2">
      <c r="A786" s="103" t="s">
        <v>966</v>
      </c>
      <c r="B786" s="105">
        <v>2</v>
      </c>
      <c r="C786" s="105">
        <v>2</v>
      </c>
      <c r="D786" s="105">
        <v>100</v>
      </c>
    </row>
    <row r="787" spans="1:4" s="107" customFormat="1" x14ac:dyDescent="0.2">
      <c r="A787" s="103" t="s">
        <v>164</v>
      </c>
      <c r="B787" s="105">
        <v>4</v>
      </c>
      <c r="C787" s="105">
        <v>0</v>
      </c>
      <c r="D787" s="105">
        <v>0</v>
      </c>
    </row>
    <row r="788" spans="1:4" s="107" customFormat="1" x14ac:dyDescent="0.2">
      <c r="A788" s="103" t="s">
        <v>201</v>
      </c>
      <c r="B788" s="105">
        <v>9</v>
      </c>
      <c r="C788" s="105">
        <v>9</v>
      </c>
      <c r="D788" s="105">
        <v>100</v>
      </c>
    </row>
    <row r="789" spans="1:4" s="107" customFormat="1" x14ac:dyDescent="0.2">
      <c r="A789" s="103" t="s">
        <v>296</v>
      </c>
      <c r="B789" s="105">
        <v>8</v>
      </c>
      <c r="C789" s="105">
        <v>0</v>
      </c>
      <c r="D789" s="105">
        <v>0</v>
      </c>
    </row>
    <row r="790" spans="1:4" s="107" customFormat="1" x14ac:dyDescent="0.2">
      <c r="A790" s="103" t="s">
        <v>911</v>
      </c>
      <c r="B790" s="105">
        <v>23</v>
      </c>
      <c r="C790" s="105">
        <v>0</v>
      </c>
      <c r="D790" s="105">
        <v>0</v>
      </c>
    </row>
    <row r="791" spans="1:4" s="107" customFormat="1" x14ac:dyDescent="0.2">
      <c r="A791" s="103" t="s">
        <v>967</v>
      </c>
      <c r="B791" s="105">
        <v>44</v>
      </c>
      <c r="C791" s="105">
        <v>0</v>
      </c>
      <c r="D791" s="105">
        <v>0</v>
      </c>
    </row>
    <row r="792" spans="1:4" s="107" customFormat="1" x14ac:dyDescent="0.2">
      <c r="A792" s="103" t="s">
        <v>969</v>
      </c>
      <c r="B792" s="105">
        <v>6</v>
      </c>
      <c r="C792" s="105">
        <v>2</v>
      </c>
      <c r="D792" s="105">
        <v>33</v>
      </c>
    </row>
    <row r="793" spans="1:4" s="107" customFormat="1" x14ac:dyDescent="0.2">
      <c r="A793" s="103" t="s">
        <v>234</v>
      </c>
      <c r="B793" s="105">
        <v>5</v>
      </c>
      <c r="C793" s="105">
        <v>0</v>
      </c>
      <c r="D793" s="105">
        <v>0</v>
      </c>
    </row>
    <row r="794" spans="1:4" s="107" customFormat="1" x14ac:dyDescent="0.2">
      <c r="A794" s="103" t="s">
        <v>970</v>
      </c>
      <c r="B794" s="105">
        <v>22</v>
      </c>
      <c r="C794" s="105">
        <v>0</v>
      </c>
      <c r="D794" s="105">
        <v>0</v>
      </c>
    </row>
    <row r="795" spans="1:4" s="107" customFormat="1" x14ac:dyDescent="0.2">
      <c r="A795" s="103" t="s">
        <v>339</v>
      </c>
      <c r="B795" s="105">
        <v>29</v>
      </c>
      <c r="C795" s="105">
        <v>3</v>
      </c>
      <c r="D795" s="105">
        <v>10</v>
      </c>
    </row>
    <row r="796" spans="1:4" s="107" customFormat="1" x14ac:dyDescent="0.2">
      <c r="A796" s="103" t="s">
        <v>971</v>
      </c>
      <c r="B796" s="105">
        <v>20</v>
      </c>
      <c r="C796" s="105">
        <v>0</v>
      </c>
      <c r="D796" s="105">
        <v>0</v>
      </c>
    </row>
    <row r="797" spans="1:4" s="107" customFormat="1" x14ac:dyDescent="0.2">
      <c r="A797" s="103" t="s">
        <v>972</v>
      </c>
      <c r="B797" s="105">
        <v>21</v>
      </c>
      <c r="C797" s="105">
        <v>0</v>
      </c>
      <c r="D797" s="105">
        <v>0</v>
      </c>
    </row>
    <row r="798" spans="1:4" s="107" customFormat="1" x14ac:dyDescent="0.2">
      <c r="A798" s="103" t="s">
        <v>375</v>
      </c>
      <c r="B798" s="105">
        <v>16</v>
      </c>
      <c r="C798" s="105">
        <v>0</v>
      </c>
      <c r="D798" s="105">
        <v>0</v>
      </c>
    </row>
    <row r="799" spans="1:4" s="107" customFormat="1" x14ac:dyDescent="0.2">
      <c r="A799" s="103" t="s">
        <v>973</v>
      </c>
      <c r="B799" s="105">
        <v>2</v>
      </c>
      <c r="C799" s="105">
        <v>0</v>
      </c>
      <c r="D799" s="105">
        <v>0</v>
      </c>
    </row>
    <row r="800" spans="1:4" s="107" customFormat="1" x14ac:dyDescent="0.2">
      <c r="A800" s="103" t="s">
        <v>974</v>
      </c>
      <c r="B800" s="105">
        <v>1</v>
      </c>
      <c r="C800" s="105">
        <v>0</v>
      </c>
      <c r="D800" s="105">
        <v>0</v>
      </c>
    </row>
    <row r="801" spans="1:4" s="107" customFormat="1" x14ac:dyDescent="0.2">
      <c r="A801" s="103" t="s">
        <v>404</v>
      </c>
      <c r="B801" s="105">
        <v>15</v>
      </c>
      <c r="C801" s="105">
        <v>0</v>
      </c>
      <c r="D801" s="105">
        <v>0</v>
      </c>
    </row>
    <row r="802" spans="1:4" s="107" customFormat="1" x14ac:dyDescent="0.2">
      <c r="A802" s="103" t="s">
        <v>726</v>
      </c>
      <c r="B802" s="105">
        <v>8</v>
      </c>
      <c r="C802" s="105">
        <v>0</v>
      </c>
      <c r="D802" s="105">
        <v>0</v>
      </c>
    </row>
    <row r="803" spans="1:4" s="107" customFormat="1" x14ac:dyDescent="0.2">
      <c r="A803" s="103" t="s">
        <v>975</v>
      </c>
      <c r="B803" s="105">
        <v>11</v>
      </c>
      <c r="C803" s="105">
        <v>0</v>
      </c>
      <c r="D803" s="105">
        <v>0</v>
      </c>
    </row>
    <row r="804" spans="1:4" s="107" customFormat="1" x14ac:dyDescent="0.2">
      <c r="A804" s="103" t="s">
        <v>141</v>
      </c>
      <c r="B804" s="105">
        <v>12</v>
      </c>
      <c r="C804" s="105">
        <v>0</v>
      </c>
      <c r="D804" s="105">
        <v>0</v>
      </c>
    </row>
    <row r="805" spans="1:4" s="107" customFormat="1" x14ac:dyDescent="0.2">
      <c r="A805" s="103" t="s">
        <v>218</v>
      </c>
      <c r="B805" s="105">
        <v>27</v>
      </c>
      <c r="C805" s="105">
        <v>0</v>
      </c>
      <c r="D805" s="105">
        <v>0</v>
      </c>
    </row>
    <row r="806" spans="1:4" s="107" customFormat="1" x14ac:dyDescent="0.2">
      <c r="A806" s="103" t="s">
        <v>843</v>
      </c>
      <c r="B806" s="105">
        <v>6</v>
      </c>
      <c r="C806" s="105">
        <v>0</v>
      </c>
      <c r="D806" s="105">
        <v>0</v>
      </c>
    </row>
    <row r="807" spans="1:4" s="107" customFormat="1" x14ac:dyDescent="0.2">
      <c r="A807" s="103" t="s">
        <v>976</v>
      </c>
      <c r="B807" s="105">
        <v>16</v>
      </c>
      <c r="C807" s="105">
        <v>0</v>
      </c>
      <c r="D807" s="105">
        <v>0</v>
      </c>
    </row>
    <row r="808" spans="1:4" s="107" customFormat="1" x14ac:dyDescent="0.2">
      <c r="A808" s="103" t="s">
        <v>458</v>
      </c>
      <c r="B808" s="105">
        <v>20</v>
      </c>
      <c r="C808" s="105">
        <v>0</v>
      </c>
      <c r="D808" s="105">
        <v>0</v>
      </c>
    </row>
    <row r="809" spans="1:4" s="107" customFormat="1" x14ac:dyDescent="0.2">
      <c r="A809" s="103" t="s">
        <v>1526</v>
      </c>
      <c r="B809" s="105">
        <v>0</v>
      </c>
      <c r="C809" s="105">
        <v>0</v>
      </c>
      <c r="D809" s="105" t="s">
        <v>1482</v>
      </c>
    </row>
    <row r="810" spans="1:4" s="99" customFormat="1" x14ac:dyDescent="0.2">
      <c r="A810" s="98" t="s">
        <v>233</v>
      </c>
      <c r="B810" s="105">
        <v>262</v>
      </c>
      <c r="C810" s="105">
        <v>0</v>
      </c>
      <c r="D810" s="105">
        <v>0</v>
      </c>
    </row>
    <row r="811" spans="1:4" s="107" customFormat="1" x14ac:dyDescent="0.2">
      <c r="A811" s="103" t="s">
        <v>977</v>
      </c>
      <c r="B811" s="105">
        <v>80</v>
      </c>
      <c r="C811" s="105">
        <v>6</v>
      </c>
      <c r="D811" s="105">
        <v>8</v>
      </c>
    </row>
    <row r="812" spans="1:4" s="107" customFormat="1" x14ac:dyDescent="0.2">
      <c r="A812" s="103" t="s">
        <v>978</v>
      </c>
      <c r="B812" s="105">
        <v>73</v>
      </c>
      <c r="C812" s="105">
        <v>0</v>
      </c>
      <c r="D812" s="105">
        <v>0</v>
      </c>
    </row>
    <row r="813" spans="1:4" s="107" customFormat="1" x14ac:dyDescent="0.2">
      <c r="A813" s="103" t="s">
        <v>205</v>
      </c>
      <c r="B813" s="105">
        <v>22</v>
      </c>
      <c r="C813" s="105">
        <v>1</v>
      </c>
      <c r="D813" s="105">
        <v>5</v>
      </c>
    </row>
    <row r="814" spans="1:4" s="107" customFormat="1" x14ac:dyDescent="0.2">
      <c r="A814" s="103" t="s">
        <v>550</v>
      </c>
      <c r="B814" s="105">
        <v>26</v>
      </c>
      <c r="C814" s="105">
        <v>0</v>
      </c>
      <c r="D814" s="105">
        <v>0</v>
      </c>
    </row>
    <row r="815" spans="1:4" s="107" customFormat="1" x14ac:dyDescent="0.2">
      <c r="A815" s="103" t="s">
        <v>491</v>
      </c>
      <c r="B815" s="105">
        <v>3</v>
      </c>
      <c r="C815" s="105">
        <v>0</v>
      </c>
      <c r="D815" s="105">
        <v>0</v>
      </c>
    </row>
    <row r="816" spans="1:4" s="107" customFormat="1" x14ac:dyDescent="0.2">
      <c r="A816" s="103" t="s">
        <v>980</v>
      </c>
      <c r="B816" s="105">
        <v>6</v>
      </c>
      <c r="C816" s="105">
        <v>2</v>
      </c>
      <c r="D816" s="105">
        <v>33</v>
      </c>
    </row>
    <row r="817" spans="1:4" s="107" customFormat="1" x14ac:dyDescent="0.2">
      <c r="A817" s="103" t="s">
        <v>1484</v>
      </c>
      <c r="B817" s="105">
        <v>3</v>
      </c>
      <c r="C817" s="105">
        <v>0</v>
      </c>
      <c r="D817" s="105">
        <v>0</v>
      </c>
    </row>
    <row r="818" spans="1:4" s="107" customFormat="1" x14ac:dyDescent="0.2">
      <c r="A818" s="103" t="s">
        <v>776</v>
      </c>
      <c r="B818" s="105">
        <v>38</v>
      </c>
      <c r="C818" s="105">
        <v>0</v>
      </c>
      <c r="D818" s="105">
        <v>0</v>
      </c>
    </row>
    <row r="819" spans="1:4" s="107" customFormat="1" x14ac:dyDescent="0.2">
      <c r="A819" s="103" t="s">
        <v>202</v>
      </c>
      <c r="B819" s="105">
        <v>46</v>
      </c>
      <c r="C819" s="105">
        <v>0</v>
      </c>
      <c r="D819" s="105">
        <v>0</v>
      </c>
    </row>
    <row r="820" spans="1:4" s="107" customFormat="1" x14ac:dyDescent="0.2">
      <c r="A820" s="103" t="s">
        <v>982</v>
      </c>
      <c r="B820" s="105">
        <v>6</v>
      </c>
      <c r="C820" s="105">
        <v>0</v>
      </c>
      <c r="D820" s="105">
        <v>0</v>
      </c>
    </row>
    <row r="821" spans="1:4" s="107" customFormat="1" x14ac:dyDescent="0.2">
      <c r="A821" s="103" t="s">
        <v>364</v>
      </c>
      <c r="B821" s="105">
        <v>6</v>
      </c>
      <c r="C821" s="105">
        <v>0</v>
      </c>
      <c r="D821" s="105">
        <v>0</v>
      </c>
    </row>
    <row r="822" spans="1:4" s="107" customFormat="1" x14ac:dyDescent="0.2">
      <c r="A822" s="103" t="s">
        <v>337</v>
      </c>
      <c r="B822" s="105">
        <v>32</v>
      </c>
      <c r="C822" s="105">
        <v>0</v>
      </c>
      <c r="D822" s="105">
        <v>0</v>
      </c>
    </row>
    <row r="823" spans="1:4" s="107" customFormat="1" x14ac:dyDescent="0.2">
      <c r="A823" s="103" t="s">
        <v>983</v>
      </c>
      <c r="B823" s="105">
        <v>14</v>
      </c>
      <c r="C823" s="105">
        <v>0</v>
      </c>
      <c r="D823" s="105">
        <v>0</v>
      </c>
    </row>
    <row r="824" spans="1:4" s="107" customFormat="1" x14ac:dyDescent="0.2">
      <c r="A824" s="103" t="s">
        <v>886</v>
      </c>
      <c r="B824" s="105">
        <v>4</v>
      </c>
      <c r="C824" s="105">
        <v>1</v>
      </c>
      <c r="D824" s="105">
        <v>25</v>
      </c>
    </row>
    <row r="825" spans="1:4" s="107" customFormat="1" x14ac:dyDescent="0.2">
      <c r="A825" s="103" t="s">
        <v>984</v>
      </c>
      <c r="B825" s="105">
        <v>6</v>
      </c>
      <c r="C825" s="105">
        <v>0</v>
      </c>
      <c r="D825" s="105">
        <v>0</v>
      </c>
    </row>
    <row r="826" spans="1:4" s="107" customFormat="1" x14ac:dyDescent="0.2">
      <c r="A826" s="103" t="s">
        <v>985</v>
      </c>
      <c r="B826" s="105">
        <v>7</v>
      </c>
      <c r="C826" s="105">
        <v>7</v>
      </c>
      <c r="D826" s="105">
        <v>100</v>
      </c>
    </row>
    <row r="827" spans="1:4" s="107" customFormat="1" x14ac:dyDescent="0.2">
      <c r="A827" s="103" t="s">
        <v>147</v>
      </c>
      <c r="B827" s="105">
        <v>15</v>
      </c>
      <c r="C827" s="105">
        <v>0</v>
      </c>
      <c r="D827" s="105">
        <v>0</v>
      </c>
    </row>
    <row r="828" spans="1:4" s="107" customFormat="1" x14ac:dyDescent="0.2">
      <c r="A828" s="103" t="s">
        <v>172</v>
      </c>
      <c r="B828" s="105">
        <v>19</v>
      </c>
      <c r="C828" s="105">
        <v>0</v>
      </c>
      <c r="D828" s="105">
        <v>0</v>
      </c>
    </row>
    <row r="829" spans="1:4" s="107" customFormat="1" x14ac:dyDescent="0.2">
      <c r="A829" s="103" t="s">
        <v>957</v>
      </c>
      <c r="B829" s="105">
        <v>7</v>
      </c>
      <c r="C829" s="105">
        <v>0</v>
      </c>
      <c r="D829" s="105">
        <v>0</v>
      </c>
    </row>
    <row r="830" spans="1:4" s="107" customFormat="1" x14ac:dyDescent="0.2">
      <c r="A830" s="103" t="s">
        <v>579</v>
      </c>
      <c r="B830" s="105">
        <v>4</v>
      </c>
      <c r="C830" s="105">
        <v>0</v>
      </c>
      <c r="D830" s="105">
        <v>0</v>
      </c>
    </row>
    <row r="831" spans="1:4" s="107" customFormat="1" x14ac:dyDescent="0.2">
      <c r="A831" s="103" t="s">
        <v>986</v>
      </c>
      <c r="B831" s="105">
        <v>31</v>
      </c>
      <c r="C831" s="105">
        <v>3</v>
      </c>
      <c r="D831" s="105">
        <v>10</v>
      </c>
    </row>
    <row r="832" spans="1:4" s="107" customFormat="1" x14ac:dyDescent="0.2">
      <c r="A832" s="103" t="s">
        <v>987</v>
      </c>
      <c r="B832" s="105">
        <v>9</v>
      </c>
      <c r="C832" s="105">
        <v>0</v>
      </c>
      <c r="D832" s="105">
        <v>0</v>
      </c>
    </row>
    <row r="833" spans="1:4" s="107" customFormat="1" x14ac:dyDescent="0.2">
      <c r="A833" s="103" t="s">
        <v>551</v>
      </c>
      <c r="B833" s="105">
        <v>17</v>
      </c>
      <c r="C833" s="105">
        <v>0</v>
      </c>
      <c r="D833" s="105">
        <v>0</v>
      </c>
    </row>
    <row r="834" spans="1:4" s="107" customFormat="1" x14ac:dyDescent="0.2">
      <c r="A834" s="103" t="s">
        <v>988</v>
      </c>
      <c r="B834" s="105">
        <v>73</v>
      </c>
      <c r="C834" s="105">
        <v>0</v>
      </c>
      <c r="D834" s="105">
        <v>0</v>
      </c>
    </row>
    <row r="835" spans="1:4" s="107" customFormat="1" x14ac:dyDescent="0.2">
      <c r="A835" s="103" t="s">
        <v>108</v>
      </c>
      <c r="B835" s="105">
        <v>13</v>
      </c>
      <c r="C835" s="105">
        <v>1</v>
      </c>
      <c r="D835" s="105">
        <v>8</v>
      </c>
    </row>
    <row r="836" spans="1:4" s="107" customFormat="1" x14ac:dyDescent="0.2">
      <c r="A836" s="103" t="s">
        <v>631</v>
      </c>
      <c r="B836" s="105">
        <v>3</v>
      </c>
      <c r="C836" s="105">
        <v>0</v>
      </c>
      <c r="D836" s="105">
        <v>0</v>
      </c>
    </row>
    <row r="837" spans="1:4" s="107" customFormat="1" x14ac:dyDescent="0.2">
      <c r="A837" s="103" t="s">
        <v>246</v>
      </c>
      <c r="B837" s="105">
        <v>16</v>
      </c>
      <c r="C837" s="105">
        <v>9</v>
      </c>
      <c r="D837" s="105">
        <v>56</v>
      </c>
    </row>
    <row r="838" spans="1:4" s="107" customFormat="1" x14ac:dyDescent="0.2">
      <c r="A838" s="103" t="s">
        <v>989</v>
      </c>
      <c r="B838" s="105">
        <v>12</v>
      </c>
      <c r="C838" s="105">
        <v>2</v>
      </c>
      <c r="D838" s="105">
        <v>17</v>
      </c>
    </row>
    <row r="839" spans="1:4" s="107" customFormat="1" x14ac:dyDescent="0.2">
      <c r="A839" s="103" t="s">
        <v>1527</v>
      </c>
      <c r="B839" s="105">
        <v>0</v>
      </c>
      <c r="C839" s="105">
        <v>0</v>
      </c>
      <c r="D839" s="105" t="s">
        <v>1482</v>
      </c>
    </row>
    <row r="840" spans="1:4" s="107" customFormat="1" x14ac:dyDescent="0.2">
      <c r="A840" s="103" t="s">
        <v>990</v>
      </c>
      <c r="B840" s="105">
        <v>1492</v>
      </c>
      <c r="C840" s="105">
        <v>62</v>
      </c>
      <c r="D840" s="105">
        <v>4</v>
      </c>
    </row>
    <row r="841" spans="1:4" s="107" customFormat="1" x14ac:dyDescent="0.2">
      <c r="A841" s="103" t="s">
        <v>991</v>
      </c>
      <c r="B841" s="105">
        <v>202</v>
      </c>
      <c r="C841" s="105">
        <v>0</v>
      </c>
      <c r="D841" s="105">
        <v>0</v>
      </c>
    </row>
    <row r="842" spans="1:4" s="107" customFormat="1" x14ac:dyDescent="0.2">
      <c r="A842" s="103" t="s">
        <v>471</v>
      </c>
      <c r="B842" s="105">
        <v>98</v>
      </c>
      <c r="C842" s="105">
        <v>0</v>
      </c>
      <c r="D842" s="105">
        <v>0</v>
      </c>
    </row>
    <row r="843" spans="1:4" s="107" customFormat="1" x14ac:dyDescent="0.2">
      <c r="A843" s="103" t="s">
        <v>295</v>
      </c>
      <c r="B843" s="105">
        <v>69</v>
      </c>
      <c r="C843" s="105">
        <v>0</v>
      </c>
      <c r="D843" s="105">
        <v>0</v>
      </c>
    </row>
    <row r="844" spans="1:4" s="107" customFormat="1" x14ac:dyDescent="0.2">
      <c r="A844" s="103" t="s">
        <v>454</v>
      </c>
      <c r="B844" s="105">
        <v>24</v>
      </c>
      <c r="C844" s="105">
        <v>2</v>
      </c>
      <c r="D844" s="105">
        <v>8</v>
      </c>
    </row>
    <row r="845" spans="1:4" s="107" customFormat="1" x14ac:dyDescent="0.2">
      <c r="A845" s="103" t="s">
        <v>690</v>
      </c>
      <c r="B845" s="105">
        <v>52</v>
      </c>
      <c r="C845" s="105">
        <v>24</v>
      </c>
      <c r="D845" s="105">
        <v>46</v>
      </c>
    </row>
    <row r="846" spans="1:4" s="107" customFormat="1" x14ac:dyDescent="0.2">
      <c r="A846" s="103" t="s">
        <v>992</v>
      </c>
      <c r="B846" s="105">
        <v>40</v>
      </c>
      <c r="C846" s="105">
        <v>0</v>
      </c>
      <c r="D846" s="105">
        <v>0</v>
      </c>
    </row>
    <row r="847" spans="1:4" s="107" customFormat="1" x14ac:dyDescent="0.2">
      <c r="A847" s="103" t="s">
        <v>993</v>
      </c>
      <c r="B847" s="105">
        <v>50</v>
      </c>
      <c r="C847" s="105">
        <v>0</v>
      </c>
      <c r="D847" s="105">
        <v>0</v>
      </c>
    </row>
    <row r="848" spans="1:4" s="107" customFormat="1" x14ac:dyDescent="0.2">
      <c r="A848" s="103" t="s">
        <v>462</v>
      </c>
      <c r="B848" s="105">
        <v>24</v>
      </c>
      <c r="C848" s="105">
        <v>11</v>
      </c>
      <c r="D848" s="105">
        <v>46</v>
      </c>
    </row>
    <row r="849" spans="1:4" s="107" customFormat="1" x14ac:dyDescent="0.2">
      <c r="A849" s="103" t="s">
        <v>994</v>
      </c>
      <c r="B849" s="105">
        <v>47</v>
      </c>
      <c r="C849" s="105">
        <v>4</v>
      </c>
      <c r="D849" s="105">
        <v>9</v>
      </c>
    </row>
    <row r="850" spans="1:4" s="107" customFormat="1" x14ac:dyDescent="0.2">
      <c r="A850" s="103" t="s">
        <v>937</v>
      </c>
      <c r="B850" s="105">
        <v>46</v>
      </c>
      <c r="C850" s="105">
        <v>17</v>
      </c>
      <c r="D850" s="105">
        <v>37</v>
      </c>
    </row>
    <row r="851" spans="1:4" s="107" customFormat="1" x14ac:dyDescent="0.2">
      <c r="A851" s="103" t="s">
        <v>321</v>
      </c>
      <c r="B851" s="105">
        <v>141</v>
      </c>
      <c r="C851" s="105">
        <v>0</v>
      </c>
      <c r="D851" s="105">
        <v>0</v>
      </c>
    </row>
    <row r="852" spans="1:4" s="107" customFormat="1" x14ac:dyDescent="0.2">
      <c r="A852" s="103" t="s">
        <v>995</v>
      </c>
      <c r="B852" s="105">
        <v>77</v>
      </c>
      <c r="C852" s="105">
        <v>12</v>
      </c>
      <c r="D852" s="105">
        <v>16</v>
      </c>
    </row>
    <row r="853" spans="1:4" s="107" customFormat="1" x14ac:dyDescent="0.2">
      <c r="A853" s="103" t="s">
        <v>996</v>
      </c>
      <c r="B853" s="105">
        <v>55</v>
      </c>
      <c r="C853" s="105">
        <v>0</v>
      </c>
      <c r="D853" s="105">
        <v>0</v>
      </c>
    </row>
    <row r="854" spans="1:4" s="107" customFormat="1" x14ac:dyDescent="0.2">
      <c r="A854" s="103" t="s">
        <v>997</v>
      </c>
      <c r="B854" s="105">
        <v>53</v>
      </c>
      <c r="C854" s="105">
        <v>0</v>
      </c>
      <c r="D854" s="105">
        <v>0</v>
      </c>
    </row>
    <row r="855" spans="1:4" s="107" customFormat="1" x14ac:dyDescent="0.2">
      <c r="A855" s="103" t="s">
        <v>307</v>
      </c>
      <c r="B855" s="105">
        <v>24</v>
      </c>
      <c r="C855" s="105">
        <v>0</v>
      </c>
      <c r="D855" s="105">
        <v>0</v>
      </c>
    </row>
    <row r="856" spans="1:4" s="107" customFormat="1" x14ac:dyDescent="0.2">
      <c r="A856" s="103" t="s">
        <v>998</v>
      </c>
      <c r="B856" s="105">
        <v>40</v>
      </c>
      <c r="C856" s="105">
        <v>4</v>
      </c>
      <c r="D856" s="105">
        <v>10</v>
      </c>
    </row>
    <row r="857" spans="1:4" s="107" customFormat="1" x14ac:dyDescent="0.2">
      <c r="A857" s="103" t="s">
        <v>823</v>
      </c>
      <c r="B857" s="105">
        <v>15</v>
      </c>
      <c r="C857" s="105">
        <v>4</v>
      </c>
      <c r="D857" s="105">
        <v>27</v>
      </c>
    </row>
    <row r="858" spans="1:4" s="107" customFormat="1" x14ac:dyDescent="0.2">
      <c r="A858" s="103" t="s">
        <v>552</v>
      </c>
      <c r="B858" s="105">
        <v>42</v>
      </c>
      <c r="C858" s="105">
        <v>1</v>
      </c>
      <c r="D858" s="105">
        <v>2</v>
      </c>
    </row>
    <row r="859" spans="1:4" s="107" customFormat="1" x14ac:dyDescent="0.2">
      <c r="A859" s="103" t="s">
        <v>467</v>
      </c>
      <c r="B859" s="105">
        <v>20</v>
      </c>
      <c r="C859" s="105">
        <v>6</v>
      </c>
      <c r="D859" s="105">
        <v>30</v>
      </c>
    </row>
    <row r="860" spans="1:4" s="107" customFormat="1" x14ac:dyDescent="0.2">
      <c r="A860" s="103" t="s">
        <v>363</v>
      </c>
      <c r="B860" s="105">
        <v>12</v>
      </c>
      <c r="C860" s="105">
        <v>0</v>
      </c>
      <c r="D860" s="105">
        <v>0</v>
      </c>
    </row>
    <row r="861" spans="1:4" s="107" customFormat="1" x14ac:dyDescent="0.2">
      <c r="A861" s="103" t="s">
        <v>177</v>
      </c>
      <c r="B861" s="105">
        <v>18</v>
      </c>
      <c r="C861" s="105">
        <v>0</v>
      </c>
      <c r="D861" s="105">
        <v>0</v>
      </c>
    </row>
    <row r="862" spans="1:4" s="107" customFormat="1" x14ac:dyDescent="0.2">
      <c r="A862" s="103" t="s">
        <v>607</v>
      </c>
      <c r="B862" s="105">
        <v>51</v>
      </c>
      <c r="C862" s="105">
        <v>27</v>
      </c>
      <c r="D862" s="105">
        <v>53</v>
      </c>
    </row>
    <row r="863" spans="1:4" s="107" customFormat="1" x14ac:dyDescent="0.2">
      <c r="A863" s="103" t="s">
        <v>479</v>
      </c>
      <c r="B863" s="105">
        <v>36</v>
      </c>
      <c r="C863" s="105">
        <v>0</v>
      </c>
      <c r="D863" s="105">
        <v>0</v>
      </c>
    </row>
    <row r="864" spans="1:4" s="107" customFormat="1" x14ac:dyDescent="0.2">
      <c r="A864" s="103" t="s">
        <v>999</v>
      </c>
      <c r="B864" s="105">
        <v>26</v>
      </c>
      <c r="C864" s="105">
        <v>0</v>
      </c>
      <c r="D864" s="105">
        <v>0</v>
      </c>
    </row>
    <row r="865" spans="1:4" s="107" customFormat="1" x14ac:dyDescent="0.2">
      <c r="A865" s="103" t="s">
        <v>280</v>
      </c>
      <c r="B865" s="105">
        <v>13</v>
      </c>
      <c r="C865" s="105">
        <v>0</v>
      </c>
      <c r="D865" s="105">
        <v>0</v>
      </c>
    </row>
    <row r="866" spans="1:4" s="107" customFormat="1" x14ac:dyDescent="0.2">
      <c r="A866" s="103" t="s">
        <v>1000</v>
      </c>
      <c r="B866" s="105">
        <v>41</v>
      </c>
      <c r="C866" s="105">
        <v>37</v>
      </c>
      <c r="D866" s="105">
        <v>90</v>
      </c>
    </row>
    <row r="867" spans="1:4" s="107" customFormat="1" x14ac:dyDescent="0.2">
      <c r="A867" s="103" t="s">
        <v>1001</v>
      </c>
      <c r="B867" s="105">
        <v>21</v>
      </c>
      <c r="C867" s="105">
        <v>0</v>
      </c>
      <c r="D867" s="105">
        <v>0</v>
      </c>
    </row>
    <row r="868" spans="1:4" s="107" customFormat="1" x14ac:dyDescent="0.2">
      <c r="A868" s="103" t="s">
        <v>317</v>
      </c>
      <c r="B868" s="105">
        <v>31</v>
      </c>
      <c r="C868" s="105">
        <v>4</v>
      </c>
      <c r="D868" s="105">
        <v>13</v>
      </c>
    </row>
    <row r="869" spans="1:4" s="107" customFormat="1" x14ac:dyDescent="0.2">
      <c r="A869" s="103" t="s">
        <v>724</v>
      </c>
      <c r="B869" s="105">
        <v>45</v>
      </c>
      <c r="C869" s="105">
        <v>3</v>
      </c>
      <c r="D869" s="105">
        <v>7</v>
      </c>
    </row>
    <row r="870" spans="1:4" s="107" customFormat="1" x14ac:dyDescent="0.2">
      <c r="A870" s="103" t="s">
        <v>183</v>
      </c>
      <c r="B870" s="105">
        <v>32</v>
      </c>
      <c r="C870" s="105">
        <v>0</v>
      </c>
      <c r="D870" s="105">
        <v>0</v>
      </c>
    </row>
    <row r="871" spans="1:4" s="107" customFormat="1" x14ac:dyDescent="0.2">
      <c r="A871" s="103" t="s">
        <v>1002</v>
      </c>
      <c r="B871" s="105">
        <v>31</v>
      </c>
      <c r="C871" s="105">
        <v>0</v>
      </c>
      <c r="D871" s="105">
        <v>0</v>
      </c>
    </row>
    <row r="872" spans="1:4" s="107" customFormat="1" x14ac:dyDescent="0.2">
      <c r="A872" s="103" t="s">
        <v>360</v>
      </c>
      <c r="B872" s="105">
        <v>8</v>
      </c>
      <c r="C872" s="105">
        <v>1</v>
      </c>
      <c r="D872" s="105">
        <v>13</v>
      </c>
    </row>
    <row r="873" spans="1:4" s="107" customFormat="1" x14ac:dyDescent="0.2">
      <c r="A873" s="103" t="s">
        <v>1003</v>
      </c>
      <c r="B873" s="105">
        <v>15</v>
      </c>
      <c r="C873" s="105">
        <v>0</v>
      </c>
      <c r="D873" s="105">
        <v>0</v>
      </c>
    </row>
    <row r="874" spans="1:4" s="107" customFormat="1" x14ac:dyDescent="0.2">
      <c r="A874" s="103" t="s">
        <v>628</v>
      </c>
      <c r="B874" s="105">
        <v>11</v>
      </c>
      <c r="C874" s="105">
        <v>0</v>
      </c>
      <c r="D874" s="105">
        <v>0</v>
      </c>
    </row>
    <row r="875" spans="1:4" s="107" customFormat="1" x14ac:dyDescent="0.2">
      <c r="A875" s="103" t="s">
        <v>1004</v>
      </c>
      <c r="B875" s="105">
        <v>74</v>
      </c>
      <c r="C875" s="105">
        <v>7</v>
      </c>
      <c r="D875" s="105">
        <v>9</v>
      </c>
    </row>
    <row r="876" spans="1:4" s="107" customFormat="1" x14ac:dyDescent="0.2">
      <c r="A876" s="103" t="s">
        <v>1005</v>
      </c>
      <c r="B876" s="105">
        <v>20</v>
      </c>
      <c r="C876" s="105">
        <v>6</v>
      </c>
      <c r="D876" s="105">
        <v>30</v>
      </c>
    </row>
    <row r="877" spans="1:4" s="107" customFormat="1" x14ac:dyDescent="0.2">
      <c r="A877" s="103" t="s">
        <v>1006</v>
      </c>
      <c r="B877" s="105">
        <v>30</v>
      </c>
      <c r="C877" s="105">
        <v>0</v>
      </c>
      <c r="D877" s="105">
        <v>0</v>
      </c>
    </row>
    <row r="878" spans="1:4" s="107" customFormat="1" x14ac:dyDescent="0.2">
      <c r="A878" s="103" t="s">
        <v>1007</v>
      </c>
      <c r="B878" s="105">
        <v>22</v>
      </c>
      <c r="C878" s="105">
        <v>6</v>
      </c>
      <c r="D878" s="105">
        <v>27</v>
      </c>
    </row>
    <row r="879" spans="1:4" s="107" customFormat="1" x14ac:dyDescent="0.2">
      <c r="A879" s="103" t="s">
        <v>493</v>
      </c>
      <c r="B879" s="105">
        <v>13</v>
      </c>
      <c r="C879" s="105">
        <v>0</v>
      </c>
      <c r="D879" s="105">
        <v>0</v>
      </c>
    </row>
    <row r="880" spans="1:4" s="107" customFormat="1" x14ac:dyDescent="0.2">
      <c r="A880" s="103" t="s">
        <v>1008</v>
      </c>
      <c r="B880" s="105">
        <v>21</v>
      </c>
      <c r="C880" s="105">
        <v>0</v>
      </c>
      <c r="D880" s="105">
        <v>0</v>
      </c>
    </row>
    <row r="881" spans="1:4" s="107" customFormat="1" x14ac:dyDescent="0.2">
      <c r="A881" s="103" t="s">
        <v>250</v>
      </c>
      <c r="B881" s="105">
        <v>20</v>
      </c>
      <c r="C881" s="105">
        <v>2</v>
      </c>
      <c r="D881" s="105">
        <v>10</v>
      </c>
    </row>
    <row r="882" spans="1:4" s="107" customFormat="1" x14ac:dyDescent="0.2">
      <c r="A882" s="103" t="s">
        <v>396</v>
      </c>
      <c r="B882" s="105">
        <v>7</v>
      </c>
      <c r="C882" s="105">
        <v>7</v>
      </c>
      <c r="D882" s="105">
        <v>100</v>
      </c>
    </row>
    <row r="883" spans="1:4" s="107" customFormat="1" x14ac:dyDescent="0.2">
      <c r="A883" s="103" t="s">
        <v>679</v>
      </c>
      <c r="B883" s="105">
        <v>15</v>
      </c>
      <c r="C883" s="105">
        <v>7</v>
      </c>
      <c r="D883" s="105">
        <v>47</v>
      </c>
    </row>
    <row r="884" spans="1:4" s="107" customFormat="1" x14ac:dyDescent="0.2">
      <c r="A884" s="103" t="s">
        <v>530</v>
      </c>
      <c r="B884" s="105">
        <v>8</v>
      </c>
      <c r="C884" s="105">
        <v>0</v>
      </c>
      <c r="D884" s="105">
        <v>0</v>
      </c>
    </row>
    <row r="885" spans="1:4" s="107" customFormat="1" x14ac:dyDescent="0.2">
      <c r="A885" s="103" t="s">
        <v>1009</v>
      </c>
      <c r="B885" s="105">
        <v>34</v>
      </c>
      <c r="C885" s="105">
        <v>0</v>
      </c>
      <c r="D885" s="105">
        <v>0</v>
      </c>
    </row>
    <row r="886" spans="1:4" s="107" customFormat="1" x14ac:dyDescent="0.2">
      <c r="A886" s="103" t="s">
        <v>152</v>
      </c>
      <c r="B886" s="105">
        <v>8</v>
      </c>
      <c r="C886" s="105">
        <v>0</v>
      </c>
      <c r="D886" s="105">
        <v>0</v>
      </c>
    </row>
    <row r="887" spans="1:4" s="107" customFormat="1" x14ac:dyDescent="0.2">
      <c r="A887" s="103" t="s">
        <v>269</v>
      </c>
      <c r="B887" s="105">
        <v>23</v>
      </c>
      <c r="C887" s="105">
        <v>20</v>
      </c>
      <c r="D887" s="105">
        <v>87</v>
      </c>
    </row>
    <row r="888" spans="1:4" s="107" customFormat="1" x14ac:dyDescent="0.2">
      <c r="A888" s="103" t="s">
        <v>1010</v>
      </c>
      <c r="B888" s="105">
        <v>15</v>
      </c>
      <c r="C888" s="105">
        <v>0</v>
      </c>
      <c r="D888" s="105">
        <v>0</v>
      </c>
    </row>
    <row r="889" spans="1:4" s="107" customFormat="1" x14ac:dyDescent="0.2">
      <c r="A889" s="103" t="s">
        <v>1111</v>
      </c>
      <c r="B889" s="105">
        <v>6</v>
      </c>
      <c r="C889" s="105">
        <v>5</v>
      </c>
      <c r="D889" s="105">
        <v>83</v>
      </c>
    </row>
    <row r="890" spans="1:4" s="107" customFormat="1" x14ac:dyDescent="0.2">
      <c r="A890" s="103" t="s">
        <v>1528</v>
      </c>
      <c r="B890" s="105">
        <v>0</v>
      </c>
      <c r="C890" s="105">
        <v>0</v>
      </c>
      <c r="D890" s="105" t="s">
        <v>1482</v>
      </c>
    </row>
    <row r="891" spans="1:4" s="107" customFormat="1" x14ac:dyDescent="0.2">
      <c r="A891" s="103" t="s">
        <v>1011</v>
      </c>
      <c r="B891" s="105">
        <v>1</v>
      </c>
      <c r="C891" s="105">
        <v>1</v>
      </c>
      <c r="D891" s="105">
        <v>100</v>
      </c>
    </row>
    <row r="892" spans="1:4" s="107" customFormat="1" x14ac:dyDescent="0.2">
      <c r="A892" s="103" t="s">
        <v>1012</v>
      </c>
      <c r="B892" s="105">
        <v>65</v>
      </c>
      <c r="C892" s="105">
        <v>0</v>
      </c>
      <c r="D892" s="105">
        <v>0</v>
      </c>
    </row>
    <row r="893" spans="1:4" s="107" customFormat="1" x14ac:dyDescent="0.2">
      <c r="A893" s="103" t="s">
        <v>1013</v>
      </c>
      <c r="B893" s="105">
        <v>91</v>
      </c>
      <c r="C893" s="105">
        <v>0</v>
      </c>
      <c r="D893" s="105">
        <v>0</v>
      </c>
    </row>
    <row r="894" spans="1:4" s="107" customFormat="1" x14ac:dyDescent="0.2">
      <c r="A894" s="103" t="s">
        <v>1014</v>
      </c>
      <c r="B894" s="105">
        <v>11</v>
      </c>
      <c r="C894" s="105">
        <v>0</v>
      </c>
      <c r="D894" s="105">
        <v>0</v>
      </c>
    </row>
    <row r="895" spans="1:4" s="107" customFormat="1" x14ac:dyDescent="0.2">
      <c r="A895" s="103" t="s">
        <v>1529</v>
      </c>
      <c r="B895" s="105">
        <v>17</v>
      </c>
      <c r="C895" s="105">
        <v>0</v>
      </c>
      <c r="D895" s="105">
        <v>0</v>
      </c>
    </row>
    <row r="896" spans="1:4" s="107" customFormat="1" x14ac:dyDescent="0.2">
      <c r="A896" s="103" t="s">
        <v>481</v>
      </c>
      <c r="B896" s="105">
        <v>9</v>
      </c>
      <c r="C896" s="105">
        <v>0</v>
      </c>
      <c r="D896" s="105">
        <v>0</v>
      </c>
    </row>
    <row r="897" spans="1:4" s="107" customFormat="1" x14ac:dyDescent="0.2">
      <c r="A897" s="103" t="s">
        <v>207</v>
      </c>
      <c r="B897" s="105">
        <v>46</v>
      </c>
      <c r="C897" s="105">
        <v>1</v>
      </c>
      <c r="D897" s="105">
        <v>2</v>
      </c>
    </row>
    <row r="898" spans="1:4" s="107" customFormat="1" x14ac:dyDescent="0.2">
      <c r="A898" s="103" t="s">
        <v>1015</v>
      </c>
      <c r="B898" s="105">
        <v>25</v>
      </c>
      <c r="C898" s="105">
        <v>0</v>
      </c>
      <c r="D898" s="105">
        <v>0</v>
      </c>
    </row>
    <row r="899" spans="1:4" s="107" customFormat="1" x14ac:dyDescent="0.2">
      <c r="A899" s="103" t="s">
        <v>138</v>
      </c>
      <c r="B899" s="105">
        <v>1</v>
      </c>
      <c r="C899" s="105">
        <v>0</v>
      </c>
      <c r="D899" s="105">
        <v>0</v>
      </c>
    </row>
    <row r="900" spans="1:4" s="107" customFormat="1" x14ac:dyDescent="0.2">
      <c r="A900" s="103" t="s">
        <v>326</v>
      </c>
      <c r="B900" s="105">
        <v>27</v>
      </c>
      <c r="C900" s="105">
        <v>0</v>
      </c>
      <c r="D900" s="105">
        <v>0</v>
      </c>
    </row>
    <row r="901" spans="1:4" s="107" customFormat="1" x14ac:dyDescent="0.2">
      <c r="A901" s="103" t="s">
        <v>1016</v>
      </c>
      <c r="B901" s="105">
        <v>11</v>
      </c>
      <c r="C901" s="105">
        <v>0</v>
      </c>
      <c r="D901" s="105">
        <v>0</v>
      </c>
    </row>
    <row r="902" spans="1:4" s="107" customFormat="1" x14ac:dyDescent="0.2">
      <c r="A902" s="103" t="s">
        <v>1017</v>
      </c>
      <c r="B902" s="105">
        <v>9</v>
      </c>
      <c r="C902" s="105">
        <v>0</v>
      </c>
      <c r="D902" s="105">
        <v>0</v>
      </c>
    </row>
    <row r="903" spans="1:4" s="107" customFormat="1" x14ac:dyDescent="0.2">
      <c r="A903" s="103" t="s">
        <v>118</v>
      </c>
      <c r="B903" s="105">
        <v>5</v>
      </c>
      <c r="C903" s="105">
        <v>0</v>
      </c>
      <c r="D903" s="105">
        <v>0</v>
      </c>
    </row>
    <row r="904" spans="1:4" s="107" customFormat="1" x14ac:dyDescent="0.2">
      <c r="A904" s="103" t="s">
        <v>538</v>
      </c>
      <c r="B904" s="105">
        <v>15</v>
      </c>
      <c r="C904" s="105">
        <v>0</v>
      </c>
      <c r="D904" s="105">
        <v>0</v>
      </c>
    </row>
    <row r="905" spans="1:4" s="107" customFormat="1" x14ac:dyDescent="0.2">
      <c r="A905" s="103" t="s">
        <v>1018</v>
      </c>
      <c r="B905" s="105">
        <v>17</v>
      </c>
      <c r="C905" s="105">
        <v>0</v>
      </c>
      <c r="D905" s="105">
        <v>0</v>
      </c>
    </row>
    <row r="906" spans="1:4" s="107" customFormat="1" x14ac:dyDescent="0.2">
      <c r="A906" s="103" t="s">
        <v>1019</v>
      </c>
      <c r="B906" s="105">
        <v>22</v>
      </c>
      <c r="C906" s="105">
        <v>5</v>
      </c>
      <c r="D906" s="105">
        <v>23</v>
      </c>
    </row>
    <row r="907" spans="1:4" s="107" customFormat="1" x14ac:dyDescent="0.2">
      <c r="A907" s="103" t="s">
        <v>377</v>
      </c>
      <c r="B907" s="105">
        <v>17</v>
      </c>
      <c r="C907" s="105">
        <v>0</v>
      </c>
      <c r="D907" s="105">
        <v>0</v>
      </c>
    </row>
    <row r="908" spans="1:4" s="107" customFormat="1" x14ac:dyDescent="0.2">
      <c r="A908" s="103" t="s">
        <v>1020</v>
      </c>
      <c r="B908" s="105">
        <v>7</v>
      </c>
      <c r="C908" s="105">
        <v>0</v>
      </c>
      <c r="D908" s="105">
        <v>0</v>
      </c>
    </row>
    <row r="909" spans="1:4" s="107" customFormat="1" x14ac:dyDescent="0.2">
      <c r="A909" s="103" t="s">
        <v>72</v>
      </c>
      <c r="B909" s="105">
        <v>5</v>
      </c>
      <c r="C909" s="105">
        <v>0</v>
      </c>
      <c r="D909" s="105">
        <v>0</v>
      </c>
    </row>
    <row r="910" spans="1:4" s="107" customFormat="1" x14ac:dyDescent="0.2">
      <c r="A910" s="103" t="s">
        <v>649</v>
      </c>
      <c r="B910" s="105">
        <v>14</v>
      </c>
      <c r="C910" s="105">
        <v>0</v>
      </c>
      <c r="D910" s="105">
        <v>0</v>
      </c>
    </row>
    <row r="911" spans="1:4" s="107" customFormat="1" x14ac:dyDescent="0.2">
      <c r="A911" s="103" t="s">
        <v>1021</v>
      </c>
      <c r="B911" s="105">
        <v>6</v>
      </c>
      <c r="C911" s="105">
        <v>0</v>
      </c>
      <c r="D911" s="105">
        <v>0</v>
      </c>
    </row>
    <row r="912" spans="1:4" s="107" customFormat="1" x14ac:dyDescent="0.2">
      <c r="A912" s="103" t="s">
        <v>513</v>
      </c>
      <c r="B912" s="105">
        <v>14</v>
      </c>
      <c r="C912" s="105">
        <v>0</v>
      </c>
      <c r="D912" s="105">
        <v>0</v>
      </c>
    </row>
    <row r="913" spans="1:4" s="107" customFormat="1" x14ac:dyDescent="0.2">
      <c r="A913" s="103" t="s">
        <v>122</v>
      </c>
      <c r="B913" s="105">
        <v>5</v>
      </c>
      <c r="C913" s="105">
        <v>0</v>
      </c>
      <c r="D913" s="105">
        <v>0</v>
      </c>
    </row>
    <row r="914" spans="1:4" s="107" customFormat="1" x14ac:dyDescent="0.2">
      <c r="A914" s="103" t="s">
        <v>1099</v>
      </c>
      <c r="B914" s="105">
        <v>16</v>
      </c>
      <c r="C914" s="105">
        <v>0</v>
      </c>
      <c r="D914" s="105">
        <v>0</v>
      </c>
    </row>
    <row r="915" spans="1:4" s="107" customFormat="1" x14ac:dyDescent="0.2">
      <c r="A915" s="103" t="s">
        <v>239</v>
      </c>
      <c r="B915" s="105">
        <v>4</v>
      </c>
      <c r="C915" s="105">
        <v>0</v>
      </c>
      <c r="D915" s="105">
        <v>0</v>
      </c>
    </row>
    <row r="916" spans="1:4" s="107" customFormat="1" x14ac:dyDescent="0.2">
      <c r="A916" s="103" t="s">
        <v>515</v>
      </c>
      <c r="B916" s="105">
        <v>15</v>
      </c>
      <c r="C916" s="105">
        <v>0</v>
      </c>
      <c r="D916" s="105">
        <v>0</v>
      </c>
    </row>
    <row r="917" spans="1:4" s="107" customFormat="1" x14ac:dyDescent="0.2">
      <c r="A917" s="103" t="s">
        <v>383</v>
      </c>
      <c r="B917" s="105">
        <v>31</v>
      </c>
      <c r="C917" s="105">
        <v>0</v>
      </c>
      <c r="D917" s="105">
        <v>0</v>
      </c>
    </row>
    <row r="918" spans="1:4" s="107" customFormat="1" x14ac:dyDescent="0.2">
      <c r="A918" s="103" t="s">
        <v>365</v>
      </c>
      <c r="B918" s="105">
        <v>28</v>
      </c>
      <c r="C918" s="105">
        <v>0</v>
      </c>
      <c r="D918" s="105">
        <v>0</v>
      </c>
    </row>
    <row r="919" spans="1:4" s="107" customFormat="1" x14ac:dyDescent="0.2">
      <c r="A919" s="103" t="s">
        <v>460</v>
      </c>
      <c r="B919" s="105">
        <v>28</v>
      </c>
      <c r="C919" s="105">
        <v>0</v>
      </c>
      <c r="D919" s="105">
        <v>0</v>
      </c>
    </row>
    <row r="920" spans="1:4" s="107" customFormat="1" x14ac:dyDescent="0.2">
      <c r="A920" s="103" t="s">
        <v>231</v>
      </c>
      <c r="B920" s="105">
        <v>4</v>
      </c>
      <c r="C920" s="105">
        <v>0</v>
      </c>
      <c r="D920" s="105">
        <v>0</v>
      </c>
    </row>
    <row r="921" spans="1:4" s="107" customFormat="1" x14ac:dyDescent="0.2">
      <c r="A921" s="103" t="s">
        <v>292</v>
      </c>
      <c r="B921" s="105">
        <v>3</v>
      </c>
      <c r="C921" s="105">
        <v>0</v>
      </c>
      <c r="D921" s="105">
        <v>0</v>
      </c>
    </row>
    <row r="922" spans="1:4" s="107" customFormat="1" x14ac:dyDescent="0.2">
      <c r="A922" s="103" t="s">
        <v>542</v>
      </c>
      <c r="B922" s="105">
        <v>22</v>
      </c>
      <c r="C922" s="105">
        <v>0</v>
      </c>
      <c r="D922" s="105">
        <v>0</v>
      </c>
    </row>
    <row r="923" spans="1:4" s="107" customFormat="1" x14ac:dyDescent="0.2">
      <c r="A923" s="103" t="s">
        <v>1023</v>
      </c>
      <c r="B923" s="105">
        <v>24</v>
      </c>
      <c r="C923" s="105">
        <v>0</v>
      </c>
      <c r="D923" s="105">
        <v>0</v>
      </c>
    </row>
    <row r="924" spans="1:4" s="107" customFormat="1" x14ac:dyDescent="0.2">
      <c r="A924" s="103" t="s">
        <v>698</v>
      </c>
      <c r="B924" s="105">
        <v>5</v>
      </c>
      <c r="C924" s="105">
        <v>0</v>
      </c>
      <c r="D924" s="105">
        <v>0</v>
      </c>
    </row>
    <row r="925" spans="1:4" s="107" customFormat="1" x14ac:dyDescent="0.2">
      <c r="A925" s="103" t="s">
        <v>1024</v>
      </c>
      <c r="B925" s="105">
        <v>0</v>
      </c>
      <c r="C925" s="105">
        <v>0</v>
      </c>
      <c r="D925" s="105" t="s">
        <v>1482</v>
      </c>
    </row>
    <row r="926" spans="1:4" s="107" customFormat="1" x14ac:dyDescent="0.2">
      <c r="A926" s="103" t="s">
        <v>349</v>
      </c>
      <c r="B926" s="105">
        <v>4</v>
      </c>
      <c r="C926" s="105">
        <v>0</v>
      </c>
      <c r="D926" s="105">
        <v>0</v>
      </c>
    </row>
    <row r="927" spans="1:4" s="107" customFormat="1" x14ac:dyDescent="0.2">
      <c r="A927" s="103" t="s">
        <v>210</v>
      </c>
      <c r="B927" s="105">
        <v>8</v>
      </c>
      <c r="C927" s="105">
        <v>0</v>
      </c>
      <c r="D927" s="105">
        <v>0</v>
      </c>
    </row>
    <row r="928" spans="1:4" s="107" customFormat="1" x14ac:dyDescent="0.2">
      <c r="A928" s="103" t="s">
        <v>107</v>
      </c>
      <c r="B928" s="105">
        <v>4</v>
      </c>
      <c r="C928" s="105">
        <v>0</v>
      </c>
      <c r="D928" s="105">
        <v>0</v>
      </c>
    </row>
    <row r="929" spans="1:4" s="107" customFormat="1" x14ac:dyDescent="0.2">
      <c r="A929" s="103" t="s">
        <v>1025</v>
      </c>
      <c r="B929" s="105">
        <v>4</v>
      </c>
      <c r="C929" s="105">
        <v>0</v>
      </c>
      <c r="D929" s="105">
        <v>0</v>
      </c>
    </row>
    <row r="930" spans="1:4" s="107" customFormat="1" x14ac:dyDescent="0.2">
      <c r="A930" s="103" t="s">
        <v>604</v>
      </c>
      <c r="B930" s="105">
        <v>4</v>
      </c>
      <c r="C930" s="105">
        <v>0</v>
      </c>
      <c r="D930" s="105">
        <v>0</v>
      </c>
    </row>
    <row r="931" spans="1:4" s="107" customFormat="1" x14ac:dyDescent="0.2">
      <c r="A931" s="103" t="s">
        <v>828</v>
      </c>
      <c r="B931" s="105">
        <v>5</v>
      </c>
      <c r="C931" s="105">
        <v>0</v>
      </c>
      <c r="D931" s="105">
        <v>0</v>
      </c>
    </row>
    <row r="932" spans="1:4" s="107" customFormat="1" x14ac:dyDescent="0.2">
      <c r="A932" s="103" t="s">
        <v>1496</v>
      </c>
      <c r="B932" s="105">
        <v>0</v>
      </c>
      <c r="C932" s="105">
        <v>0</v>
      </c>
      <c r="D932" s="105" t="s">
        <v>1482</v>
      </c>
    </row>
    <row r="933" spans="1:4" s="107" customFormat="1" x14ac:dyDescent="0.2">
      <c r="A933" s="103" t="s">
        <v>1100</v>
      </c>
      <c r="B933" s="105">
        <v>0</v>
      </c>
      <c r="C933" s="105">
        <v>0</v>
      </c>
      <c r="D933" s="105" t="s">
        <v>1482</v>
      </c>
    </row>
    <row r="934" spans="1:4" s="107" customFormat="1" x14ac:dyDescent="0.2">
      <c r="A934" s="103" t="s">
        <v>1481</v>
      </c>
      <c r="B934" s="105">
        <v>0</v>
      </c>
      <c r="C934" s="105">
        <v>0</v>
      </c>
      <c r="D934" s="105" t="s">
        <v>1482</v>
      </c>
    </row>
    <row r="935" spans="1:4" s="107" customFormat="1" x14ac:dyDescent="0.2">
      <c r="A935" s="103" t="s">
        <v>1026</v>
      </c>
      <c r="B935" s="105">
        <v>3</v>
      </c>
      <c r="C935" s="105">
        <v>0</v>
      </c>
      <c r="D935" s="105">
        <v>0</v>
      </c>
    </row>
    <row r="936" spans="1:4" s="107" customFormat="1" x14ac:dyDescent="0.2">
      <c r="A936" s="103" t="s">
        <v>5</v>
      </c>
      <c r="B936" s="105">
        <v>16</v>
      </c>
      <c r="C936" s="105">
        <v>1</v>
      </c>
      <c r="D936" s="105">
        <v>6</v>
      </c>
    </row>
    <row r="937" spans="1:4" s="107" customFormat="1" x14ac:dyDescent="0.2">
      <c r="A937" s="103" t="s">
        <v>492</v>
      </c>
      <c r="B937" s="105">
        <v>85</v>
      </c>
      <c r="C937" s="105">
        <v>0</v>
      </c>
      <c r="D937" s="105">
        <v>0</v>
      </c>
    </row>
    <row r="938" spans="1:4" s="107" customFormat="1" x14ac:dyDescent="0.2">
      <c r="A938" s="103" t="s">
        <v>503</v>
      </c>
      <c r="B938" s="105">
        <v>13</v>
      </c>
      <c r="C938" s="105">
        <v>0</v>
      </c>
      <c r="D938" s="105">
        <v>0</v>
      </c>
    </row>
    <row r="939" spans="1:4" s="107" customFormat="1" x14ac:dyDescent="0.2">
      <c r="A939" s="103" t="s">
        <v>413</v>
      </c>
      <c r="B939" s="105">
        <v>49</v>
      </c>
      <c r="C939" s="105">
        <v>0</v>
      </c>
      <c r="D939" s="105">
        <v>0</v>
      </c>
    </row>
    <row r="940" spans="1:4" s="107" customFormat="1" x14ac:dyDescent="0.2">
      <c r="A940" s="103" t="s">
        <v>1027</v>
      </c>
      <c r="B940" s="105">
        <v>61</v>
      </c>
      <c r="C940" s="105">
        <v>2</v>
      </c>
      <c r="D940" s="105">
        <v>3</v>
      </c>
    </row>
    <row r="941" spans="1:4" s="107" customFormat="1" x14ac:dyDescent="0.2">
      <c r="A941" s="103" t="s">
        <v>1028</v>
      </c>
      <c r="B941" s="105">
        <v>34</v>
      </c>
      <c r="C941" s="105">
        <v>0</v>
      </c>
      <c r="D941" s="105">
        <v>0</v>
      </c>
    </row>
    <row r="942" spans="1:4" s="107" customFormat="1" x14ac:dyDescent="0.2">
      <c r="A942" s="103" t="s">
        <v>1029</v>
      </c>
      <c r="B942" s="105">
        <v>8</v>
      </c>
      <c r="C942" s="105">
        <v>0</v>
      </c>
      <c r="D942" s="105">
        <v>0</v>
      </c>
    </row>
    <row r="943" spans="1:4" s="107" customFormat="1" x14ac:dyDescent="0.2">
      <c r="A943" s="103" t="s">
        <v>981</v>
      </c>
      <c r="B943" s="105">
        <v>47</v>
      </c>
      <c r="C943" s="105">
        <v>0</v>
      </c>
      <c r="D943" s="105">
        <v>0</v>
      </c>
    </row>
    <row r="944" spans="1:4" s="107" customFormat="1" x14ac:dyDescent="0.2">
      <c r="A944" s="103" t="s">
        <v>161</v>
      </c>
      <c r="B944" s="105">
        <v>5</v>
      </c>
      <c r="C944" s="105">
        <v>0</v>
      </c>
      <c r="D944" s="105">
        <v>0</v>
      </c>
    </row>
    <row r="945" spans="1:4" s="107" customFormat="1" x14ac:dyDescent="0.2">
      <c r="A945" s="103" t="s">
        <v>968</v>
      </c>
      <c r="B945" s="105">
        <v>56</v>
      </c>
      <c r="C945" s="105">
        <v>0</v>
      </c>
      <c r="D945" s="105">
        <v>0</v>
      </c>
    </row>
    <row r="946" spans="1:4" s="107" customFormat="1" x14ac:dyDescent="0.2">
      <c r="A946" s="103" t="s">
        <v>1030</v>
      </c>
      <c r="B946" s="105">
        <v>52</v>
      </c>
      <c r="C946" s="105">
        <v>0</v>
      </c>
      <c r="D946" s="105">
        <v>0</v>
      </c>
    </row>
    <row r="947" spans="1:4" s="107" customFormat="1" x14ac:dyDescent="0.2">
      <c r="A947" s="103" t="s">
        <v>240</v>
      </c>
      <c r="B947" s="105">
        <v>46</v>
      </c>
      <c r="C947" s="105">
        <v>0</v>
      </c>
      <c r="D947" s="105">
        <v>0</v>
      </c>
    </row>
    <row r="948" spans="1:4" s="107" customFormat="1" x14ac:dyDescent="0.2">
      <c r="A948" s="103" t="s">
        <v>465</v>
      </c>
      <c r="B948" s="105">
        <v>24</v>
      </c>
      <c r="C948" s="105">
        <v>0</v>
      </c>
      <c r="D948" s="105">
        <v>0</v>
      </c>
    </row>
    <row r="949" spans="1:4" s="107" customFormat="1" x14ac:dyDescent="0.2">
      <c r="A949" s="103" t="s">
        <v>507</v>
      </c>
      <c r="B949" s="105">
        <v>5</v>
      </c>
      <c r="C949" s="105">
        <v>0</v>
      </c>
      <c r="D949" s="105">
        <v>0</v>
      </c>
    </row>
    <row r="950" spans="1:4" s="107" customFormat="1" x14ac:dyDescent="0.2">
      <c r="A950" s="103" t="s">
        <v>255</v>
      </c>
      <c r="B950" s="105">
        <v>12</v>
      </c>
      <c r="C950" s="105">
        <v>12</v>
      </c>
      <c r="D950" s="105">
        <v>100</v>
      </c>
    </row>
    <row r="951" spans="1:4" s="107" customFormat="1" x14ac:dyDescent="0.2">
      <c r="A951" s="103" t="s">
        <v>1031</v>
      </c>
      <c r="B951" s="105">
        <v>26</v>
      </c>
      <c r="C951" s="105">
        <v>5</v>
      </c>
      <c r="D951" s="105">
        <v>19</v>
      </c>
    </row>
    <row r="952" spans="1:4" s="107" customFormat="1" x14ac:dyDescent="0.2">
      <c r="A952" s="103" t="s">
        <v>1032</v>
      </c>
      <c r="B952" s="105">
        <v>10</v>
      </c>
      <c r="C952" s="105">
        <v>7</v>
      </c>
      <c r="D952" s="105">
        <v>70</v>
      </c>
    </row>
    <row r="953" spans="1:4" s="107" customFormat="1" x14ac:dyDescent="0.2">
      <c r="A953" s="103" t="s">
        <v>1033</v>
      </c>
      <c r="B953" s="105">
        <v>8</v>
      </c>
      <c r="C953" s="105">
        <v>0</v>
      </c>
      <c r="D953" s="105">
        <v>0</v>
      </c>
    </row>
    <row r="954" spans="1:4" s="107" customFormat="1" x14ac:dyDescent="0.2">
      <c r="A954" s="103" t="s">
        <v>1035</v>
      </c>
      <c r="B954" s="105">
        <v>108</v>
      </c>
      <c r="C954" s="105">
        <v>0</v>
      </c>
      <c r="D954" s="105">
        <v>0</v>
      </c>
    </row>
    <row r="955" spans="1:4" s="107" customFormat="1" x14ac:dyDescent="0.2">
      <c r="A955" s="103" t="s">
        <v>1530</v>
      </c>
      <c r="B955" s="105">
        <v>0</v>
      </c>
      <c r="C955" s="105">
        <v>0</v>
      </c>
      <c r="D955" s="105" t="s">
        <v>1482</v>
      </c>
    </row>
    <row r="956" spans="1:4" s="107" customFormat="1" x14ac:dyDescent="0.2">
      <c r="A956" s="103" t="s">
        <v>1034</v>
      </c>
      <c r="B956" s="105">
        <v>36</v>
      </c>
      <c r="C956" s="105">
        <v>0</v>
      </c>
      <c r="D956" s="105">
        <v>0</v>
      </c>
    </row>
    <row r="957" spans="1:4" s="107" customFormat="1" x14ac:dyDescent="0.2">
      <c r="A957" s="103" t="s">
        <v>392</v>
      </c>
      <c r="B957" s="105">
        <v>48</v>
      </c>
      <c r="C957" s="105">
        <v>0</v>
      </c>
      <c r="D957" s="105">
        <v>0</v>
      </c>
    </row>
    <row r="958" spans="1:4" s="107" customFormat="1" x14ac:dyDescent="0.2">
      <c r="A958" s="103" t="s">
        <v>1036</v>
      </c>
      <c r="B958" s="105">
        <v>2</v>
      </c>
      <c r="C958" s="105">
        <v>0</v>
      </c>
      <c r="D958" s="105">
        <v>0</v>
      </c>
    </row>
    <row r="959" spans="1:4" s="107" customFormat="1" x14ac:dyDescent="0.2">
      <c r="A959" s="103" t="s">
        <v>466</v>
      </c>
      <c r="B959" s="105">
        <v>41</v>
      </c>
      <c r="C959" s="105">
        <v>0</v>
      </c>
      <c r="D959" s="105">
        <v>0</v>
      </c>
    </row>
    <row r="960" spans="1:4" s="107" customFormat="1" x14ac:dyDescent="0.2">
      <c r="A960" s="103" t="s">
        <v>802</v>
      </c>
      <c r="B960" s="105">
        <v>106</v>
      </c>
      <c r="C960" s="105">
        <v>0</v>
      </c>
      <c r="D960" s="105">
        <v>0</v>
      </c>
    </row>
    <row r="961" spans="1:4" s="107" customFormat="1" x14ac:dyDescent="0.2">
      <c r="A961" s="103" t="s">
        <v>1037</v>
      </c>
      <c r="B961" s="105">
        <v>5</v>
      </c>
      <c r="C961" s="105">
        <v>0</v>
      </c>
      <c r="D961" s="105">
        <v>0</v>
      </c>
    </row>
    <row r="962" spans="1:4" s="107" customFormat="1" x14ac:dyDescent="0.2">
      <c r="A962" s="103" t="s">
        <v>89</v>
      </c>
      <c r="B962" s="105">
        <v>34</v>
      </c>
      <c r="C962" s="105">
        <v>1</v>
      </c>
      <c r="D962" s="105">
        <v>3</v>
      </c>
    </row>
    <row r="963" spans="1:4" s="107" customFormat="1" x14ac:dyDescent="0.2">
      <c r="A963" s="103" t="s">
        <v>325</v>
      </c>
      <c r="B963" s="105">
        <v>30</v>
      </c>
      <c r="C963" s="105">
        <v>2</v>
      </c>
      <c r="D963" s="105">
        <v>7</v>
      </c>
    </row>
    <row r="964" spans="1:4" s="107" customFormat="1" x14ac:dyDescent="0.2">
      <c r="A964" s="103" t="s">
        <v>1038</v>
      </c>
      <c r="B964" s="105">
        <v>38</v>
      </c>
      <c r="C964" s="105">
        <v>0</v>
      </c>
      <c r="D964" s="105">
        <v>0</v>
      </c>
    </row>
    <row r="965" spans="1:4" s="107" customFormat="1" x14ac:dyDescent="0.2">
      <c r="A965" s="103" t="s">
        <v>1039</v>
      </c>
      <c r="B965" s="105">
        <v>27</v>
      </c>
      <c r="C965" s="105">
        <v>0</v>
      </c>
      <c r="D965" s="105">
        <v>0</v>
      </c>
    </row>
    <row r="966" spans="1:4" s="107" customFormat="1" x14ac:dyDescent="0.2">
      <c r="A966" s="103" t="s">
        <v>543</v>
      </c>
      <c r="B966" s="105">
        <v>22</v>
      </c>
      <c r="C966" s="105">
        <v>0</v>
      </c>
      <c r="D966" s="105">
        <v>0</v>
      </c>
    </row>
    <row r="967" spans="1:4" s="107" customFormat="1" x14ac:dyDescent="0.2">
      <c r="A967" s="103" t="s">
        <v>1040</v>
      </c>
      <c r="B967" s="105">
        <v>15</v>
      </c>
      <c r="C967" s="105">
        <v>0</v>
      </c>
      <c r="D967" s="105">
        <v>0</v>
      </c>
    </row>
    <row r="968" spans="1:4" s="107" customFormat="1" x14ac:dyDescent="0.2">
      <c r="A968" s="103" t="s">
        <v>1041</v>
      </c>
      <c r="B968" s="105">
        <v>36</v>
      </c>
      <c r="C968" s="105">
        <v>0</v>
      </c>
      <c r="D968" s="105">
        <v>0</v>
      </c>
    </row>
    <row r="969" spans="1:4" s="107" customFormat="1" x14ac:dyDescent="0.2">
      <c r="A969" s="103" t="s">
        <v>300</v>
      </c>
      <c r="B969" s="105">
        <v>8</v>
      </c>
      <c r="C969" s="105">
        <v>1</v>
      </c>
      <c r="D969" s="105">
        <v>13</v>
      </c>
    </row>
    <row r="970" spans="1:4" s="107" customFormat="1" x14ac:dyDescent="0.2">
      <c r="A970" s="103" t="s">
        <v>76</v>
      </c>
      <c r="B970" s="105">
        <v>6</v>
      </c>
      <c r="C970" s="105">
        <v>0</v>
      </c>
      <c r="D970" s="105">
        <v>0</v>
      </c>
    </row>
    <row r="971" spans="1:4" s="107" customFormat="1" x14ac:dyDescent="0.2">
      <c r="A971" s="103" t="s">
        <v>318</v>
      </c>
      <c r="B971" s="105">
        <v>8</v>
      </c>
      <c r="C971" s="105">
        <v>0</v>
      </c>
      <c r="D971" s="105">
        <v>0</v>
      </c>
    </row>
    <row r="972" spans="1:4" s="107" customFormat="1" x14ac:dyDescent="0.2">
      <c r="A972" s="103" t="s">
        <v>1042</v>
      </c>
      <c r="B972" s="105">
        <v>10</v>
      </c>
      <c r="C972" s="105">
        <v>0</v>
      </c>
      <c r="D972" s="105">
        <v>0</v>
      </c>
    </row>
    <row r="973" spans="1:4" s="107" customFormat="1" x14ac:dyDescent="0.2">
      <c r="A973" s="103" t="s">
        <v>1043</v>
      </c>
      <c r="B973" s="105">
        <v>13</v>
      </c>
      <c r="C973" s="105">
        <v>0</v>
      </c>
      <c r="D973" s="105">
        <v>0</v>
      </c>
    </row>
    <row r="974" spans="1:4" s="107" customFormat="1" x14ac:dyDescent="0.2">
      <c r="A974" s="103" t="s">
        <v>414</v>
      </c>
      <c r="B974" s="105">
        <v>13</v>
      </c>
      <c r="C974" s="105">
        <v>0</v>
      </c>
      <c r="D974" s="105">
        <v>0</v>
      </c>
    </row>
    <row r="975" spans="1:4" s="107" customFormat="1" x14ac:dyDescent="0.2">
      <c r="A975" s="103" t="s">
        <v>1044</v>
      </c>
      <c r="B975" s="105">
        <v>18</v>
      </c>
      <c r="C975" s="105">
        <v>0</v>
      </c>
      <c r="D975" s="105">
        <v>0</v>
      </c>
    </row>
    <row r="976" spans="1:4" s="107" customFormat="1" x14ac:dyDescent="0.2">
      <c r="A976" s="103" t="s">
        <v>151</v>
      </c>
      <c r="B976" s="105">
        <v>11</v>
      </c>
      <c r="C976" s="105">
        <v>1</v>
      </c>
      <c r="D976" s="105">
        <v>9</v>
      </c>
    </row>
    <row r="977" spans="1:4" s="107" customFormat="1" x14ac:dyDescent="0.2">
      <c r="A977" s="103" t="s">
        <v>244</v>
      </c>
      <c r="B977" s="105">
        <v>13</v>
      </c>
      <c r="C977" s="105">
        <v>0</v>
      </c>
      <c r="D977" s="105">
        <v>0</v>
      </c>
    </row>
    <row r="978" spans="1:4" s="107" customFormat="1" x14ac:dyDescent="0.2">
      <c r="A978" s="103" t="s">
        <v>1497</v>
      </c>
      <c r="B978" s="105">
        <v>127</v>
      </c>
      <c r="C978" s="105">
        <v>0</v>
      </c>
      <c r="D978" s="105">
        <v>0</v>
      </c>
    </row>
    <row r="979" spans="1:4" s="107" customFormat="1" x14ac:dyDescent="0.2">
      <c r="A979" s="103" t="s">
        <v>309</v>
      </c>
      <c r="B979" s="105">
        <v>197</v>
      </c>
      <c r="C979" s="105">
        <v>73</v>
      </c>
      <c r="D979" s="105">
        <v>37</v>
      </c>
    </row>
    <row r="980" spans="1:4" s="107" customFormat="1" x14ac:dyDescent="0.2">
      <c r="A980" s="103" t="s">
        <v>1531</v>
      </c>
      <c r="B980" s="105">
        <v>0</v>
      </c>
      <c r="C980" s="105">
        <v>0</v>
      </c>
      <c r="D980" s="105" t="s">
        <v>1482</v>
      </c>
    </row>
    <row r="981" spans="1:4" s="107" customFormat="1" x14ac:dyDescent="0.2">
      <c r="A981" s="103" t="s">
        <v>1532</v>
      </c>
      <c r="B981" s="105">
        <v>90</v>
      </c>
      <c r="C981" s="105">
        <v>0</v>
      </c>
      <c r="D981" s="105">
        <v>0</v>
      </c>
    </row>
    <row r="982" spans="1:4" s="107" customFormat="1" x14ac:dyDescent="0.2">
      <c r="A982" s="103" t="s">
        <v>837</v>
      </c>
      <c r="B982" s="105">
        <v>8</v>
      </c>
      <c r="C982" s="105">
        <v>0</v>
      </c>
      <c r="D982" s="105">
        <v>0</v>
      </c>
    </row>
    <row r="983" spans="1:4" s="107" customFormat="1" x14ac:dyDescent="0.2">
      <c r="A983" s="103" t="s">
        <v>395</v>
      </c>
      <c r="B983" s="105">
        <v>19</v>
      </c>
      <c r="C983" s="105">
        <v>0</v>
      </c>
      <c r="D983" s="105">
        <v>0</v>
      </c>
    </row>
    <row r="984" spans="1:4" s="107" customFormat="1" x14ac:dyDescent="0.2">
      <c r="A984" s="103" t="s">
        <v>171</v>
      </c>
      <c r="B984" s="105">
        <v>46</v>
      </c>
      <c r="C984" s="105">
        <v>0</v>
      </c>
      <c r="D984" s="105">
        <v>0</v>
      </c>
    </row>
    <row r="985" spans="1:4" s="107" customFormat="1" x14ac:dyDescent="0.2">
      <c r="A985" s="103" t="s">
        <v>1045</v>
      </c>
      <c r="B985" s="105">
        <v>19</v>
      </c>
      <c r="C985" s="105">
        <v>0</v>
      </c>
      <c r="D985" s="105">
        <v>0</v>
      </c>
    </row>
    <row r="986" spans="1:4" s="107" customFormat="1" x14ac:dyDescent="0.2">
      <c r="A986" s="103" t="s">
        <v>399</v>
      </c>
      <c r="B986" s="105">
        <v>151</v>
      </c>
      <c r="C986" s="105">
        <v>0</v>
      </c>
      <c r="D986" s="105">
        <v>0</v>
      </c>
    </row>
    <row r="987" spans="1:4" s="107" customFormat="1" x14ac:dyDescent="0.2">
      <c r="A987" s="103" t="s">
        <v>667</v>
      </c>
      <c r="B987" s="105">
        <v>28</v>
      </c>
      <c r="C987" s="105">
        <v>0</v>
      </c>
      <c r="D987" s="105">
        <v>0</v>
      </c>
    </row>
    <row r="988" spans="1:4" s="107" customFormat="1" x14ac:dyDescent="0.2">
      <c r="A988" s="103" t="s">
        <v>400</v>
      </c>
      <c r="B988" s="105">
        <v>58</v>
      </c>
      <c r="C988" s="105">
        <v>0</v>
      </c>
      <c r="D988" s="105">
        <v>0</v>
      </c>
    </row>
    <row r="989" spans="1:4" s="107" customFormat="1" x14ac:dyDescent="0.2">
      <c r="A989" s="103" t="s">
        <v>197</v>
      </c>
      <c r="B989" s="105">
        <v>9</v>
      </c>
      <c r="C989" s="105">
        <v>0</v>
      </c>
      <c r="D989" s="105">
        <v>0</v>
      </c>
    </row>
    <row r="990" spans="1:4" s="107" customFormat="1" x14ac:dyDescent="0.2">
      <c r="A990" s="103" t="s">
        <v>221</v>
      </c>
      <c r="B990" s="105">
        <v>38</v>
      </c>
      <c r="C990" s="105">
        <v>21</v>
      </c>
      <c r="D990" s="105">
        <v>55</v>
      </c>
    </row>
    <row r="991" spans="1:4" s="107" customFormat="1" x14ac:dyDescent="0.2">
      <c r="A991" s="103" t="s">
        <v>1046</v>
      </c>
      <c r="B991" s="105">
        <v>75</v>
      </c>
      <c r="C991" s="105">
        <v>0</v>
      </c>
      <c r="D991" s="105">
        <v>0</v>
      </c>
    </row>
    <row r="992" spans="1:4" s="107" customFormat="1" x14ac:dyDescent="0.2">
      <c r="A992" s="103" t="s">
        <v>1048</v>
      </c>
      <c r="B992" s="105">
        <v>22</v>
      </c>
      <c r="C992" s="105">
        <v>1</v>
      </c>
      <c r="D992" s="105">
        <v>5</v>
      </c>
    </row>
    <row r="993" spans="1:4" s="107" customFormat="1" x14ac:dyDescent="0.2">
      <c r="A993" s="103" t="s">
        <v>1050</v>
      </c>
      <c r="B993" s="105">
        <v>61</v>
      </c>
      <c r="C993" s="105">
        <v>6</v>
      </c>
      <c r="D993" s="105">
        <v>10</v>
      </c>
    </row>
    <row r="994" spans="1:4" s="107" customFormat="1" x14ac:dyDescent="0.2">
      <c r="A994" s="103" t="s">
        <v>393</v>
      </c>
      <c r="B994" s="105">
        <v>74</v>
      </c>
      <c r="C994" s="105">
        <v>0</v>
      </c>
      <c r="D994" s="105">
        <v>0</v>
      </c>
    </row>
    <row r="995" spans="1:4" s="107" customFormat="1" x14ac:dyDescent="0.2">
      <c r="A995" s="103" t="s">
        <v>398</v>
      </c>
      <c r="B995" s="105">
        <v>43</v>
      </c>
      <c r="C995" s="105">
        <v>0</v>
      </c>
      <c r="D995" s="105">
        <v>0</v>
      </c>
    </row>
    <row r="996" spans="1:4" s="107" customFormat="1" x14ac:dyDescent="0.2">
      <c r="A996" s="103" t="s">
        <v>178</v>
      </c>
      <c r="B996" s="105">
        <v>21</v>
      </c>
      <c r="C996" s="105">
        <v>0</v>
      </c>
      <c r="D996" s="105">
        <v>0</v>
      </c>
    </row>
    <row r="997" spans="1:4" s="107" customFormat="1" x14ac:dyDescent="0.2">
      <c r="A997" s="103" t="s">
        <v>453</v>
      </c>
      <c r="B997" s="105">
        <v>19</v>
      </c>
      <c r="C997" s="105">
        <v>1</v>
      </c>
      <c r="D997" s="105">
        <v>5</v>
      </c>
    </row>
    <row r="998" spans="1:4" s="107" customFormat="1" x14ac:dyDescent="0.2">
      <c r="A998" s="115" t="s">
        <v>424</v>
      </c>
      <c r="B998" s="105">
        <v>42</v>
      </c>
      <c r="C998" s="105">
        <v>6</v>
      </c>
      <c r="D998" s="105">
        <v>14</v>
      </c>
    </row>
    <row r="999" spans="1:4" s="107" customFormat="1" x14ac:dyDescent="0.2">
      <c r="A999" s="103" t="s">
        <v>1051</v>
      </c>
      <c r="B999" s="105">
        <v>19</v>
      </c>
      <c r="C999" s="105">
        <v>2</v>
      </c>
      <c r="D999" s="105">
        <v>11</v>
      </c>
    </row>
    <row r="1000" spans="1:4" s="107" customFormat="1" x14ac:dyDescent="0.2">
      <c r="A1000" s="103" t="s">
        <v>1533</v>
      </c>
      <c r="B1000" s="105">
        <v>19</v>
      </c>
      <c r="C1000" s="105">
        <v>0</v>
      </c>
      <c r="D1000" s="105">
        <v>0</v>
      </c>
    </row>
    <row r="1001" spans="1:4" s="107" customFormat="1" x14ac:dyDescent="0.2">
      <c r="A1001" s="103" t="s">
        <v>1052</v>
      </c>
      <c r="B1001" s="105">
        <v>12</v>
      </c>
      <c r="C1001" s="105">
        <v>0</v>
      </c>
      <c r="D1001" s="105">
        <v>0</v>
      </c>
    </row>
    <row r="1002" spans="1:4" s="107" customFormat="1" x14ac:dyDescent="0.2">
      <c r="A1002" s="103" t="s">
        <v>430</v>
      </c>
      <c r="B1002" s="105">
        <v>38</v>
      </c>
      <c r="C1002" s="105">
        <v>0</v>
      </c>
      <c r="D1002" s="105">
        <v>0</v>
      </c>
    </row>
    <row r="1003" spans="1:4" s="107" customFormat="1" x14ac:dyDescent="0.2">
      <c r="A1003" s="103" t="s">
        <v>476</v>
      </c>
      <c r="B1003" s="105">
        <v>48</v>
      </c>
      <c r="C1003" s="105">
        <v>0</v>
      </c>
      <c r="D1003" s="105">
        <v>0</v>
      </c>
    </row>
    <row r="1004" spans="1:4" s="107" customFormat="1" x14ac:dyDescent="0.2">
      <c r="A1004" s="104" t="s">
        <v>1049</v>
      </c>
      <c r="B1004" s="105">
        <v>26</v>
      </c>
      <c r="C1004" s="105">
        <v>0</v>
      </c>
      <c r="D1004" s="105">
        <v>0</v>
      </c>
    </row>
    <row r="1005" spans="1:4" s="107" customFormat="1" x14ac:dyDescent="0.2">
      <c r="A1005" s="103" t="s">
        <v>389</v>
      </c>
      <c r="B1005" s="105">
        <v>8</v>
      </c>
      <c r="C1005" s="105">
        <v>0</v>
      </c>
      <c r="D1005" s="105">
        <v>0</v>
      </c>
    </row>
    <row r="1006" spans="1:4" s="112" customFormat="1" x14ac:dyDescent="0.2">
      <c r="A1006" s="103" t="s">
        <v>362</v>
      </c>
      <c r="B1006" s="105">
        <v>106</v>
      </c>
      <c r="C1006" s="105">
        <v>0</v>
      </c>
      <c r="D1006" s="105">
        <v>0</v>
      </c>
    </row>
    <row r="1007" spans="1:4" s="107" customFormat="1" x14ac:dyDescent="0.2">
      <c r="A1007" s="103" t="s">
        <v>1053</v>
      </c>
      <c r="B1007" s="105">
        <v>4</v>
      </c>
      <c r="C1007" s="105">
        <v>1</v>
      </c>
      <c r="D1007" s="105">
        <v>25</v>
      </c>
    </row>
    <row r="1008" spans="1:4" s="107" customFormat="1" x14ac:dyDescent="0.2">
      <c r="A1008" s="103" t="s">
        <v>215</v>
      </c>
      <c r="B1008" s="105">
        <v>26</v>
      </c>
      <c r="C1008" s="105">
        <v>0</v>
      </c>
      <c r="D1008" s="105">
        <v>0</v>
      </c>
    </row>
    <row r="1009" spans="1:4" s="107" customFormat="1" x14ac:dyDescent="0.2">
      <c r="A1009" s="103" t="s">
        <v>1054</v>
      </c>
      <c r="B1009" s="105">
        <v>10</v>
      </c>
      <c r="C1009" s="105">
        <v>0</v>
      </c>
      <c r="D1009" s="105">
        <v>0</v>
      </c>
    </row>
    <row r="1010" spans="1:4" s="107" customFormat="1" x14ac:dyDescent="0.2">
      <c r="A1010" s="103" t="s">
        <v>1055</v>
      </c>
      <c r="B1010" s="105">
        <v>24</v>
      </c>
      <c r="C1010" s="105">
        <v>0</v>
      </c>
      <c r="D1010" s="105">
        <v>0</v>
      </c>
    </row>
    <row r="1011" spans="1:4" s="107" customFormat="1" x14ac:dyDescent="0.2">
      <c r="A1011" s="103" t="s">
        <v>529</v>
      </c>
      <c r="B1011" s="105">
        <v>14</v>
      </c>
      <c r="C1011" s="105">
        <v>0</v>
      </c>
      <c r="D1011" s="105">
        <v>0</v>
      </c>
    </row>
    <row r="1012" spans="1:4" s="107" customFormat="1" x14ac:dyDescent="0.2">
      <c r="A1012" s="103" t="s">
        <v>532</v>
      </c>
      <c r="B1012" s="105">
        <v>9</v>
      </c>
      <c r="C1012" s="105">
        <v>0</v>
      </c>
      <c r="D1012" s="105">
        <v>0</v>
      </c>
    </row>
    <row r="1013" spans="1:4" s="107" customFormat="1" x14ac:dyDescent="0.2">
      <c r="A1013" s="103" t="s">
        <v>942</v>
      </c>
      <c r="B1013" s="105">
        <v>4</v>
      </c>
      <c r="C1013" s="105">
        <v>0</v>
      </c>
      <c r="D1013" s="105">
        <v>0</v>
      </c>
    </row>
    <row r="1014" spans="1:4" s="107" customFormat="1" x14ac:dyDescent="0.2">
      <c r="A1014" s="103" t="s">
        <v>238</v>
      </c>
      <c r="B1014" s="105">
        <v>14</v>
      </c>
      <c r="C1014" s="105">
        <v>1</v>
      </c>
      <c r="D1014" s="105">
        <v>7</v>
      </c>
    </row>
    <row r="1015" spans="1:4" s="107" customFormat="1" x14ac:dyDescent="0.2">
      <c r="A1015" s="103" t="s">
        <v>1056</v>
      </c>
      <c r="B1015" s="105">
        <v>8</v>
      </c>
      <c r="C1015" s="105">
        <v>0</v>
      </c>
      <c r="D1015" s="105">
        <v>0</v>
      </c>
    </row>
    <row r="1016" spans="1:4" s="107" customFormat="1" x14ac:dyDescent="0.2">
      <c r="A1016" s="103" t="s">
        <v>1057</v>
      </c>
      <c r="B1016" s="105">
        <v>18</v>
      </c>
      <c r="C1016" s="105">
        <v>12</v>
      </c>
      <c r="D1016" s="105">
        <v>67</v>
      </c>
    </row>
    <row r="1017" spans="1:4" s="107" customFormat="1" x14ac:dyDescent="0.2">
      <c r="A1017" s="103" t="s">
        <v>463</v>
      </c>
      <c r="B1017" s="105">
        <v>6</v>
      </c>
      <c r="C1017" s="105">
        <v>0</v>
      </c>
      <c r="D1017" s="105">
        <v>0</v>
      </c>
    </row>
    <row r="1018" spans="1:4" s="107" customFormat="1" x14ac:dyDescent="0.2">
      <c r="A1018" s="103" t="s">
        <v>263</v>
      </c>
      <c r="B1018" s="105">
        <v>7</v>
      </c>
      <c r="C1018" s="105">
        <v>0</v>
      </c>
      <c r="D1018" s="105">
        <v>0</v>
      </c>
    </row>
    <row r="1019" spans="1:4" s="107" customFormat="1" x14ac:dyDescent="0.2">
      <c r="A1019" s="103" t="s">
        <v>1058</v>
      </c>
      <c r="B1019" s="105">
        <v>5</v>
      </c>
      <c r="C1019" s="105">
        <v>0</v>
      </c>
      <c r="D1019" s="105">
        <v>0</v>
      </c>
    </row>
    <row r="1020" spans="1:4" s="107" customFormat="1" x14ac:dyDescent="0.2">
      <c r="A1020" s="103" t="s">
        <v>59</v>
      </c>
      <c r="B1020" s="105">
        <v>15</v>
      </c>
      <c r="C1020" s="105">
        <v>0</v>
      </c>
      <c r="D1020" s="105">
        <v>0</v>
      </c>
    </row>
    <row r="1021" spans="1:4" s="107" customFormat="1" x14ac:dyDescent="0.2">
      <c r="A1021" s="103" t="s">
        <v>1059</v>
      </c>
      <c r="B1021" s="105">
        <v>7</v>
      </c>
      <c r="C1021" s="105">
        <v>0</v>
      </c>
      <c r="D1021" s="105">
        <v>0</v>
      </c>
    </row>
    <row r="1022" spans="1:4" s="107" customFormat="1" x14ac:dyDescent="0.2">
      <c r="A1022" s="103" t="s">
        <v>192</v>
      </c>
      <c r="B1022" s="105">
        <v>361</v>
      </c>
      <c r="C1022" s="105">
        <v>0</v>
      </c>
      <c r="D1022" s="105">
        <v>0</v>
      </c>
    </row>
    <row r="1023" spans="1:4" s="107" customFormat="1" x14ac:dyDescent="0.2">
      <c r="A1023" s="103" t="s">
        <v>1534</v>
      </c>
      <c r="B1023" s="105">
        <v>0</v>
      </c>
      <c r="C1023" s="105">
        <v>0</v>
      </c>
      <c r="D1023" s="105" t="s">
        <v>1482</v>
      </c>
    </row>
    <row r="1024" spans="1:4" s="107" customFormat="1" x14ac:dyDescent="0.2">
      <c r="A1024" s="103" t="s">
        <v>715</v>
      </c>
      <c r="B1024" s="105">
        <v>15</v>
      </c>
      <c r="C1024" s="105">
        <v>0</v>
      </c>
      <c r="D1024" s="105">
        <v>0</v>
      </c>
    </row>
    <row r="1025" spans="1:4" s="107" customFormat="1" x14ac:dyDescent="0.2">
      <c r="A1025" s="103" t="s">
        <v>497</v>
      </c>
      <c r="B1025" s="105">
        <v>33</v>
      </c>
      <c r="C1025" s="105">
        <v>0</v>
      </c>
      <c r="D1025" s="105">
        <v>0</v>
      </c>
    </row>
    <row r="1026" spans="1:4" s="107" customFormat="1" x14ac:dyDescent="0.2">
      <c r="A1026" s="103" t="s">
        <v>435</v>
      </c>
      <c r="B1026" s="105">
        <v>97</v>
      </c>
      <c r="C1026" s="105">
        <v>0</v>
      </c>
      <c r="D1026" s="105">
        <v>0</v>
      </c>
    </row>
    <row r="1027" spans="1:4" s="107" customFormat="1" x14ac:dyDescent="0.2">
      <c r="A1027" s="103" t="s">
        <v>18</v>
      </c>
      <c r="B1027" s="105">
        <v>5</v>
      </c>
      <c r="C1027" s="105">
        <v>0</v>
      </c>
      <c r="D1027" s="105">
        <v>0</v>
      </c>
    </row>
    <row r="1028" spans="1:4" s="107" customFormat="1" x14ac:dyDescent="0.2">
      <c r="A1028" s="103" t="s">
        <v>1060</v>
      </c>
      <c r="B1028" s="105">
        <v>26</v>
      </c>
      <c r="C1028" s="105">
        <v>1</v>
      </c>
      <c r="D1028" s="105">
        <v>4</v>
      </c>
    </row>
    <row r="1029" spans="1:4" s="107" customFormat="1" x14ac:dyDescent="0.2">
      <c r="A1029" s="103" t="s">
        <v>1061</v>
      </c>
      <c r="B1029" s="105">
        <v>61</v>
      </c>
      <c r="C1029" s="105">
        <v>10</v>
      </c>
      <c r="D1029" s="105">
        <v>16</v>
      </c>
    </row>
    <row r="1030" spans="1:4" s="107" customFormat="1" x14ac:dyDescent="0.2">
      <c r="A1030" s="103" t="s">
        <v>1062</v>
      </c>
      <c r="B1030" s="105">
        <v>28</v>
      </c>
      <c r="C1030" s="105">
        <v>0</v>
      </c>
      <c r="D1030" s="105">
        <v>0</v>
      </c>
    </row>
    <row r="1031" spans="1:4" s="107" customFormat="1" x14ac:dyDescent="0.2">
      <c r="A1031" s="103" t="s">
        <v>436</v>
      </c>
      <c r="B1031" s="105">
        <v>1</v>
      </c>
      <c r="C1031" s="105">
        <v>0</v>
      </c>
      <c r="D1031" s="105">
        <v>0</v>
      </c>
    </row>
    <row r="1032" spans="1:4" s="107" customFormat="1" x14ac:dyDescent="0.2">
      <c r="A1032" s="103" t="s">
        <v>158</v>
      </c>
      <c r="B1032" s="105">
        <v>1</v>
      </c>
      <c r="C1032" s="105">
        <v>0</v>
      </c>
      <c r="D1032" s="105">
        <v>0</v>
      </c>
    </row>
    <row r="1033" spans="1:4" s="107" customFormat="1" x14ac:dyDescent="0.2">
      <c r="A1033" s="103" t="s">
        <v>195</v>
      </c>
      <c r="B1033" s="105">
        <v>108</v>
      </c>
      <c r="C1033" s="105">
        <v>0</v>
      </c>
      <c r="D1033" s="105">
        <v>0</v>
      </c>
    </row>
    <row r="1034" spans="1:4" s="107" customFormat="1" x14ac:dyDescent="0.2">
      <c r="A1034" s="103" t="s">
        <v>273</v>
      </c>
      <c r="B1034" s="105">
        <v>56</v>
      </c>
      <c r="C1034" s="105">
        <v>0</v>
      </c>
      <c r="D1034" s="105">
        <v>0</v>
      </c>
    </row>
    <row r="1035" spans="1:4" s="107" customFormat="1" x14ac:dyDescent="0.2">
      <c r="A1035" s="103" t="s">
        <v>1063</v>
      </c>
      <c r="B1035" s="105">
        <v>23</v>
      </c>
      <c r="C1035" s="105">
        <v>0</v>
      </c>
      <c r="D1035" s="105">
        <v>0</v>
      </c>
    </row>
    <row r="1036" spans="1:4" s="107" customFormat="1" x14ac:dyDescent="0.2">
      <c r="A1036" s="103" t="s">
        <v>274</v>
      </c>
      <c r="B1036" s="105">
        <v>5</v>
      </c>
      <c r="C1036" s="105">
        <v>0</v>
      </c>
      <c r="D1036" s="105">
        <v>0</v>
      </c>
    </row>
    <row r="1037" spans="1:4" s="107" customFormat="1" x14ac:dyDescent="0.2">
      <c r="A1037" s="103" t="s">
        <v>212</v>
      </c>
      <c r="B1037" s="105">
        <v>56</v>
      </c>
      <c r="C1037" s="105">
        <v>0</v>
      </c>
      <c r="D1037" s="105">
        <v>0</v>
      </c>
    </row>
    <row r="1038" spans="1:4" s="107" customFormat="1" x14ac:dyDescent="0.2">
      <c r="A1038" s="103" t="s">
        <v>1064</v>
      </c>
      <c r="B1038" s="105">
        <v>24</v>
      </c>
      <c r="C1038" s="105">
        <v>0</v>
      </c>
      <c r="D1038" s="105">
        <v>0</v>
      </c>
    </row>
    <row r="1039" spans="1:4" s="107" customFormat="1" x14ac:dyDescent="0.2">
      <c r="A1039" s="103" t="s">
        <v>24</v>
      </c>
      <c r="B1039" s="105">
        <v>40</v>
      </c>
      <c r="C1039" s="105">
        <v>0</v>
      </c>
      <c r="D1039" s="105">
        <v>0</v>
      </c>
    </row>
    <row r="1040" spans="1:4" s="107" customFormat="1" x14ac:dyDescent="0.2">
      <c r="A1040" s="103" t="s">
        <v>1065</v>
      </c>
      <c r="B1040" s="105">
        <v>33</v>
      </c>
      <c r="C1040" s="105">
        <v>17</v>
      </c>
      <c r="D1040" s="105">
        <v>52</v>
      </c>
    </row>
    <row r="1041" spans="1:4" s="107" customFormat="1" x14ac:dyDescent="0.2">
      <c r="A1041" s="103" t="s">
        <v>403</v>
      </c>
      <c r="B1041" s="105">
        <v>18</v>
      </c>
      <c r="C1041" s="105">
        <v>0</v>
      </c>
      <c r="D1041" s="105">
        <v>0</v>
      </c>
    </row>
    <row r="1042" spans="1:4" s="107" customFormat="1" x14ac:dyDescent="0.2">
      <c r="A1042" s="103" t="s">
        <v>1066</v>
      </c>
      <c r="B1042" s="105">
        <v>5</v>
      </c>
      <c r="C1042" s="105">
        <v>0</v>
      </c>
      <c r="D1042" s="105">
        <v>0</v>
      </c>
    </row>
    <row r="1043" spans="1:4" s="107" customFormat="1" x14ac:dyDescent="0.2">
      <c r="A1043" s="103" t="s">
        <v>1112</v>
      </c>
      <c r="B1043" s="105">
        <v>17</v>
      </c>
      <c r="C1043" s="105">
        <v>17</v>
      </c>
      <c r="D1043" s="105">
        <v>100</v>
      </c>
    </row>
    <row r="1044" spans="1:4" s="107" customFormat="1" x14ac:dyDescent="0.2">
      <c r="A1044" s="103" t="s">
        <v>276</v>
      </c>
      <c r="B1044" s="105">
        <v>21</v>
      </c>
      <c r="C1044" s="105">
        <v>0</v>
      </c>
      <c r="D1044" s="105">
        <v>0</v>
      </c>
    </row>
    <row r="1045" spans="1:4" s="107" customFormat="1" x14ac:dyDescent="0.2">
      <c r="A1045" s="103" t="s">
        <v>475</v>
      </c>
      <c r="B1045" s="105">
        <v>6</v>
      </c>
      <c r="C1045" s="105">
        <v>0</v>
      </c>
      <c r="D1045" s="105">
        <v>0</v>
      </c>
    </row>
    <row r="1046" spans="1:4" s="107" customFormat="1" x14ac:dyDescent="0.2">
      <c r="A1046" s="103" t="s">
        <v>1067</v>
      </c>
      <c r="B1046" s="105">
        <v>30</v>
      </c>
      <c r="C1046" s="105">
        <v>30</v>
      </c>
      <c r="D1046" s="105">
        <v>100</v>
      </c>
    </row>
    <row r="1047" spans="1:4" s="107" customFormat="1" x14ac:dyDescent="0.2">
      <c r="A1047" s="103" t="s">
        <v>1068</v>
      </c>
      <c r="B1047" s="105">
        <v>110</v>
      </c>
      <c r="C1047" s="105">
        <v>0</v>
      </c>
      <c r="D1047" s="105">
        <v>0</v>
      </c>
    </row>
    <row r="1048" spans="1:4" s="107" customFormat="1" x14ac:dyDescent="0.2">
      <c r="A1048" s="103" t="s">
        <v>428</v>
      </c>
      <c r="B1048" s="105">
        <v>42</v>
      </c>
      <c r="C1048" s="105">
        <v>0</v>
      </c>
      <c r="D1048" s="105">
        <v>0</v>
      </c>
    </row>
    <row r="1049" spans="1:4" s="107" customFormat="1" x14ac:dyDescent="0.2">
      <c r="A1049" s="103" t="s">
        <v>387</v>
      </c>
      <c r="B1049" s="105">
        <v>8</v>
      </c>
      <c r="C1049" s="105">
        <v>2</v>
      </c>
      <c r="D1049" s="105">
        <v>25</v>
      </c>
    </row>
    <row r="1050" spans="1:4" s="107" customFormat="1" x14ac:dyDescent="0.2">
      <c r="A1050" s="103" t="s">
        <v>1069</v>
      </c>
      <c r="B1050" s="105">
        <v>8</v>
      </c>
      <c r="C1050" s="105">
        <v>0</v>
      </c>
      <c r="D1050" s="105">
        <v>0</v>
      </c>
    </row>
    <row r="1051" spans="1:4" s="107" customFormat="1" x14ac:dyDescent="0.2">
      <c r="A1051" s="103" t="s">
        <v>1070</v>
      </c>
      <c r="B1051" s="105">
        <v>46</v>
      </c>
      <c r="C1051" s="105">
        <v>1</v>
      </c>
      <c r="D1051" s="105">
        <v>2</v>
      </c>
    </row>
    <row r="1052" spans="1:4" s="107" customFormat="1" x14ac:dyDescent="0.2">
      <c r="A1052" s="103" t="s">
        <v>1071</v>
      </c>
      <c r="B1052" s="105">
        <v>14</v>
      </c>
      <c r="C1052" s="105">
        <v>0</v>
      </c>
      <c r="D1052" s="105">
        <v>0</v>
      </c>
    </row>
    <row r="1053" spans="1:4" s="107" customFormat="1" x14ac:dyDescent="0.2">
      <c r="A1053" s="103" t="s">
        <v>386</v>
      </c>
      <c r="B1053" s="105">
        <v>48</v>
      </c>
      <c r="C1053" s="105">
        <v>0</v>
      </c>
      <c r="D1053" s="105">
        <v>0</v>
      </c>
    </row>
    <row r="1054" spans="1:4" s="107" customFormat="1" x14ac:dyDescent="0.2">
      <c r="A1054" s="103" t="s">
        <v>253</v>
      </c>
      <c r="B1054" s="105">
        <v>14</v>
      </c>
      <c r="C1054" s="105">
        <v>0</v>
      </c>
      <c r="D1054" s="105">
        <v>0</v>
      </c>
    </row>
    <row r="1055" spans="1:4" s="107" customFormat="1" x14ac:dyDescent="0.2">
      <c r="A1055" s="103" t="s">
        <v>1072</v>
      </c>
      <c r="B1055" s="105">
        <v>16</v>
      </c>
      <c r="C1055" s="105">
        <v>0</v>
      </c>
      <c r="D1055" s="105">
        <v>0</v>
      </c>
    </row>
    <row r="1056" spans="1:4" s="107" customFormat="1" x14ac:dyDescent="0.2">
      <c r="A1056" s="103" t="s">
        <v>1073</v>
      </c>
      <c r="B1056" s="105">
        <v>13</v>
      </c>
      <c r="C1056" s="105">
        <v>0</v>
      </c>
      <c r="D1056" s="105">
        <v>0</v>
      </c>
    </row>
    <row r="1057" spans="1:4" s="107" customFormat="1" x14ac:dyDescent="0.2">
      <c r="A1057" s="103" t="s">
        <v>407</v>
      </c>
      <c r="B1057" s="105">
        <v>6</v>
      </c>
      <c r="C1057" s="105">
        <v>0</v>
      </c>
      <c r="D1057" s="105">
        <v>0</v>
      </c>
    </row>
    <row r="1058" spans="1:4" s="107" customFormat="1" x14ac:dyDescent="0.2">
      <c r="A1058" s="103" t="s">
        <v>1074</v>
      </c>
      <c r="B1058" s="105">
        <v>6</v>
      </c>
      <c r="C1058" s="105">
        <v>0</v>
      </c>
      <c r="D1058" s="105">
        <v>0</v>
      </c>
    </row>
    <row r="1059" spans="1:4" s="107" customFormat="1" x14ac:dyDescent="0.2">
      <c r="A1059" s="103" t="s">
        <v>1075</v>
      </c>
      <c r="B1059" s="105">
        <v>1</v>
      </c>
      <c r="C1059" s="105">
        <v>0</v>
      </c>
      <c r="D1059" s="105">
        <v>0</v>
      </c>
    </row>
    <row r="1060" spans="1:4" s="107" customFormat="1" x14ac:dyDescent="0.2">
      <c r="A1060" s="103" t="s">
        <v>146</v>
      </c>
      <c r="B1060" s="105">
        <v>12</v>
      </c>
      <c r="C1060" s="105">
        <v>0</v>
      </c>
      <c r="D1060" s="105">
        <v>0</v>
      </c>
    </row>
    <row r="1061" spans="1:4" s="107" customFormat="1" x14ac:dyDescent="0.2">
      <c r="A1061" s="103" t="s">
        <v>859</v>
      </c>
      <c r="B1061" s="105">
        <v>15</v>
      </c>
      <c r="C1061" s="105">
        <v>0</v>
      </c>
      <c r="D1061" s="105">
        <v>0</v>
      </c>
    </row>
    <row r="1062" spans="1:4" s="107" customFormat="1" x14ac:dyDescent="0.2">
      <c r="A1062" s="103" t="s">
        <v>750</v>
      </c>
      <c r="B1062" s="105">
        <v>46</v>
      </c>
      <c r="C1062" s="105">
        <v>35</v>
      </c>
      <c r="D1062" s="105">
        <v>76</v>
      </c>
    </row>
    <row r="1063" spans="1:4" s="107" customFormat="1" x14ac:dyDescent="0.2">
      <c r="A1063" s="103" t="s">
        <v>1076</v>
      </c>
      <c r="B1063" s="105">
        <v>18</v>
      </c>
      <c r="C1063" s="105">
        <v>0</v>
      </c>
      <c r="D1063" s="105">
        <v>0</v>
      </c>
    </row>
    <row r="1064" spans="1:4" s="107" customFormat="1" x14ac:dyDescent="0.2">
      <c r="A1064" s="103" t="s">
        <v>912</v>
      </c>
      <c r="B1064" s="105">
        <v>3</v>
      </c>
      <c r="C1064" s="105">
        <v>0</v>
      </c>
      <c r="D1064" s="105">
        <v>0</v>
      </c>
    </row>
    <row r="1065" spans="1:4" s="107" customFormat="1" x14ac:dyDescent="0.2">
      <c r="A1065" s="103" t="s">
        <v>1535</v>
      </c>
      <c r="B1065" s="105">
        <v>0</v>
      </c>
      <c r="C1065" s="105">
        <v>0</v>
      </c>
      <c r="D1065" s="105" t="s">
        <v>1482</v>
      </c>
    </row>
    <row r="1066" spans="1:4" s="107" customFormat="1" x14ac:dyDescent="0.2">
      <c r="A1066" s="103" t="s">
        <v>1077</v>
      </c>
      <c r="B1066" s="105">
        <v>26</v>
      </c>
      <c r="C1066" s="105">
        <v>0</v>
      </c>
      <c r="D1066" s="105">
        <v>0</v>
      </c>
    </row>
    <row r="1067" spans="1:4" s="107" customFormat="1" x14ac:dyDescent="0.2">
      <c r="A1067" s="103" t="s">
        <v>303</v>
      </c>
      <c r="B1067" s="105">
        <v>6</v>
      </c>
      <c r="C1067" s="105">
        <v>0</v>
      </c>
      <c r="D1067" s="105">
        <v>0</v>
      </c>
    </row>
    <row r="1068" spans="1:4" s="107" customFormat="1" x14ac:dyDescent="0.2">
      <c r="A1068" s="103" t="s">
        <v>554</v>
      </c>
      <c r="B1068" s="105">
        <v>11</v>
      </c>
      <c r="C1068" s="105">
        <v>0</v>
      </c>
      <c r="D1068" s="105">
        <v>0</v>
      </c>
    </row>
    <row r="1069" spans="1:4" s="107" customFormat="1" x14ac:dyDescent="0.2">
      <c r="A1069" s="103" t="s">
        <v>470</v>
      </c>
      <c r="B1069" s="105">
        <v>20</v>
      </c>
      <c r="C1069" s="105">
        <v>0</v>
      </c>
      <c r="D1069" s="105">
        <v>0</v>
      </c>
    </row>
    <row r="1070" spans="1:4" s="107" customFormat="1" x14ac:dyDescent="0.2">
      <c r="A1070" s="103" t="s">
        <v>162</v>
      </c>
      <c r="B1070" s="105">
        <v>55</v>
      </c>
      <c r="C1070" s="105">
        <v>0</v>
      </c>
      <c r="D1070" s="105">
        <v>0</v>
      </c>
    </row>
    <row r="1071" spans="1:4" s="107" customFormat="1" x14ac:dyDescent="0.2">
      <c r="A1071" s="103" t="s">
        <v>979</v>
      </c>
      <c r="B1071" s="105">
        <v>21</v>
      </c>
      <c r="C1071" s="105">
        <v>0</v>
      </c>
      <c r="D1071" s="105">
        <v>0</v>
      </c>
    </row>
    <row r="1072" spans="1:4" s="107" customFormat="1" x14ac:dyDescent="0.2">
      <c r="A1072" s="103" t="s">
        <v>1078</v>
      </c>
      <c r="B1072" s="105">
        <v>3</v>
      </c>
      <c r="C1072" s="105">
        <v>3</v>
      </c>
      <c r="D1072" s="105">
        <v>100</v>
      </c>
    </row>
    <row r="1073" spans="1:4" s="107" customFormat="1" x14ac:dyDescent="0.2">
      <c r="A1073" s="103" t="s">
        <v>1079</v>
      </c>
      <c r="B1073" s="105">
        <v>10</v>
      </c>
      <c r="C1073" s="105">
        <v>0</v>
      </c>
      <c r="D1073" s="105">
        <v>0</v>
      </c>
    </row>
    <row r="1074" spans="1:4" s="107" customFormat="1" x14ac:dyDescent="0.2">
      <c r="A1074" s="103" t="s">
        <v>369</v>
      </c>
      <c r="B1074" s="105">
        <v>56</v>
      </c>
      <c r="C1074" s="105">
        <v>0</v>
      </c>
      <c r="D1074" s="105">
        <v>0</v>
      </c>
    </row>
    <row r="1075" spans="1:4" s="107" customFormat="1" x14ac:dyDescent="0.2">
      <c r="A1075" s="103" t="s">
        <v>1080</v>
      </c>
      <c r="B1075" s="105">
        <v>26</v>
      </c>
      <c r="C1075" s="105">
        <v>0</v>
      </c>
      <c r="D1075" s="105">
        <v>0</v>
      </c>
    </row>
    <row r="1076" spans="1:4" s="107" customFormat="1" x14ac:dyDescent="0.2">
      <c r="A1076" s="103" t="s">
        <v>1081</v>
      </c>
      <c r="B1076" s="105">
        <v>24</v>
      </c>
      <c r="C1076" s="105">
        <v>0</v>
      </c>
      <c r="D1076" s="105">
        <v>0</v>
      </c>
    </row>
    <row r="1077" spans="1:4" s="107" customFormat="1" x14ac:dyDescent="0.2">
      <c r="A1077" s="103" t="s">
        <v>483</v>
      </c>
      <c r="B1077" s="105">
        <v>13</v>
      </c>
      <c r="C1077" s="105">
        <v>0</v>
      </c>
      <c r="D1077" s="105">
        <v>0</v>
      </c>
    </row>
    <row r="1078" spans="1:4" s="107" customFormat="1" x14ac:dyDescent="0.2">
      <c r="A1078" s="103" t="s">
        <v>1082</v>
      </c>
      <c r="B1078" s="105">
        <v>1</v>
      </c>
      <c r="C1078" s="105">
        <v>0</v>
      </c>
      <c r="D1078" s="105">
        <v>0</v>
      </c>
    </row>
    <row r="1079" spans="1:4" s="107" customFormat="1" x14ac:dyDescent="0.2">
      <c r="A1079" s="103" t="s">
        <v>157</v>
      </c>
      <c r="B1079" s="105">
        <v>13</v>
      </c>
      <c r="C1079" s="105">
        <v>0</v>
      </c>
      <c r="D1079" s="105">
        <v>0</v>
      </c>
    </row>
    <row r="1080" spans="1:4" s="107" customFormat="1" x14ac:dyDescent="0.2">
      <c r="A1080" s="103" t="s">
        <v>1083</v>
      </c>
      <c r="B1080" s="105">
        <v>18</v>
      </c>
      <c r="C1080" s="105">
        <v>3</v>
      </c>
      <c r="D1080" s="105">
        <v>17</v>
      </c>
    </row>
    <row r="1081" spans="1:4" s="107" customFormat="1" x14ac:dyDescent="0.2">
      <c r="A1081" s="103" t="s">
        <v>438</v>
      </c>
      <c r="B1081" s="105">
        <v>10</v>
      </c>
      <c r="C1081" s="105">
        <v>10</v>
      </c>
      <c r="D1081" s="105">
        <v>100</v>
      </c>
    </row>
    <row r="1082" spans="1:4" s="107" customFormat="1" x14ac:dyDescent="0.2">
      <c r="A1082" s="103" t="s">
        <v>1084</v>
      </c>
      <c r="B1082" s="105">
        <v>7</v>
      </c>
      <c r="C1082" s="105">
        <v>0</v>
      </c>
      <c r="D1082" s="105">
        <v>0</v>
      </c>
    </row>
    <row r="1083" spans="1:4" s="107" customFormat="1" x14ac:dyDescent="0.2">
      <c r="A1083" s="103" t="s">
        <v>322</v>
      </c>
      <c r="B1083" s="105">
        <v>5</v>
      </c>
      <c r="C1083" s="105">
        <v>0</v>
      </c>
      <c r="D1083" s="105">
        <v>0</v>
      </c>
    </row>
    <row r="1084" spans="1:4" s="107" customFormat="1" x14ac:dyDescent="0.2">
      <c r="A1084" s="103" t="s">
        <v>140</v>
      </c>
      <c r="B1084" s="105">
        <v>22</v>
      </c>
      <c r="C1084" s="105">
        <v>0</v>
      </c>
      <c r="D1084" s="105">
        <v>0</v>
      </c>
    </row>
    <row r="1085" spans="1:4" s="107" customFormat="1" x14ac:dyDescent="0.2">
      <c r="A1085" s="103" t="s">
        <v>576</v>
      </c>
      <c r="B1085" s="105">
        <v>0</v>
      </c>
      <c r="C1085" s="105">
        <v>0</v>
      </c>
      <c r="D1085" s="105" t="s">
        <v>1482</v>
      </c>
    </row>
    <row r="1086" spans="1:4" s="107" customFormat="1" x14ac:dyDescent="0.2">
      <c r="A1086" s="103" t="s">
        <v>1085</v>
      </c>
      <c r="B1086" s="105">
        <v>19</v>
      </c>
      <c r="C1086" s="105">
        <v>0</v>
      </c>
      <c r="D1086" s="105">
        <v>0</v>
      </c>
    </row>
    <row r="1087" spans="1:4" s="107" customFormat="1" x14ac:dyDescent="0.2">
      <c r="A1087" s="103" t="s">
        <v>10</v>
      </c>
      <c r="B1087" s="105">
        <v>28</v>
      </c>
      <c r="C1087" s="105">
        <v>0</v>
      </c>
      <c r="D1087" s="105">
        <v>0</v>
      </c>
    </row>
    <row r="1088" spans="1:4" s="107" customFormat="1" x14ac:dyDescent="0.2">
      <c r="A1088" s="103" t="s">
        <v>129</v>
      </c>
      <c r="B1088" s="105">
        <v>16</v>
      </c>
      <c r="C1088" s="105">
        <v>0</v>
      </c>
      <c r="D1088" s="105">
        <v>0</v>
      </c>
    </row>
    <row r="1089" spans="1:4" s="107" customFormat="1" x14ac:dyDescent="0.2">
      <c r="A1089" s="103" t="s">
        <v>1125</v>
      </c>
      <c r="B1089" s="105">
        <v>19</v>
      </c>
      <c r="C1089" s="105">
        <v>0</v>
      </c>
      <c r="D1089" s="105">
        <v>0</v>
      </c>
    </row>
    <row r="1090" spans="1:4" s="107" customFormat="1" x14ac:dyDescent="0.2">
      <c r="A1090" s="115" t="s">
        <v>1086</v>
      </c>
      <c r="B1090" s="105">
        <v>7</v>
      </c>
      <c r="C1090" s="105">
        <v>0</v>
      </c>
      <c r="D1090" s="105">
        <v>0</v>
      </c>
    </row>
    <row r="1091" spans="1:4" s="107" customFormat="1" x14ac:dyDescent="0.2">
      <c r="A1091" s="103" t="s">
        <v>1047</v>
      </c>
      <c r="B1091" s="105">
        <v>6</v>
      </c>
      <c r="C1091" s="105">
        <v>0</v>
      </c>
      <c r="D1091" s="105">
        <v>0</v>
      </c>
    </row>
    <row r="1092" spans="1:4" s="107" customFormat="1" x14ac:dyDescent="0.2">
      <c r="A1092" s="103" t="s">
        <v>406</v>
      </c>
      <c r="B1092" s="105">
        <v>3</v>
      </c>
      <c r="C1092" s="105">
        <v>0</v>
      </c>
      <c r="D1092" s="105">
        <v>0</v>
      </c>
    </row>
    <row r="1093" spans="1:4" s="107" customFormat="1" x14ac:dyDescent="0.2">
      <c r="A1093" s="103" t="s">
        <v>1087</v>
      </c>
      <c r="B1093" s="105">
        <v>4</v>
      </c>
      <c r="C1093" s="105">
        <v>0</v>
      </c>
      <c r="D1093" s="105">
        <v>0</v>
      </c>
    </row>
    <row r="1094" spans="1:4" s="107" customFormat="1" x14ac:dyDescent="0.2">
      <c r="A1094" s="103" t="s">
        <v>1088</v>
      </c>
      <c r="B1094" s="105">
        <v>1</v>
      </c>
      <c r="C1094" s="105">
        <v>0</v>
      </c>
      <c r="D1094" s="105">
        <v>0</v>
      </c>
    </row>
    <row r="1095" spans="1:4" s="107" customFormat="1" x14ac:dyDescent="0.2">
      <c r="A1095" s="103" t="s">
        <v>1485</v>
      </c>
      <c r="B1095" s="105">
        <v>0</v>
      </c>
      <c r="C1095" s="105">
        <v>0</v>
      </c>
      <c r="D1095" s="105" t="s">
        <v>1482</v>
      </c>
    </row>
    <row r="1096" spans="1:4" s="107" customFormat="1" x14ac:dyDescent="0.2">
      <c r="A1096" s="103" t="s">
        <v>1089</v>
      </c>
      <c r="B1096" s="105">
        <v>22</v>
      </c>
      <c r="C1096" s="105">
        <v>0</v>
      </c>
      <c r="D1096" s="105">
        <v>0</v>
      </c>
    </row>
    <row r="1097" spans="1:4" s="107" customFormat="1" x14ac:dyDescent="0.2">
      <c r="A1097" s="103" t="s">
        <v>1090</v>
      </c>
      <c r="B1097" s="105">
        <v>19</v>
      </c>
      <c r="C1097" s="105">
        <v>0</v>
      </c>
      <c r="D1097" s="105">
        <v>0</v>
      </c>
    </row>
    <row r="1098" spans="1:4" s="107" customFormat="1" x14ac:dyDescent="0.2">
      <c r="A1098" s="103" t="s">
        <v>827</v>
      </c>
      <c r="B1098" s="105">
        <v>2</v>
      </c>
      <c r="C1098" s="105">
        <v>0</v>
      </c>
      <c r="D1098" s="105">
        <v>0</v>
      </c>
    </row>
    <row r="1099" spans="1:4" s="107" customFormat="1" x14ac:dyDescent="0.2">
      <c r="A1099" s="103" t="s">
        <v>1476</v>
      </c>
      <c r="B1099" s="105">
        <v>0</v>
      </c>
      <c r="C1099" s="105">
        <v>0</v>
      </c>
      <c r="D1099" s="105" t="s">
        <v>1482</v>
      </c>
    </row>
    <row r="1100" spans="1:4" s="107" customFormat="1" x14ac:dyDescent="0.2">
      <c r="A1100" s="103" t="s">
        <v>486</v>
      </c>
      <c r="B1100" s="105">
        <v>11</v>
      </c>
      <c r="C1100" s="105">
        <v>0</v>
      </c>
      <c r="D1100" s="105">
        <v>0</v>
      </c>
    </row>
    <row r="1101" spans="1:4" s="107" customFormat="1" x14ac:dyDescent="0.2">
      <c r="A1101" s="103" t="s">
        <v>536</v>
      </c>
      <c r="B1101" s="105">
        <v>19</v>
      </c>
      <c r="C1101" s="105">
        <v>0</v>
      </c>
      <c r="D1101" s="105">
        <v>0</v>
      </c>
    </row>
    <row r="1102" spans="1:4" s="107" customFormat="1" x14ac:dyDescent="0.2">
      <c r="A1102" s="103" t="s">
        <v>965</v>
      </c>
      <c r="B1102" s="105">
        <v>2</v>
      </c>
      <c r="C1102" s="105">
        <v>0</v>
      </c>
      <c r="D1102" s="105">
        <v>0</v>
      </c>
    </row>
    <row r="1103" spans="1:4" s="107" customFormat="1" x14ac:dyDescent="0.2">
      <c r="A1103" s="103" t="s">
        <v>1022</v>
      </c>
      <c r="B1103" s="105">
        <v>4</v>
      </c>
      <c r="C1103" s="105">
        <v>0</v>
      </c>
      <c r="D1103" s="105">
        <v>0</v>
      </c>
    </row>
    <row r="1104" spans="1:4" s="107" customFormat="1" x14ac:dyDescent="0.2">
      <c r="A1104" s="103" t="s">
        <v>1486</v>
      </c>
      <c r="B1104" s="105">
        <v>1</v>
      </c>
      <c r="C1104" s="105">
        <v>0</v>
      </c>
      <c r="D1104" s="105">
        <v>0</v>
      </c>
    </row>
    <row r="1105" spans="1:4" s="107" customFormat="1" x14ac:dyDescent="0.2">
      <c r="A1105" s="103" t="s">
        <v>1091</v>
      </c>
      <c r="B1105" s="105">
        <v>2</v>
      </c>
      <c r="C1105" s="105">
        <v>0</v>
      </c>
      <c r="D1105" s="105">
        <v>0</v>
      </c>
    </row>
    <row r="1106" spans="1:4" s="107" customFormat="1" x14ac:dyDescent="0.2">
      <c r="A1106" s="103" t="s">
        <v>120</v>
      </c>
      <c r="B1106" s="105">
        <v>21</v>
      </c>
      <c r="C1106" s="105">
        <v>0</v>
      </c>
      <c r="D1106" s="105">
        <v>0</v>
      </c>
    </row>
    <row r="1107" spans="1:4" s="107" customFormat="1" x14ac:dyDescent="0.2">
      <c r="A1107" s="103" t="s">
        <v>1092</v>
      </c>
      <c r="B1107" s="105">
        <v>2</v>
      </c>
      <c r="C1107" s="105">
        <v>2</v>
      </c>
      <c r="D1107" s="105">
        <v>100</v>
      </c>
    </row>
    <row r="1108" spans="1:4" s="107" customFormat="1" x14ac:dyDescent="0.2">
      <c r="A1108" s="103" t="s">
        <v>249</v>
      </c>
      <c r="B1108" s="105">
        <v>1</v>
      </c>
      <c r="C1108" s="105">
        <v>0</v>
      </c>
      <c r="D1108" s="105">
        <v>0</v>
      </c>
    </row>
    <row r="1109" spans="1:4" s="107" customFormat="1" x14ac:dyDescent="0.2">
      <c r="A1109" s="103" t="s">
        <v>1093</v>
      </c>
      <c r="B1109" s="105">
        <v>11</v>
      </c>
      <c r="C1109" s="105">
        <v>0</v>
      </c>
      <c r="D1109" s="105">
        <v>0</v>
      </c>
    </row>
    <row r="1110" spans="1:4" s="107" customFormat="1" x14ac:dyDescent="0.2">
      <c r="A1110" s="103" t="s">
        <v>1094</v>
      </c>
      <c r="B1110" s="105">
        <v>5</v>
      </c>
      <c r="C1110" s="105">
        <v>0</v>
      </c>
      <c r="D1110" s="105">
        <v>0</v>
      </c>
    </row>
    <row r="1111" spans="1:4" s="107" customFormat="1" x14ac:dyDescent="0.2">
      <c r="A1111" s="103" t="s">
        <v>69</v>
      </c>
      <c r="B1111" s="105">
        <v>8</v>
      </c>
      <c r="C1111" s="105">
        <v>0</v>
      </c>
      <c r="D1111" s="105">
        <v>0</v>
      </c>
    </row>
    <row r="1112" spans="1:4" s="107" customFormat="1" x14ac:dyDescent="0.2">
      <c r="A1112" s="103" t="s">
        <v>1487</v>
      </c>
      <c r="B1112" s="105">
        <v>0</v>
      </c>
      <c r="C1112" s="105">
        <v>0</v>
      </c>
      <c r="D1112" s="105" t="s">
        <v>1482</v>
      </c>
    </row>
    <row r="1113" spans="1:4" s="107" customFormat="1" x14ac:dyDescent="0.2">
      <c r="A1113" s="103" t="s">
        <v>1488</v>
      </c>
      <c r="B1113" s="105">
        <v>2</v>
      </c>
      <c r="C1113" s="105">
        <v>0</v>
      </c>
      <c r="D1113" s="105">
        <v>0</v>
      </c>
    </row>
    <row r="1114" spans="1:4" s="107" customFormat="1" x14ac:dyDescent="0.2">
      <c r="A1114" s="103" t="s">
        <v>391</v>
      </c>
      <c r="B1114" s="105">
        <v>2</v>
      </c>
      <c r="C1114" s="105">
        <v>0</v>
      </c>
      <c r="D1114" s="105">
        <v>0</v>
      </c>
    </row>
    <row r="1115" spans="1:4" s="107" customFormat="1" x14ac:dyDescent="0.2">
      <c r="A1115" s="103" t="s">
        <v>1489</v>
      </c>
      <c r="B1115" s="105">
        <v>0</v>
      </c>
      <c r="C1115" s="105">
        <v>0</v>
      </c>
      <c r="D1115" s="105" t="s">
        <v>1482</v>
      </c>
    </row>
    <row r="1116" spans="1:4" s="107" customFormat="1" x14ac:dyDescent="0.2">
      <c r="A1116" s="103" t="s">
        <v>1134</v>
      </c>
      <c r="B1116" s="105">
        <v>51</v>
      </c>
      <c r="C1116" s="105">
        <v>0</v>
      </c>
      <c r="D1116" s="105">
        <v>0</v>
      </c>
    </row>
    <row r="1117" spans="1:4" s="107" customFormat="1" x14ac:dyDescent="0.2">
      <c r="A1117" s="103" t="s">
        <v>1135</v>
      </c>
      <c r="B1117" s="105">
        <v>18</v>
      </c>
      <c r="C1117" s="105">
        <v>0</v>
      </c>
      <c r="D1117" s="105">
        <v>0</v>
      </c>
    </row>
    <row r="1118" spans="1:4" s="107" customFormat="1" x14ac:dyDescent="0.2">
      <c r="A1118" s="103" t="s">
        <v>1136</v>
      </c>
      <c r="B1118" s="105">
        <v>12</v>
      </c>
      <c r="C1118" s="105">
        <v>0</v>
      </c>
      <c r="D1118" s="105">
        <v>0</v>
      </c>
    </row>
    <row r="1119" spans="1:4" s="107" customFormat="1" x14ac:dyDescent="0.2">
      <c r="A1119" s="103" t="s">
        <v>1137</v>
      </c>
      <c r="B1119" s="105">
        <v>5</v>
      </c>
      <c r="C1119" s="105">
        <v>0</v>
      </c>
      <c r="D1119" s="105">
        <v>0</v>
      </c>
    </row>
    <row r="1120" spans="1:4" s="107" customFormat="1" x14ac:dyDescent="0.2">
      <c r="A1120" s="103" t="s">
        <v>1138</v>
      </c>
      <c r="B1120" s="105">
        <v>19</v>
      </c>
      <c r="C1120" s="105">
        <v>4</v>
      </c>
      <c r="D1120" s="105">
        <v>21</v>
      </c>
    </row>
    <row r="1121" spans="1:4" s="107" customFormat="1" x14ac:dyDescent="0.2">
      <c r="A1121" s="103" t="s">
        <v>1139</v>
      </c>
      <c r="B1121" s="105">
        <v>7</v>
      </c>
      <c r="C1121" s="105">
        <v>0</v>
      </c>
      <c r="D1121" s="105">
        <v>0</v>
      </c>
    </row>
    <row r="1122" spans="1:4" s="107" customFormat="1" x14ac:dyDescent="0.2">
      <c r="A1122" s="103" t="s">
        <v>1140</v>
      </c>
      <c r="B1122" s="105">
        <v>9</v>
      </c>
      <c r="C1122" s="105">
        <v>0</v>
      </c>
      <c r="D1122" s="105">
        <v>0</v>
      </c>
    </row>
    <row r="1123" spans="1:4" s="107" customFormat="1" x14ac:dyDescent="0.2">
      <c r="A1123" s="103" t="s">
        <v>1141</v>
      </c>
      <c r="B1123" s="105">
        <v>3</v>
      </c>
      <c r="C1123" s="105">
        <v>0</v>
      </c>
      <c r="D1123" s="105">
        <v>0</v>
      </c>
    </row>
    <row r="1124" spans="1:4" s="107" customFormat="1" x14ac:dyDescent="0.2">
      <c r="A1124" s="103" t="s">
        <v>1142</v>
      </c>
      <c r="B1124" s="105">
        <v>22</v>
      </c>
      <c r="C1124" s="105">
        <v>0</v>
      </c>
      <c r="D1124" s="105">
        <v>0</v>
      </c>
    </row>
    <row r="1125" spans="1:4" s="107" customFormat="1" x14ac:dyDescent="0.2">
      <c r="A1125" s="103" t="s">
        <v>1143</v>
      </c>
      <c r="B1125" s="105">
        <v>38</v>
      </c>
      <c r="C1125" s="105">
        <v>0</v>
      </c>
      <c r="D1125" s="105">
        <v>0</v>
      </c>
    </row>
    <row r="1126" spans="1:4" s="107" customFormat="1" x14ac:dyDescent="0.2">
      <c r="A1126" s="103" t="s">
        <v>1144</v>
      </c>
      <c r="B1126" s="105">
        <v>4</v>
      </c>
      <c r="C1126" s="105">
        <v>2</v>
      </c>
      <c r="D1126" s="105">
        <v>50</v>
      </c>
    </row>
    <row r="1127" spans="1:4" s="107" customFormat="1" x14ac:dyDescent="0.2">
      <c r="A1127" s="103" t="s">
        <v>1145</v>
      </c>
      <c r="B1127" s="105">
        <v>1</v>
      </c>
      <c r="C1127" s="105">
        <v>0</v>
      </c>
      <c r="D1127" s="105">
        <v>0</v>
      </c>
    </row>
    <row r="1128" spans="1:4" s="107" customFormat="1" x14ac:dyDescent="0.2">
      <c r="A1128" s="103" t="s">
        <v>1146</v>
      </c>
      <c r="B1128" s="105">
        <v>3</v>
      </c>
      <c r="C1128" s="105">
        <v>0</v>
      </c>
      <c r="D1128" s="105">
        <v>0</v>
      </c>
    </row>
    <row r="1129" spans="1:4" s="107" customFormat="1" x14ac:dyDescent="0.2">
      <c r="A1129" s="103" t="s">
        <v>1147</v>
      </c>
      <c r="B1129" s="105">
        <v>14</v>
      </c>
      <c r="C1129" s="105">
        <v>0</v>
      </c>
      <c r="D1129" s="105">
        <v>0</v>
      </c>
    </row>
    <row r="1130" spans="1:4" s="107" customFormat="1" x14ac:dyDescent="0.2">
      <c r="A1130" s="103" t="s">
        <v>1148</v>
      </c>
      <c r="B1130" s="105">
        <v>10</v>
      </c>
      <c r="C1130" s="105">
        <v>0</v>
      </c>
      <c r="D1130" s="105">
        <v>0</v>
      </c>
    </row>
    <row r="1131" spans="1:4" s="107" customFormat="1" x14ac:dyDescent="0.2">
      <c r="A1131" s="103" t="s">
        <v>1149</v>
      </c>
      <c r="B1131" s="105">
        <v>7</v>
      </c>
      <c r="C1131" s="105">
        <v>0</v>
      </c>
      <c r="D1131" s="105">
        <v>0</v>
      </c>
    </row>
    <row r="1132" spans="1:4" s="107" customFormat="1" x14ac:dyDescent="0.2">
      <c r="A1132" s="103" t="s">
        <v>1150</v>
      </c>
      <c r="B1132" s="105">
        <v>29</v>
      </c>
      <c r="C1132" s="105">
        <v>0</v>
      </c>
      <c r="D1132" s="105">
        <v>0</v>
      </c>
    </row>
    <row r="1133" spans="1:4" s="107" customFormat="1" x14ac:dyDescent="0.2">
      <c r="A1133" s="103" t="s">
        <v>1151</v>
      </c>
      <c r="B1133" s="105">
        <v>7</v>
      </c>
      <c r="C1133" s="105">
        <v>0</v>
      </c>
      <c r="D1133" s="105">
        <v>0</v>
      </c>
    </row>
    <row r="1134" spans="1:4" s="107" customFormat="1" x14ac:dyDescent="0.2">
      <c r="A1134" s="103" t="s">
        <v>1490</v>
      </c>
      <c r="B1134" s="105">
        <v>0</v>
      </c>
      <c r="C1134" s="105">
        <v>0</v>
      </c>
      <c r="D1134" s="105" t="s">
        <v>1482</v>
      </c>
    </row>
    <row r="1135" spans="1:4" s="107" customFormat="1" x14ac:dyDescent="0.2">
      <c r="A1135" s="103" t="s">
        <v>1152</v>
      </c>
      <c r="B1135" s="105">
        <v>67</v>
      </c>
      <c r="C1135" s="105">
        <v>10</v>
      </c>
      <c r="D1135" s="105">
        <v>15</v>
      </c>
    </row>
    <row r="1136" spans="1:4" s="107" customFormat="1" x14ac:dyDescent="0.2">
      <c r="A1136" s="103" t="s">
        <v>1153</v>
      </c>
      <c r="B1136" s="105">
        <v>19</v>
      </c>
      <c r="C1136" s="105">
        <v>0</v>
      </c>
      <c r="D1136" s="105">
        <v>0</v>
      </c>
    </row>
    <row r="1137" spans="1:4" s="107" customFormat="1" x14ac:dyDescent="0.2">
      <c r="A1137" s="103" t="s">
        <v>1154</v>
      </c>
      <c r="B1137" s="105">
        <v>48</v>
      </c>
      <c r="C1137" s="105">
        <v>0</v>
      </c>
      <c r="D1137" s="105">
        <v>0</v>
      </c>
    </row>
    <row r="1138" spans="1:4" s="107" customFormat="1" x14ac:dyDescent="0.2">
      <c r="A1138" s="103" t="s">
        <v>1155</v>
      </c>
      <c r="B1138" s="105">
        <v>2</v>
      </c>
      <c r="C1138" s="105">
        <v>0</v>
      </c>
      <c r="D1138" s="105">
        <v>0</v>
      </c>
    </row>
    <row r="1139" spans="1:4" s="107" customFormat="1" x14ac:dyDescent="0.2">
      <c r="A1139" s="103" t="s">
        <v>1156</v>
      </c>
      <c r="B1139" s="105">
        <v>39</v>
      </c>
      <c r="C1139" s="105">
        <v>1</v>
      </c>
      <c r="D1139" s="105">
        <v>3</v>
      </c>
    </row>
    <row r="1140" spans="1:4" s="107" customFormat="1" x14ac:dyDescent="0.2">
      <c r="A1140" s="103" t="s">
        <v>1157</v>
      </c>
      <c r="B1140" s="105">
        <v>20</v>
      </c>
      <c r="C1140" s="105">
        <v>0</v>
      </c>
      <c r="D1140" s="105">
        <v>0</v>
      </c>
    </row>
    <row r="1141" spans="1:4" s="107" customFormat="1" x14ac:dyDescent="0.2">
      <c r="A1141" s="103" t="s">
        <v>1158</v>
      </c>
      <c r="B1141" s="105">
        <v>2</v>
      </c>
      <c r="C1141" s="105">
        <v>0</v>
      </c>
      <c r="D1141" s="105">
        <v>0</v>
      </c>
    </row>
    <row r="1142" spans="1:4" s="107" customFormat="1" x14ac:dyDescent="0.2">
      <c r="A1142" s="103" t="s">
        <v>1159</v>
      </c>
      <c r="B1142" s="105">
        <v>39</v>
      </c>
      <c r="C1142" s="105">
        <v>0</v>
      </c>
      <c r="D1142" s="105">
        <v>0</v>
      </c>
    </row>
    <row r="1143" spans="1:4" s="107" customFormat="1" x14ac:dyDescent="0.2">
      <c r="A1143" s="103" t="s">
        <v>1160</v>
      </c>
      <c r="B1143" s="105">
        <v>15</v>
      </c>
      <c r="C1143" s="105">
        <v>0</v>
      </c>
      <c r="D1143" s="105">
        <v>0</v>
      </c>
    </row>
    <row r="1144" spans="1:4" s="107" customFormat="1" x14ac:dyDescent="0.2">
      <c r="A1144" s="103" t="s">
        <v>1161</v>
      </c>
      <c r="B1144" s="105">
        <v>14</v>
      </c>
      <c r="C1144" s="105">
        <v>0</v>
      </c>
      <c r="D1144" s="105">
        <v>0</v>
      </c>
    </row>
    <row r="1145" spans="1:4" s="107" customFormat="1" x14ac:dyDescent="0.2">
      <c r="A1145" s="103" t="s">
        <v>1162</v>
      </c>
      <c r="B1145" s="105">
        <v>10</v>
      </c>
      <c r="C1145" s="105">
        <v>0</v>
      </c>
      <c r="D1145" s="105">
        <v>0</v>
      </c>
    </row>
    <row r="1146" spans="1:4" s="107" customFormat="1" x14ac:dyDescent="0.2">
      <c r="A1146" s="103" t="s">
        <v>1163</v>
      </c>
      <c r="B1146" s="105">
        <v>16</v>
      </c>
      <c r="C1146" s="105">
        <v>0</v>
      </c>
      <c r="D1146" s="105">
        <v>0</v>
      </c>
    </row>
    <row r="1147" spans="1:4" s="107" customFormat="1" x14ac:dyDescent="0.2">
      <c r="A1147" s="103" t="s">
        <v>1164</v>
      </c>
      <c r="B1147" s="105">
        <v>15</v>
      </c>
      <c r="C1147" s="105">
        <v>0</v>
      </c>
      <c r="D1147" s="105">
        <v>0</v>
      </c>
    </row>
    <row r="1148" spans="1:4" s="107" customFormat="1" x14ac:dyDescent="0.2">
      <c r="A1148" s="103" t="s">
        <v>1165</v>
      </c>
      <c r="B1148" s="105">
        <v>13</v>
      </c>
      <c r="C1148" s="105">
        <v>0</v>
      </c>
      <c r="D1148" s="105">
        <v>0</v>
      </c>
    </row>
    <row r="1149" spans="1:4" s="107" customFormat="1" x14ac:dyDescent="0.2">
      <c r="A1149" s="103" t="s">
        <v>1166</v>
      </c>
      <c r="B1149" s="105">
        <v>1</v>
      </c>
      <c r="C1149" s="105">
        <v>0</v>
      </c>
      <c r="D1149" s="105">
        <v>0</v>
      </c>
    </row>
    <row r="1150" spans="1:4" s="107" customFormat="1" x14ac:dyDescent="0.2">
      <c r="A1150" s="103" t="s">
        <v>1167</v>
      </c>
      <c r="B1150" s="105">
        <v>2</v>
      </c>
      <c r="C1150" s="105">
        <v>0</v>
      </c>
      <c r="D1150" s="105">
        <v>0</v>
      </c>
    </row>
    <row r="1151" spans="1:4" s="107" customFormat="1" x14ac:dyDescent="0.2">
      <c r="A1151" s="103" t="s">
        <v>1168</v>
      </c>
      <c r="B1151" s="105">
        <v>30</v>
      </c>
      <c r="C1151" s="105">
        <v>7</v>
      </c>
      <c r="D1151" s="105">
        <v>23</v>
      </c>
    </row>
    <row r="1152" spans="1:4" s="107" customFormat="1" x14ac:dyDescent="0.2">
      <c r="A1152" s="103" t="s">
        <v>1491</v>
      </c>
      <c r="B1152" s="105">
        <v>0</v>
      </c>
      <c r="C1152" s="105">
        <v>0</v>
      </c>
      <c r="D1152" s="105" t="s">
        <v>1482</v>
      </c>
    </row>
    <row r="1153" spans="1:4" s="107" customFormat="1" x14ac:dyDescent="0.2">
      <c r="A1153" s="103" t="s">
        <v>1169</v>
      </c>
      <c r="B1153" s="105">
        <v>72</v>
      </c>
      <c r="C1153" s="105">
        <v>1</v>
      </c>
      <c r="D1153" s="105">
        <v>1</v>
      </c>
    </row>
    <row r="1154" spans="1:4" s="107" customFormat="1" x14ac:dyDescent="0.2">
      <c r="A1154" s="103" t="s">
        <v>1170</v>
      </c>
      <c r="B1154" s="105">
        <v>23</v>
      </c>
      <c r="C1154" s="105">
        <v>0</v>
      </c>
      <c r="D1154" s="105">
        <v>0</v>
      </c>
    </row>
    <row r="1155" spans="1:4" s="107" customFormat="1" x14ac:dyDescent="0.2">
      <c r="A1155" s="103" t="s">
        <v>1171</v>
      </c>
      <c r="B1155" s="105">
        <v>30</v>
      </c>
      <c r="C1155" s="105">
        <v>0</v>
      </c>
      <c r="D1155" s="105">
        <v>0</v>
      </c>
    </row>
    <row r="1156" spans="1:4" s="107" customFormat="1" x14ac:dyDescent="0.2">
      <c r="A1156" s="103" t="s">
        <v>1172</v>
      </c>
      <c r="B1156" s="105">
        <v>3</v>
      </c>
      <c r="C1156" s="105">
        <v>0</v>
      </c>
      <c r="D1156" s="105">
        <v>0</v>
      </c>
    </row>
    <row r="1157" spans="1:4" s="107" customFormat="1" x14ac:dyDescent="0.2">
      <c r="A1157" s="103" t="s">
        <v>1173</v>
      </c>
      <c r="B1157" s="105">
        <v>8</v>
      </c>
      <c r="C1157" s="105">
        <v>0</v>
      </c>
      <c r="D1157" s="105">
        <v>0</v>
      </c>
    </row>
    <row r="1158" spans="1:4" s="107" customFormat="1" x14ac:dyDescent="0.2">
      <c r="A1158" s="103" t="s">
        <v>1174</v>
      </c>
      <c r="B1158" s="105">
        <v>14</v>
      </c>
      <c r="C1158" s="105">
        <v>0</v>
      </c>
      <c r="D1158" s="105">
        <v>0</v>
      </c>
    </row>
    <row r="1159" spans="1:4" s="107" customFormat="1" x14ac:dyDescent="0.2">
      <c r="A1159" s="103" t="s">
        <v>1175</v>
      </c>
      <c r="B1159" s="105">
        <v>8</v>
      </c>
      <c r="C1159" s="105">
        <v>0</v>
      </c>
      <c r="D1159" s="105">
        <v>0</v>
      </c>
    </row>
    <row r="1160" spans="1:4" s="107" customFormat="1" x14ac:dyDescent="0.2">
      <c r="A1160" s="103" t="s">
        <v>1176</v>
      </c>
      <c r="B1160" s="105">
        <v>4</v>
      </c>
      <c r="C1160" s="105">
        <v>0</v>
      </c>
      <c r="D1160" s="105">
        <v>0</v>
      </c>
    </row>
    <row r="1161" spans="1:4" s="107" customFormat="1" x14ac:dyDescent="0.2">
      <c r="A1161" s="103" t="s">
        <v>1177</v>
      </c>
      <c r="B1161" s="105">
        <v>11</v>
      </c>
      <c r="C1161" s="105">
        <v>0</v>
      </c>
      <c r="D1161" s="105">
        <v>0</v>
      </c>
    </row>
    <row r="1162" spans="1:4" s="107" customFormat="1" x14ac:dyDescent="0.2">
      <c r="A1162" s="103" t="s">
        <v>1178</v>
      </c>
      <c r="B1162" s="105">
        <v>7</v>
      </c>
      <c r="C1162" s="105">
        <v>0</v>
      </c>
      <c r="D1162" s="105">
        <v>0</v>
      </c>
    </row>
    <row r="1163" spans="1:4" s="107" customFormat="1" x14ac:dyDescent="0.2">
      <c r="A1163" s="103" t="s">
        <v>1179</v>
      </c>
      <c r="B1163" s="105">
        <v>8</v>
      </c>
      <c r="C1163" s="105">
        <v>2</v>
      </c>
      <c r="D1163" s="105">
        <v>25</v>
      </c>
    </row>
    <row r="1164" spans="1:4" s="107" customFormat="1" x14ac:dyDescent="0.2">
      <c r="A1164" s="103" t="s">
        <v>1180</v>
      </c>
      <c r="B1164" s="105">
        <v>21</v>
      </c>
      <c r="C1164" s="105">
        <v>0</v>
      </c>
      <c r="D1164" s="105">
        <v>0</v>
      </c>
    </row>
    <row r="1165" spans="1:4" s="107" customFormat="1" x14ac:dyDescent="0.2">
      <c r="A1165" s="103" t="s">
        <v>1181</v>
      </c>
      <c r="B1165" s="105">
        <v>1</v>
      </c>
      <c r="C1165" s="105">
        <v>0</v>
      </c>
      <c r="D1165" s="105">
        <v>0</v>
      </c>
    </row>
    <row r="1166" spans="1:4" s="107" customFormat="1" x14ac:dyDescent="0.2">
      <c r="A1166" s="103" t="s">
        <v>1182</v>
      </c>
      <c r="B1166" s="105">
        <v>39</v>
      </c>
      <c r="C1166" s="105">
        <v>0</v>
      </c>
      <c r="D1166" s="105">
        <v>0</v>
      </c>
    </row>
    <row r="1167" spans="1:4" s="107" customFormat="1" x14ac:dyDescent="0.2">
      <c r="A1167" s="103" t="s">
        <v>1183</v>
      </c>
      <c r="B1167" s="105">
        <v>19</v>
      </c>
      <c r="C1167" s="105">
        <v>0</v>
      </c>
      <c r="D1167" s="105">
        <v>0</v>
      </c>
    </row>
    <row r="1168" spans="1:4" s="107" customFormat="1" x14ac:dyDescent="0.2">
      <c r="A1168" s="103" t="s">
        <v>1184</v>
      </c>
      <c r="B1168" s="105">
        <v>11</v>
      </c>
      <c r="C1168" s="105">
        <v>0</v>
      </c>
      <c r="D1168" s="105">
        <v>0</v>
      </c>
    </row>
    <row r="1169" spans="1:4" s="107" customFormat="1" x14ac:dyDescent="0.2">
      <c r="A1169" s="103" t="s">
        <v>1185</v>
      </c>
      <c r="B1169" s="105">
        <v>9</v>
      </c>
      <c r="C1169" s="105">
        <v>0</v>
      </c>
      <c r="D1169" s="105">
        <v>0</v>
      </c>
    </row>
    <row r="1170" spans="1:4" s="107" customFormat="1" x14ac:dyDescent="0.2">
      <c r="A1170" s="103" t="s">
        <v>1186</v>
      </c>
      <c r="B1170" s="105">
        <v>3</v>
      </c>
      <c r="C1170" s="105">
        <v>0</v>
      </c>
      <c r="D1170" s="105">
        <v>0</v>
      </c>
    </row>
    <row r="1171" spans="1:4" s="107" customFormat="1" x14ac:dyDescent="0.2">
      <c r="A1171" s="116" t="s">
        <v>1187</v>
      </c>
      <c r="B1171" s="105">
        <v>19</v>
      </c>
      <c r="C1171" s="105">
        <v>4</v>
      </c>
      <c r="D1171" s="105">
        <v>21</v>
      </c>
    </row>
    <row r="1172" spans="1:4" s="107" customFormat="1" x14ac:dyDescent="0.2">
      <c r="A1172" s="103" t="s">
        <v>1474</v>
      </c>
      <c r="B1172" s="105">
        <v>2</v>
      </c>
      <c r="C1172" s="105">
        <v>0</v>
      </c>
      <c r="D1172" s="105">
        <v>0</v>
      </c>
    </row>
    <row r="1173" spans="1:4" s="107" customFormat="1" x14ac:dyDescent="0.2">
      <c r="A1173" s="103" t="s">
        <v>1188</v>
      </c>
      <c r="B1173" s="105">
        <v>33</v>
      </c>
      <c r="C1173" s="105">
        <v>3</v>
      </c>
      <c r="D1173" s="105">
        <v>9</v>
      </c>
    </row>
    <row r="1174" spans="1:4" s="107" customFormat="1" x14ac:dyDescent="0.2">
      <c r="A1174" s="103" t="s">
        <v>1189</v>
      </c>
      <c r="B1174" s="105">
        <v>23</v>
      </c>
      <c r="C1174" s="105">
        <v>0</v>
      </c>
      <c r="D1174" s="105">
        <v>0</v>
      </c>
    </row>
    <row r="1175" spans="1:4" s="107" customFormat="1" x14ac:dyDescent="0.2">
      <c r="A1175" s="103" t="s">
        <v>1190</v>
      </c>
      <c r="B1175" s="105">
        <v>23</v>
      </c>
      <c r="C1175" s="105">
        <v>0</v>
      </c>
      <c r="D1175" s="105">
        <v>0</v>
      </c>
    </row>
    <row r="1176" spans="1:4" s="107" customFormat="1" x14ac:dyDescent="0.2">
      <c r="A1176" s="103" t="s">
        <v>1191</v>
      </c>
      <c r="B1176" s="105">
        <v>4</v>
      </c>
      <c r="C1176" s="105">
        <v>1</v>
      </c>
      <c r="D1176" s="105">
        <v>25</v>
      </c>
    </row>
    <row r="1177" spans="1:4" s="107" customFormat="1" x14ac:dyDescent="0.2">
      <c r="A1177" s="103" t="s">
        <v>1192</v>
      </c>
      <c r="B1177" s="105">
        <v>4</v>
      </c>
      <c r="C1177" s="105">
        <v>0</v>
      </c>
      <c r="D1177" s="105">
        <v>0</v>
      </c>
    </row>
    <row r="1178" spans="1:4" s="107" customFormat="1" x14ac:dyDescent="0.2">
      <c r="A1178" s="103" t="s">
        <v>1193</v>
      </c>
      <c r="B1178" s="105">
        <v>1</v>
      </c>
      <c r="C1178" s="105">
        <v>0</v>
      </c>
      <c r="D1178" s="105">
        <v>0</v>
      </c>
    </row>
    <row r="1179" spans="1:4" s="107" customFormat="1" x14ac:dyDescent="0.2">
      <c r="A1179" s="103" t="s">
        <v>1492</v>
      </c>
      <c r="B1179" s="105">
        <v>0</v>
      </c>
      <c r="C1179" s="105">
        <v>0</v>
      </c>
      <c r="D1179" s="105" t="s">
        <v>1482</v>
      </c>
    </row>
    <row r="1180" spans="1:4" s="107" customFormat="1" x14ac:dyDescent="0.2">
      <c r="A1180" s="103" t="s">
        <v>1194</v>
      </c>
      <c r="B1180" s="105">
        <v>225</v>
      </c>
      <c r="C1180" s="105">
        <v>0</v>
      </c>
      <c r="D1180" s="105">
        <v>0</v>
      </c>
    </row>
    <row r="1181" spans="1:4" s="107" customFormat="1" x14ac:dyDescent="0.2">
      <c r="A1181" s="103" t="s">
        <v>1195</v>
      </c>
      <c r="B1181" s="105">
        <v>37</v>
      </c>
      <c r="C1181" s="105">
        <v>0</v>
      </c>
      <c r="D1181" s="105">
        <v>0</v>
      </c>
    </row>
    <row r="1182" spans="1:4" s="107" customFormat="1" x14ac:dyDescent="0.2">
      <c r="A1182" s="103" t="s">
        <v>1196</v>
      </c>
      <c r="B1182" s="105">
        <v>15</v>
      </c>
      <c r="C1182" s="105">
        <v>3</v>
      </c>
      <c r="D1182" s="105">
        <v>20</v>
      </c>
    </row>
    <row r="1183" spans="1:4" s="107" customFormat="1" x14ac:dyDescent="0.2">
      <c r="A1183" s="103" t="s">
        <v>1197</v>
      </c>
      <c r="B1183" s="105">
        <v>17</v>
      </c>
      <c r="C1183" s="105">
        <v>2</v>
      </c>
      <c r="D1183" s="105">
        <v>12</v>
      </c>
    </row>
    <row r="1184" spans="1:4" s="107" customFormat="1" x14ac:dyDescent="0.2">
      <c r="A1184" s="103" t="s">
        <v>1198</v>
      </c>
      <c r="B1184" s="105">
        <v>6</v>
      </c>
      <c r="C1184" s="105">
        <v>0</v>
      </c>
      <c r="D1184" s="105">
        <v>0</v>
      </c>
    </row>
    <row r="1185" spans="1:4" s="107" customFormat="1" x14ac:dyDescent="0.2">
      <c r="A1185" s="103" t="s">
        <v>1199</v>
      </c>
      <c r="B1185" s="105">
        <v>107</v>
      </c>
      <c r="C1185" s="105">
        <v>0</v>
      </c>
      <c r="D1185" s="105">
        <v>0</v>
      </c>
    </row>
    <row r="1186" spans="1:4" s="107" customFormat="1" x14ac:dyDescent="0.2">
      <c r="A1186" s="103" t="s">
        <v>1200</v>
      </c>
      <c r="B1186" s="105">
        <v>12</v>
      </c>
      <c r="C1186" s="105">
        <v>0</v>
      </c>
      <c r="D1186" s="105">
        <v>0</v>
      </c>
    </row>
    <row r="1187" spans="1:4" s="107" customFormat="1" x14ac:dyDescent="0.2">
      <c r="A1187" s="103" t="s">
        <v>1201</v>
      </c>
      <c r="B1187" s="105">
        <v>41</v>
      </c>
      <c r="C1187" s="105">
        <v>3</v>
      </c>
      <c r="D1187" s="105">
        <v>7</v>
      </c>
    </row>
    <row r="1188" spans="1:4" s="107" customFormat="1" x14ac:dyDescent="0.2">
      <c r="A1188" s="103" t="s">
        <v>1202</v>
      </c>
      <c r="B1188" s="105">
        <v>10</v>
      </c>
      <c r="C1188" s="105">
        <v>0</v>
      </c>
      <c r="D1188" s="105">
        <v>0</v>
      </c>
    </row>
    <row r="1189" spans="1:4" s="107" customFormat="1" x14ac:dyDescent="0.2">
      <c r="A1189" s="103" t="s">
        <v>1203</v>
      </c>
      <c r="B1189" s="105">
        <v>11</v>
      </c>
      <c r="C1189" s="105">
        <v>0</v>
      </c>
      <c r="D1189" s="105">
        <v>0</v>
      </c>
    </row>
    <row r="1190" spans="1:4" s="107" customFormat="1" x14ac:dyDescent="0.2">
      <c r="A1190" s="103" t="s">
        <v>1204</v>
      </c>
      <c r="B1190" s="105">
        <v>17</v>
      </c>
      <c r="C1190" s="105">
        <v>0</v>
      </c>
      <c r="D1190" s="105">
        <v>0</v>
      </c>
    </row>
    <row r="1191" spans="1:4" s="107" customFormat="1" x14ac:dyDescent="0.2">
      <c r="A1191" s="103" t="s">
        <v>1205</v>
      </c>
      <c r="B1191" s="105">
        <v>51</v>
      </c>
      <c r="C1191" s="105">
        <v>0</v>
      </c>
      <c r="D1191" s="105">
        <v>0</v>
      </c>
    </row>
    <row r="1192" spans="1:4" s="107" customFormat="1" x14ac:dyDescent="0.2">
      <c r="A1192" s="103" t="s">
        <v>1206</v>
      </c>
      <c r="B1192" s="105">
        <v>1</v>
      </c>
      <c r="C1192" s="105">
        <v>0</v>
      </c>
      <c r="D1192" s="105">
        <v>0</v>
      </c>
    </row>
    <row r="1193" spans="1:4" s="107" customFormat="1" x14ac:dyDescent="0.2">
      <c r="A1193" s="103" t="s">
        <v>1207</v>
      </c>
      <c r="B1193" s="105">
        <v>7</v>
      </c>
      <c r="C1193" s="105">
        <v>0</v>
      </c>
      <c r="D1193" s="105">
        <v>0</v>
      </c>
    </row>
    <row r="1194" spans="1:4" s="107" customFormat="1" x14ac:dyDescent="0.2">
      <c r="A1194" s="103" t="s">
        <v>1208</v>
      </c>
      <c r="B1194" s="105">
        <v>9</v>
      </c>
      <c r="C1194" s="105">
        <v>0</v>
      </c>
      <c r="D1194" s="105">
        <v>0</v>
      </c>
    </row>
    <row r="1195" spans="1:4" s="107" customFormat="1" x14ac:dyDescent="0.2">
      <c r="A1195" s="103" t="s">
        <v>1209</v>
      </c>
      <c r="B1195" s="105">
        <v>5</v>
      </c>
      <c r="C1195" s="105">
        <v>0</v>
      </c>
      <c r="D1195" s="105">
        <v>0</v>
      </c>
    </row>
    <row r="1196" spans="1:4" s="107" customFormat="1" x14ac:dyDescent="0.2">
      <c r="A1196" s="103" t="s">
        <v>1210</v>
      </c>
      <c r="B1196" s="105">
        <v>18</v>
      </c>
      <c r="C1196" s="105">
        <v>0</v>
      </c>
      <c r="D1196" s="105">
        <v>0</v>
      </c>
    </row>
    <row r="1197" spans="1:4" s="107" customFormat="1" x14ac:dyDescent="0.2">
      <c r="A1197" s="103" t="s">
        <v>1211</v>
      </c>
      <c r="B1197" s="105">
        <v>7</v>
      </c>
      <c r="C1197" s="105">
        <v>0</v>
      </c>
      <c r="D1197" s="105">
        <v>0</v>
      </c>
    </row>
    <row r="1198" spans="1:4" s="107" customFormat="1" x14ac:dyDescent="0.2">
      <c r="A1198" s="103" t="s">
        <v>1212</v>
      </c>
      <c r="B1198" s="105">
        <v>2</v>
      </c>
      <c r="C1198" s="105">
        <v>1</v>
      </c>
      <c r="D1198" s="105">
        <v>50</v>
      </c>
    </row>
    <row r="1199" spans="1:4" s="107" customFormat="1" x14ac:dyDescent="0.2">
      <c r="A1199" s="103" t="s">
        <v>1213</v>
      </c>
      <c r="B1199" s="105">
        <v>2</v>
      </c>
      <c r="C1199" s="105">
        <v>0</v>
      </c>
      <c r="D1199" s="105">
        <v>0</v>
      </c>
    </row>
    <row r="1200" spans="1:4" s="107" customFormat="1" x14ac:dyDescent="0.2">
      <c r="A1200" s="103" t="s">
        <v>1214</v>
      </c>
      <c r="B1200" s="105">
        <v>3</v>
      </c>
      <c r="C1200" s="105">
        <v>0</v>
      </c>
      <c r="D1200" s="105">
        <v>0</v>
      </c>
    </row>
    <row r="1201" spans="1:4" s="107" customFormat="1" x14ac:dyDescent="0.2">
      <c r="A1201" s="103" t="s">
        <v>1215</v>
      </c>
      <c r="B1201" s="105">
        <v>3</v>
      </c>
      <c r="C1201" s="105">
        <v>0</v>
      </c>
      <c r="D1201" s="105">
        <v>0</v>
      </c>
    </row>
    <row r="1202" spans="1:4" s="107" customFormat="1" x14ac:dyDescent="0.2">
      <c r="A1202" s="103" t="s">
        <v>1493</v>
      </c>
      <c r="B1202" s="105">
        <v>0</v>
      </c>
      <c r="C1202" s="105">
        <v>0</v>
      </c>
      <c r="D1202" s="105" t="s">
        <v>1482</v>
      </c>
    </row>
    <row r="1203" spans="1:4" s="107" customFormat="1" x14ac:dyDescent="0.2">
      <c r="A1203" s="103" t="s">
        <v>1216</v>
      </c>
      <c r="B1203" s="105">
        <v>28</v>
      </c>
      <c r="C1203" s="105">
        <v>0</v>
      </c>
      <c r="D1203" s="105">
        <v>0</v>
      </c>
    </row>
    <row r="1204" spans="1:4" s="107" customFormat="1" x14ac:dyDescent="0.2">
      <c r="A1204" s="103" t="s">
        <v>1217</v>
      </c>
      <c r="B1204" s="105">
        <v>10</v>
      </c>
      <c r="C1204" s="105">
        <v>0</v>
      </c>
      <c r="D1204" s="105">
        <v>0</v>
      </c>
    </row>
    <row r="1205" spans="1:4" s="107" customFormat="1" x14ac:dyDescent="0.2">
      <c r="A1205" s="103" t="s">
        <v>1218</v>
      </c>
      <c r="B1205" s="105">
        <v>11</v>
      </c>
      <c r="C1205" s="105">
        <v>0</v>
      </c>
      <c r="D1205" s="105">
        <v>0</v>
      </c>
    </row>
    <row r="1206" spans="1:4" s="107" customFormat="1" x14ac:dyDescent="0.2">
      <c r="A1206" s="103" t="s">
        <v>1219</v>
      </c>
      <c r="B1206" s="105">
        <v>3</v>
      </c>
      <c r="C1206" s="105">
        <v>0</v>
      </c>
      <c r="D1206" s="105">
        <v>0</v>
      </c>
    </row>
    <row r="1207" spans="1:4" s="107" customFormat="1" x14ac:dyDescent="0.2">
      <c r="A1207" s="103" t="s">
        <v>1220</v>
      </c>
      <c r="B1207" s="105">
        <v>7</v>
      </c>
      <c r="C1207" s="105">
        <v>0</v>
      </c>
      <c r="D1207" s="105">
        <v>0</v>
      </c>
    </row>
    <row r="1208" spans="1:4" s="107" customFormat="1" x14ac:dyDescent="0.2">
      <c r="A1208" s="103" t="s">
        <v>1221</v>
      </c>
      <c r="B1208" s="105">
        <v>17</v>
      </c>
      <c r="C1208" s="105">
        <v>0</v>
      </c>
      <c r="D1208" s="105">
        <v>0</v>
      </c>
    </row>
    <row r="1209" spans="1:4" s="107" customFormat="1" x14ac:dyDescent="0.2">
      <c r="A1209" s="103" t="s">
        <v>1222</v>
      </c>
      <c r="B1209" s="105">
        <v>4</v>
      </c>
      <c r="C1209" s="105">
        <v>3</v>
      </c>
      <c r="D1209" s="105">
        <v>75</v>
      </c>
    </row>
    <row r="1210" spans="1:4" s="107" customFormat="1" x14ac:dyDescent="0.2">
      <c r="A1210" s="103" t="s">
        <v>1223</v>
      </c>
      <c r="B1210" s="105">
        <v>8</v>
      </c>
      <c r="C1210" s="105">
        <v>0</v>
      </c>
      <c r="D1210" s="105">
        <v>0</v>
      </c>
    </row>
    <row r="1211" spans="1:4" s="107" customFormat="1" x14ac:dyDescent="0.2">
      <c r="A1211" s="103" t="s">
        <v>1224</v>
      </c>
      <c r="B1211" s="105">
        <v>4</v>
      </c>
      <c r="C1211" s="105">
        <v>0</v>
      </c>
      <c r="D1211" s="105">
        <v>0</v>
      </c>
    </row>
    <row r="1212" spans="1:4" s="107" customFormat="1" x14ac:dyDescent="0.2">
      <c r="A1212" s="103" t="s">
        <v>1225</v>
      </c>
      <c r="B1212" s="105">
        <v>13</v>
      </c>
      <c r="C1212" s="105">
        <v>0</v>
      </c>
      <c r="D1212" s="105">
        <v>0</v>
      </c>
    </row>
    <row r="1213" spans="1:4" s="107" customFormat="1" x14ac:dyDescent="0.2">
      <c r="A1213" s="103" t="s">
        <v>1226</v>
      </c>
      <c r="B1213" s="105">
        <v>3</v>
      </c>
      <c r="C1213" s="105">
        <v>0</v>
      </c>
      <c r="D1213" s="105">
        <v>0</v>
      </c>
    </row>
    <row r="1214" spans="1:4" s="107" customFormat="1" x14ac:dyDescent="0.2">
      <c r="A1214" s="103" t="s">
        <v>1227</v>
      </c>
      <c r="B1214" s="105">
        <v>8</v>
      </c>
      <c r="C1214" s="105">
        <v>0</v>
      </c>
      <c r="D1214" s="105">
        <v>0</v>
      </c>
    </row>
    <row r="1215" spans="1:4" s="107" customFormat="1" x14ac:dyDescent="0.2">
      <c r="A1215" s="103" t="s">
        <v>1228</v>
      </c>
      <c r="B1215" s="105">
        <v>14</v>
      </c>
      <c r="C1215" s="105">
        <v>0</v>
      </c>
      <c r="D1215" s="105">
        <v>0</v>
      </c>
    </row>
    <row r="1216" spans="1:4" s="107" customFormat="1" x14ac:dyDescent="0.2">
      <c r="A1216" s="103" t="s">
        <v>1229</v>
      </c>
      <c r="B1216" s="105">
        <v>10</v>
      </c>
      <c r="C1216" s="105">
        <v>0</v>
      </c>
      <c r="D1216" s="105">
        <v>0</v>
      </c>
    </row>
    <row r="1217" spans="1:4" s="107" customFormat="1" x14ac:dyDescent="0.2">
      <c r="A1217" s="103" t="s">
        <v>1230</v>
      </c>
      <c r="B1217" s="105">
        <v>0</v>
      </c>
      <c r="C1217" s="105">
        <v>0</v>
      </c>
      <c r="D1217" s="105" t="s">
        <v>1482</v>
      </c>
    </row>
    <row r="1218" spans="1:4" s="107" customFormat="1" x14ac:dyDescent="0.2">
      <c r="A1218" s="103" t="s">
        <v>1231</v>
      </c>
      <c r="B1218" s="105">
        <v>2</v>
      </c>
      <c r="C1218" s="105">
        <v>0</v>
      </c>
      <c r="D1218" s="105">
        <v>0</v>
      </c>
    </row>
    <row r="1219" spans="1:4" s="107" customFormat="1" x14ac:dyDescent="0.2">
      <c r="A1219" s="103" t="s">
        <v>1232</v>
      </c>
      <c r="B1219" s="105">
        <v>6</v>
      </c>
      <c r="C1219" s="105">
        <v>0</v>
      </c>
      <c r="D1219" s="105">
        <v>0</v>
      </c>
    </row>
    <row r="1220" spans="1:4" s="107" customFormat="1" x14ac:dyDescent="0.2">
      <c r="A1220" s="103" t="s">
        <v>1536</v>
      </c>
      <c r="B1220" s="105">
        <v>0</v>
      </c>
      <c r="C1220" s="105">
        <v>0</v>
      </c>
      <c r="D1220" s="105" t="s">
        <v>1482</v>
      </c>
    </row>
    <row r="1221" spans="1:4" s="107" customFormat="1" x14ac:dyDescent="0.2">
      <c r="A1221" s="103" t="s">
        <v>1233</v>
      </c>
      <c r="B1221" s="105">
        <v>29</v>
      </c>
      <c r="C1221" s="105">
        <v>0</v>
      </c>
      <c r="D1221" s="105">
        <v>0</v>
      </c>
    </row>
    <row r="1222" spans="1:4" s="107" customFormat="1" x14ac:dyDescent="0.2">
      <c r="A1222" s="103" t="s">
        <v>1234</v>
      </c>
      <c r="B1222" s="105">
        <v>6</v>
      </c>
      <c r="C1222" s="105">
        <v>0</v>
      </c>
      <c r="D1222" s="105">
        <v>0</v>
      </c>
    </row>
    <row r="1223" spans="1:4" s="107" customFormat="1" x14ac:dyDescent="0.2">
      <c r="A1223" s="103" t="s">
        <v>1235</v>
      </c>
      <c r="B1223" s="105">
        <v>1</v>
      </c>
      <c r="C1223" s="105">
        <v>0</v>
      </c>
      <c r="D1223" s="105">
        <v>0</v>
      </c>
    </row>
    <row r="1224" spans="1:4" s="107" customFormat="1" x14ac:dyDescent="0.2">
      <c r="A1224" s="103" t="s">
        <v>1236</v>
      </c>
      <c r="B1224" s="105">
        <v>9</v>
      </c>
      <c r="C1224" s="105">
        <v>1</v>
      </c>
      <c r="D1224" s="105">
        <v>11</v>
      </c>
    </row>
    <row r="1225" spans="1:4" s="107" customFormat="1" x14ac:dyDescent="0.2">
      <c r="A1225" s="103" t="s">
        <v>1237</v>
      </c>
      <c r="B1225" s="105">
        <v>1</v>
      </c>
      <c r="C1225" s="105">
        <v>0</v>
      </c>
      <c r="D1225" s="105">
        <v>0</v>
      </c>
    </row>
    <row r="1226" spans="1:4" s="107" customFormat="1" x14ac:dyDescent="0.2">
      <c r="A1226" s="103" t="s">
        <v>1238</v>
      </c>
      <c r="B1226" s="105">
        <v>9</v>
      </c>
      <c r="C1226" s="105">
        <v>0</v>
      </c>
      <c r="D1226" s="105">
        <v>0</v>
      </c>
    </row>
    <row r="1227" spans="1:4" s="107" customFormat="1" x14ac:dyDescent="0.2">
      <c r="A1227" s="103" t="s">
        <v>1239</v>
      </c>
      <c r="B1227" s="105">
        <v>2</v>
      </c>
      <c r="C1227" s="105">
        <v>2</v>
      </c>
      <c r="D1227" s="105">
        <v>100</v>
      </c>
    </row>
    <row r="1228" spans="1:4" s="107" customFormat="1" x14ac:dyDescent="0.2">
      <c r="A1228" s="103" t="s">
        <v>1240</v>
      </c>
      <c r="B1228" s="105">
        <v>6</v>
      </c>
      <c r="C1228" s="105">
        <v>0</v>
      </c>
      <c r="D1228" s="105">
        <v>0</v>
      </c>
    </row>
    <row r="1229" spans="1:4" s="107" customFormat="1" x14ac:dyDescent="0.2">
      <c r="A1229" s="103" t="s">
        <v>1241</v>
      </c>
      <c r="B1229" s="105">
        <v>4</v>
      </c>
      <c r="C1229" s="105">
        <v>0</v>
      </c>
      <c r="D1229" s="105">
        <v>0</v>
      </c>
    </row>
    <row r="1230" spans="1:4" s="107" customFormat="1" x14ac:dyDescent="0.2">
      <c r="A1230" s="103" t="s">
        <v>1242</v>
      </c>
      <c r="B1230" s="105">
        <v>3</v>
      </c>
      <c r="C1230" s="105">
        <v>0</v>
      </c>
      <c r="D1230" s="105">
        <v>0</v>
      </c>
    </row>
    <row r="1231" spans="1:4" s="107" customFormat="1" x14ac:dyDescent="0.2">
      <c r="A1231" s="103" t="s">
        <v>1243</v>
      </c>
      <c r="B1231" s="105">
        <v>2</v>
      </c>
      <c r="C1231" s="105">
        <v>2</v>
      </c>
      <c r="D1231" s="105">
        <v>100</v>
      </c>
    </row>
    <row r="1232" spans="1:4" s="107" customFormat="1" x14ac:dyDescent="0.2">
      <c r="A1232" s="103" t="s">
        <v>1244</v>
      </c>
      <c r="B1232" s="105">
        <v>1</v>
      </c>
      <c r="C1232" s="105">
        <v>0</v>
      </c>
      <c r="D1232" s="105">
        <v>0</v>
      </c>
    </row>
    <row r="1233" spans="1:4" s="107" customFormat="1" x14ac:dyDescent="0.2">
      <c r="A1233" s="103" t="s">
        <v>1245</v>
      </c>
      <c r="B1233" s="105">
        <v>10</v>
      </c>
      <c r="C1233" s="105">
        <v>0</v>
      </c>
      <c r="D1233" s="105">
        <v>0</v>
      </c>
    </row>
    <row r="1234" spans="1:4" s="107" customFormat="1" x14ac:dyDescent="0.2">
      <c r="A1234" s="103" t="s">
        <v>1537</v>
      </c>
      <c r="B1234" s="105">
        <v>0</v>
      </c>
      <c r="C1234" s="105">
        <v>0</v>
      </c>
      <c r="D1234" s="105" t="s">
        <v>1482</v>
      </c>
    </row>
    <row r="1235" spans="1:4" s="107" customFormat="1" x14ac:dyDescent="0.2">
      <c r="A1235" s="103" t="s">
        <v>1246</v>
      </c>
      <c r="B1235" s="105">
        <v>16</v>
      </c>
      <c r="C1235" s="105">
        <v>0</v>
      </c>
      <c r="D1235" s="105">
        <v>0</v>
      </c>
    </row>
    <row r="1236" spans="1:4" s="107" customFormat="1" x14ac:dyDescent="0.2">
      <c r="A1236" s="103" t="s">
        <v>1247</v>
      </c>
      <c r="B1236" s="105">
        <v>19</v>
      </c>
      <c r="C1236" s="105">
        <v>0</v>
      </c>
      <c r="D1236" s="105">
        <v>0</v>
      </c>
    </row>
    <row r="1237" spans="1:4" s="107" customFormat="1" x14ac:dyDescent="0.2">
      <c r="A1237" s="103" t="s">
        <v>1248</v>
      </c>
      <c r="B1237" s="105">
        <v>17</v>
      </c>
      <c r="C1237" s="105">
        <v>0</v>
      </c>
      <c r="D1237" s="105">
        <v>0</v>
      </c>
    </row>
    <row r="1238" spans="1:4" s="107" customFormat="1" x14ac:dyDescent="0.2">
      <c r="A1238" s="103" t="s">
        <v>1249</v>
      </c>
      <c r="B1238" s="105">
        <v>6</v>
      </c>
      <c r="C1238" s="105">
        <v>0</v>
      </c>
      <c r="D1238" s="105">
        <v>0</v>
      </c>
    </row>
    <row r="1239" spans="1:4" s="107" customFormat="1" x14ac:dyDescent="0.2">
      <c r="A1239" s="103" t="s">
        <v>1250</v>
      </c>
      <c r="B1239" s="105">
        <v>12</v>
      </c>
      <c r="C1239" s="105">
        <v>0</v>
      </c>
      <c r="D1239" s="105">
        <v>0</v>
      </c>
    </row>
    <row r="1240" spans="1:4" s="107" customFormat="1" x14ac:dyDescent="0.2">
      <c r="A1240" s="103" t="s">
        <v>1251</v>
      </c>
      <c r="B1240" s="105">
        <v>16</v>
      </c>
      <c r="C1240" s="105">
        <v>0</v>
      </c>
      <c r="D1240" s="105">
        <v>0</v>
      </c>
    </row>
    <row r="1241" spans="1:4" s="107" customFormat="1" x14ac:dyDescent="0.2">
      <c r="A1241" s="103" t="s">
        <v>1252</v>
      </c>
      <c r="B1241" s="105">
        <v>6</v>
      </c>
      <c r="C1241" s="105">
        <v>0</v>
      </c>
      <c r="D1241" s="105">
        <v>0</v>
      </c>
    </row>
    <row r="1242" spans="1:4" s="107" customFormat="1" x14ac:dyDescent="0.2">
      <c r="A1242" s="103" t="s">
        <v>1253</v>
      </c>
      <c r="B1242" s="105">
        <v>8</v>
      </c>
      <c r="C1242" s="105">
        <v>0</v>
      </c>
      <c r="D1242" s="105">
        <v>0</v>
      </c>
    </row>
    <row r="1243" spans="1:4" s="107" customFormat="1" x14ac:dyDescent="0.2">
      <c r="A1243" s="103" t="s">
        <v>1254</v>
      </c>
      <c r="B1243" s="105">
        <v>5</v>
      </c>
      <c r="C1243" s="105">
        <v>0</v>
      </c>
      <c r="D1243" s="105">
        <v>0</v>
      </c>
    </row>
    <row r="1244" spans="1:4" s="107" customFormat="1" x14ac:dyDescent="0.2">
      <c r="A1244" s="103" t="s">
        <v>1255</v>
      </c>
      <c r="B1244" s="105">
        <v>5</v>
      </c>
      <c r="C1244" s="105">
        <v>0</v>
      </c>
      <c r="D1244" s="105">
        <v>0</v>
      </c>
    </row>
    <row r="1245" spans="1:4" s="107" customFormat="1" x14ac:dyDescent="0.2">
      <c r="A1245" s="103" t="s">
        <v>1256</v>
      </c>
      <c r="B1245" s="105">
        <v>19</v>
      </c>
      <c r="C1245" s="105">
        <v>0</v>
      </c>
      <c r="D1245" s="105">
        <v>0</v>
      </c>
    </row>
    <row r="1246" spans="1:4" s="107" customFormat="1" x14ac:dyDescent="0.2">
      <c r="A1246" s="103" t="s">
        <v>1257</v>
      </c>
      <c r="B1246" s="105">
        <v>9</v>
      </c>
      <c r="C1246" s="105">
        <v>0</v>
      </c>
      <c r="D1246" s="105">
        <v>0</v>
      </c>
    </row>
    <row r="1247" spans="1:4" s="107" customFormat="1" x14ac:dyDescent="0.2">
      <c r="A1247" s="103" t="s">
        <v>1258</v>
      </c>
      <c r="B1247" s="105">
        <v>6</v>
      </c>
      <c r="C1247" s="105">
        <v>0</v>
      </c>
      <c r="D1247" s="105">
        <v>0</v>
      </c>
    </row>
    <row r="1248" spans="1:4" s="107" customFormat="1" x14ac:dyDescent="0.2">
      <c r="A1248" s="103" t="s">
        <v>1259</v>
      </c>
      <c r="B1248" s="105">
        <v>5</v>
      </c>
      <c r="C1248" s="105">
        <v>0</v>
      </c>
      <c r="D1248" s="105">
        <v>0</v>
      </c>
    </row>
    <row r="1249" spans="1:4" s="107" customFormat="1" x14ac:dyDescent="0.2">
      <c r="A1249" s="103" t="s">
        <v>1260</v>
      </c>
      <c r="B1249" s="105">
        <v>39</v>
      </c>
      <c r="C1249" s="105">
        <v>0</v>
      </c>
      <c r="D1249" s="105">
        <v>0</v>
      </c>
    </row>
    <row r="1250" spans="1:4" s="107" customFormat="1" x14ac:dyDescent="0.2">
      <c r="A1250" s="103" t="s">
        <v>1261</v>
      </c>
      <c r="B1250" s="105">
        <v>33</v>
      </c>
      <c r="C1250" s="105">
        <v>0</v>
      </c>
      <c r="D1250" s="105">
        <v>0</v>
      </c>
    </row>
    <row r="1251" spans="1:4" s="107" customFormat="1" x14ac:dyDescent="0.2">
      <c r="A1251" s="103" t="s">
        <v>1262</v>
      </c>
      <c r="B1251" s="105">
        <v>8</v>
      </c>
      <c r="C1251" s="105">
        <v>0</v>
      </c>
      <c r="D1251" s="105">
        <v>0</v>
      </c>
    </row>
    <row r="1252" spans="1:4" s="107" customFormat="1" x14ac:dyDescent="0.2">
      <c r="A1252" s="103" t="s">
        <v>1263</v>
      </c>
      <c r="B1252" s="105">
        <v>14</v>
      </c>
      <c r="C1252" s="105">
        <v>0</v>
      </c>
      <c r="D1252" s="105">
        <v>0</v>
      </c>
    </row>
    <row r="1253" spans="1:4" s="107" customFormat="1" x14ac:dyDescent="0.2">
      <c r="A1253" s="103" t="s">
        <v>1264</v>
      </c>
      <c r="B1253" s="105">
        <v>20</v>
      </c>
      <c r="C1253" s="105">
        <v>0</v>
      </c>
      <c r="D1253" s="105">
        <v>0</v>
      </c>
    </row>
    <row r="1254" spans="1:4" s="107" customFormat="1" x14ac:dyDescent="0.2">
      <c r="A1254" s="103" t="s">
        <v>1265</v>
      </c>
      <c r="B1254" s="105">
        <v>7</v>
      </c>
      <c r="C1254" s="105">
        <v>0</v>
      </c>
      <c r="D1254" s="105">
        <v>0</v>
      </c>
    </row>
    <row r="1255" spans="1:4" s="107" customFormat="1" x14ac:dyDescent="0.2">
      <c r="A1255" s="103" t="s">
        <v>1266</v>
      </c>
      <c r="B1255" s="105">
        <v>25</v>
      </c>
      <c r="C1255" s="105">
        <v>11</v>
      </c>
      <c r="D1255" s="105">
        <v>44</v>
      </c>
    </row>
    <row r="1256" spans="1:4" s="107" customFormat="1" x14ac:dyDescent="0.2">
      <c r="A1256" s="103" t="s">
        <v>1267</v>
      </c>
      <c r="B1256" s="105">
        <v>12</v>
      </c>
      <c r="C1256" s="105">
        <v>0</v>
      </c>
      <c r="D1256" s="105">
        <v>0</v>
      </c>
    </row>
    <row r="1257" spans="1:4" s="107" customFormat="1" x14ac:dyDescent="0.2">
      <c r="A1257" s="103" t="s">
        <v>1268</v>
      </c>
      <c r="B1257" s="105">
        <v>50</v>
      </c>
      <c r="C1257" s="105">
        <v>0</v>
      </c>
      <c r="D1257" s="105">
        <v>0</v>
      </c>
    </row>
    <row r="1258" spans="1:4" s="107" customFormat="1" x14ac:dyDescent="0.2">
      <c r="A1258" s="103" t="s">
        <v>1269</v>
      </c>
      <c r="B1258" s="105">
        <v>2</v>
      </c>
      <c r="C1258" s="105">
        <v>0</v>
      </c>
      <c r="D1258" s="105">
        <v>0</v>
      </c>
    </row>
    <row r="1259" spans="1:4" s="107" customFormat="1" x14ac:dyDescent="0.2">
      <c r="A1259" s="103" t="s">
        <v>1270</v>
      </c>
      <c r="B1259" s="105">
        <v>36</v>
      </c>
      <c r="C1259" s="105">
        <v>18</v>
      </c>
      <c r="D1259" s="105">
        <v>50</v>
      </c>
    </row>
    <row r="1260" spans="1:4" s="107" customFormat="1" x14ac:dyDescent="0.2">
      <c r="A1260" s="103" t="s">
        <v>1271</v>
      </c>
      <c r="B1260" s="105">
        <v>35</v>
      </c>
      <c r="C1260" s="105">
        <v>0</v>
      </c>
      <c r="D1260" s="105">
        <v>0</v>
      </c>
    </row>
    <row r="1261" spans="1:4" s="107" customFormat="1" x14ac:dyDescent="0.2">
      <c r="A1261" s="103" t="s">
        <v>1272</v>
      </c>
      <c r="B1261" s="105">
        <v>23</v>
      </c>
      <c r="C1261" s="105">
        <v>0</v>
      </c>
      <c r="D1261" s="105">
        <v>0</v>
      </c>
    </row>
    <row r="1262" spans="1:4" s="107" customFormat="1" x14ac:dyDescent="0.2">
      <c r="A1262" s="103" t="s">
        <v>1273</v>
      </c>
      <c r="B1262" s="105">
        <v>3</v>
      </c>
      <c r="C1262" s="105">
        <v>0</v>
      </c>
      <c r="D1262" s="105">
        <v>0</v>
      </c>
    </row>
    <row r="1263" spans="1:4" s="107" customFormat="1" x14ac:dyDescent="0.2">
      <c r="A1263" s="103" t="s">
        <v>1274</v>
      </c>
      <c r="B1263" s="105">
        <v>1</v>
      </c>
      <c r="C1263" s="105">
        <v>1</v>
      </c>
      <c r="D1263" s="105">
        <v>100</v>
      </c>
    </row>
    <row r="1264" spans="1:4" s="107" customFormat="1" x14ac:dyDescent="0.2">
      <c r="A1264" s="103" t="s">
        <v>1275</v>
      </c>
      <c r="B1264" s="105">
        <v>22</v>
      </c>
      <c r="C1264" s="105">
        <v>0</v>
      </c>
      <c r="D1264" s="105">
        <v>0</v>
      </c>
    </row>
    <row r="1265" spans="1:4" s="107" customFormat="1" x14ac:dyDescent="0.2">
      <c r="A1265" s="103" t="s">
        <v>1276</v>
      </c>
      <c r="B1265" s="105">
        <v>19</v>
      </c>
      <c r="C1265" s="105">
        <v>0</v>
      </c>
      <c r="D1265" s="105">
        <v>0</v>
      </c>
    </row>
    <row r="1266" spans="1:4" s="107" customFormat="1" x14ac:dyDescent="0.2">
      <c r="A1266" s="103" t="s">
        <v>1538</v>
      </c>
      <c r="B1266" s="105">
        <v>0</v>
      </c>
      <c r="C1266" s="105">
        <v>0</v>
      </c>
      <c r="D1266" s="105" t="s">
        <v>1482</v>
      </c>
    </row>
    <row r="1267" spans="1:4" s="107" customFormat="1" x14ac:dyDescent="0.2">
      <c r="A1267" s="103" t="s">
        <v>1277</v>
      </c>
      <c r="B1267" s="105">
        <v>112</v>
      </c>
      <c r="C1267" s="105">
        <v>0</v>
      </c>
      <c r="D1267" s="105">
        <v>0</v>
      </c>
    </row>
    <row r="1268" spans="1:4" s="107" customFormat="1" x14ac:dyDescent="0.2">
      <c r="A1268" s="103" t="s">
        <v>1278</v>
      </c>
      <c r="B1268" s="105">
        <v>6</v>
      </c>
      <c r="C1268" s="105">
        <v>0</v>
      </c>
      <c r="D1268" s="105">
        <v>0</v>
      </c>
    </row>
    <row r="1269" spans="1:4" s="107" customFormat="1" x14ac:dyDescent="0.2">
      <c r="A1269" s="103" t="s">
        <v>1279</v>
      </c>
      <c r="B1269" s="105">
        <v>8</v>
      </c>
      <c r="C1269" s="105">
        <v>0</v>
      </c>
      <c r="D1269" s="105">
        <v>0</v>
      </c>
    </row>
    <row r="1270" spans="1:4" s="107" customFormat="1" x14ac:dyDescent="0.2">
      <c r="A1270" s="103" t="s">
        <v>1280</v>
      </c>
      <c r="B1270" s="105">
        <v>3</v>
      </c>
      <c r="C1270" s="105">
        <v>0</v>
      </c>
      <c r="D1270" s="105">
        <v>0</v>
      </c>
    </row>
    <row r="1271" spans="1:4" s="107" customFormat="1" x14ac:dyDescent="0.2">
      <c r="A1271" s="103" t="s">
        <v>1281</v>
      </c>
      <c r="B1271" s="105">
        <v>3</v>
      </c>
      <c r="C1271" s="105">
        <v>0</v>
      </c>
      <c r="D1271" s="105">
        <v>0</v>
      </c>
    </row>
    <row r="1272" spans="1:4" s="107" customFormat="1" x14ac:dyDescent="0.2">
      <c r="A1272" s="103" t="s">
        <v>1282</v>
      </c>
      <c r="B1272" s="105">
        <v>11</v>
      </c>
      <c r="C1272" s="105">
        <v>1</v>
      </c>
      <c r="D1272" s="105">
        <v>9</v>
      </c>
    </row>
    <row r="1273" spans="1:4" s="107" customFormat="1" x14ac:dyDescent="0.2">
      <c r="A1273" s="103" t="s">
        <v>1283</v>
      </c>
      <c r="B1273" s="105">
        <v>11</v>
      </c>
      <c r="C1273" s="105">
        <v>0</v>
      </c>
      <c r="D1273" s="105">
        <v>0</v>
      </c>
    </row>
    <row r="1274" spans="1:4" s="107" customFormat="1" x14ac:dyDescent="0.2">
      <c r="A1274" s="103" t="s">
        <v>1284</v>
      </c>
      <c r="B1274" s="105">
        <v>7</v>
      </c>
      <c r="C1274" s="105">
        <v>0</v>
      </c>
      <c r="D1274" s="105">
        <v>0</v>
      </c>
    </row>
    <row r="1275" spans="1:4" s="107" customFormat="1" x14ac:dyDescent="0.2">
      <c r="A1275" s="103" t="s">
        <v>1285</v>
      </c>
      <c r="B1275" s="105">
        <v>0</v>
      </c>
      <c r="C1275" s="105">
        <v>0</v>
      </c>
      <c r="D1275" s="105" t="s">
        <v>1482</v>
      </c>
    </row>
    <row r="1276" spans="1:4" s="107" customFormat="1" x14ac:dyDescent="0.2">
      <c r="A1276" s="103" t="s">
        <v>1286</v>
      </c>
      <c r="B1276" s="105">
        <v>3</v>
      </c>
      <c r="C1276" s="105">
        <v>0</v>
      </c>
      <c r="D1276" s="105">
        <v>0</v>
      </c>
    </row>
    <row r="1277" spans="1:4" s="107" customFormat="1" x14ac:dyDescent="0.2">
      <c r="A1277" s="103" t="s">
        <v>1287</v>
      </c>
      <c r="B1277" s="105">
        <v>10</v>
      </c>
      <c r="C1277" s="105">
        <v>0</v>
      </c>
      <c r="D1277" s="105">
        <v>0</v>
      </c>
    </row>
    <row r="1278" spans="1:4" s="107" customFormat="1" x14ac:dyDescent="0.2">
      <c r="A1278" s="103" t="s">
        <v>1288</v>
      </c>
      <c r="B1278" s="105">
        <v>7</v>
      </c>
      <c r="C1278" s="105">
        <v>0</v>
      </c>
      <c r="D1278" s="105">
        <v>0</v>
      </c>
    </row>
    <row r="1279" spans="1:4" s="107" customFormat="1" x14ac:dyDescent="0.2">
      <c r="A1279" s="103" t="s">
        <v>1289</v>
      </c>
      <c r="B1279" s="105">
        <v>14</v>
      </c>
      <c r="C1279" s="105">
        <v>0</v>
      </c>
      <c r="D1279" s="105">
        <v>0</v>
      </c>
    </row>
    <row r="1280" spans="1:4" s="107" customFormat="1" x14ac:dyDescent="0.2">
      <c r="A1280" s="103" t="s">
        <v>1290</v>
      </c>
      <c r="B1280" s="105">
        <v>6</v>
      </c>
      <c r="C1280" s="105">
        <v>6</v>
      </c>
      <c r="D1280" s="105">
        <v>100</v>
      </c>
    </row>
    <row r="1281" spans="1:4" s="107" customFormat="1" x14ac:dyDescent="0.2">
      <c r="A1281" s="103" t="s">
        <v>1291</v>
      </c>
      <c r="B1281" s="105">
        <v>9</v>
      </c>
      <c r="C1281" s="105">
        <v>0</v>
      </c>
      <c r="D1281" s="105">
        <v>0</v>
      </c>
    </row>
    <row r="1282" spans="1:4" s="107" customFormat="1" x14ac:dyDescent="0.2">
      <c r="A1282" s="103" t="s">
        <v>1539</v>
      </c>
      <c r="B1282" s="105">
        <v>0</v>
      </c>
      <c r="C1282" s="105">
        <v>0</v>
      </c>
      <c r="D1282" s="105" t="s">
        <v>1482</v>
      </c>
    </row>
    <row r="1283" spans="1:4" s="107" customFormat="1" x14ac:dyDescent="0.2">
      <c r="A1283" s="103" t="s">
        <v>1292</v>
      </c>
      <c r="B1283" s="105">
        <v>34</v>
      </c>
      <c r="C1283" s="105">
        <v>0</v>
      </c>
      <c r="D1283" s="105">
        <v>0</v>
      </c>
    </row>
    <row r="1284" spans="1:4" s="107" customFormat="1" x14ac:dyDescent="0.2">
      <c r="A1284" s="103" t="s">
        <v>1293</v>
      </c>
      <c r="B1284" s="105">
        <v>27</v>
      </c>
      <c r="C1284" s="105">
        <v>1</v>
      </c>
      <c r="D1284" s="105">
        <v>4</v>
      </c>
    </row>
    <row r="1285" spans="1:4" s="107" customFormat="1" x14ac:dyDescent="0.2">
      <c r="A1285" s="103" t="s">
        <v>1294</v>
      </c>
      <c r="B1285" s="105">
        <v>18</v>
      </c>
      <c r="C1285" s="105">
        <v>0</v>
      </c>
      <c r="D1285" s="105">
        <v>0</v>
      </c>
    </row>
    <row r="1286" spans="1:4" s="107" customFormat="1" x14ac:dyDescent="0.2">
      <c r="A1286" s="103" t="s">
        <v>1295</v>
      </c>
      <c r="B1286" s="105">
        <v>22</v>
      </c>
      <c r="C1286" s="105">
        <v>0</v>
      </c>
      <c r="D1286" s="105">
        <v>0</v>
      </c>
    </row>
    <row r="1287" spans="1:4" s="107" customFormat="1" x14ac:dyDescent="0.2">
      <c r="A1287" s="103" t="s">
        <v>1296</v>
      </c>
      <c r="B1287" s="105">
        <v>3</v>
      </c>
      <c r="C1287" s="105">
        <v>0</v>
      </c>
      <c r="D1287" s="105">
        <v>0</v>
      </c>
    </row>
    <row r="1288" spans="1:4" s="107" customFormat="1" x14ac:dyDescent="0.2">
      <c r="A1288" s="103" t="s">
        <v>1297</v>
      </c>
      <c r="B1288" s="105">
        <v>36</v>
      </c>
      <c r="C1288" s="105">
        <v>0</v>
      </c>
      <c r="D1288" s="105">
        <v>0</v>
      </c>
    </row>
    <row r="1289" spans="1:4" s="107" customFormat="1" x14ac:dyDescent="0.2">
      <c r="A1289" s="103" t="s">
        <v>1298</v>
      </c>
      <c r="B1289" s="105">
        <v>9</v>
      </c>
      <c r="C1289" s="105">
        <v>0</v>
      </c>
      <c r="D1289" s="105">
        <v>0</v>
      </c>
    </row>
    <row r="1290" spans="1:4" s="107" customFormat="1" x14ac:dyDescent="0.2">
      <c r="A1290" s="103" t="s">
        <v>1299</v>
      </c>
      <c r="B1290" s="105">
        <v>5</v>
      </c>
      <c r="C1290" s="105">
        <v>0</v>
      </c>
      <c r="D1290" s="105">
        <v>0</v>
      </c>
    </row>
    <row r="1291" spans="1:4" s="107" customFormat="1" x14ac:dyDescent="0.2">
      <c r="A1291" s="103" t="s">
        <v>1300</v>
      </c>
      <c r="B1291" s="105">
        <v>1</v>
      </c>
      <c r="C1291" s="105">
        <v>0</v>
      </c>
      <c r="D1291" s="105">
        <v>0</v>
      </c>
    </row>
    <row r="1292" spans="1:4" s="107" customFormat="1" x14ac:dyDescent="0.2">
      <c r="A1292" s="103" t="s">
        <v>1301</v>
      </c>
      <c r="B1292" s="105">
        <v>1</v>
      </c>
      <c r="C1292" s="105">
        <v>0</v>
      </c>
      <c r="D1292" s="105">
        <v>0</v>
      </c>
    </row>
    <row r="1293" spans="1:4" s="107" customFormat="1" x14ac:dyDescent="0.2">
      <c r="A1293" s="103" t="s">
        <v>1302</v>
      </c>
      <c r="B1293" s="105">
        <v>13</v>
      </c>
      <c r="C1293" s="105">
        <v>0</v>
      </c>
      <c r="D1293" s="105">
        <v>0</v>
      </c>
    </row>
    <row r="1294" spans="1:4" s="107" customFormat="1" x14ac:dyDescent="0.2">
      <c r="A1294" s="103" t="s">
        <v>1303</v>
      </c>
      <c r="B1294" s="105">
        <v>3</v>
      </c>
      <c r="C1294" s="105">
        <v>0</v>
      </c>
      <c r="D1294" s="105">
        <v>0</v>
      </c>
    </row>
    <row r="1295" spans="1:4" s="107" customFormat="1" x14ac:dyDescent="0.2">
      <c r="A1295" s="103" t="s">
        <v>1304</v>
      </c>
      <c r="B1295" s="105">
        <v>14</v>
      </c>
      <c r="C1295" s="105">
        <v>0</v>
      </c>
      <c r="D1295" s="105">
        <v>0</v>
      </c>
    </row>
    <row r="1296" spans="1:4" s="107" customFormat="1" x14ac:dyDescent="0.2">
      <c r="A1296" s="103" t="s">
        <v>1305</v>
      </c>
      <c r="B1296" s="105">
        <v>5</v>
      </c>
      <c r="C1296" s="105">
        <v>0</v>
      </c>
      <c r="D1296" s="105">
        <v>0</v>
      </c>
    </row>
    <row r="1297" spans="1:4" s="107" customFormat="1" x14ac:dyDescent="0.2">
      <c r="A1297" s="103" t="s">
        <v>1306</v>
      </c>
      <c r="B1297" s="105">
        <v>5</v>
      </c>
      <c r="C1297" s="105">
        <v>0</v>
      </c>
      <c r="D1297" s="105">
        <v>0</v>
      </c>
    </row>
    <row r="1298" spans="1:4" s="107" customFormat="1" x14ac:dyDescent="0.2">
      <c r="A1298" s="103" t="s">
        <v>1307</v>
      </c>
      <c r="B1298" s="105">
        <v>12</v>
      </c>
      <c r="C1298" s="105">
        <v>0</v>
      </c>
      <c r="D1298" s="105">
        <v>0</v>
      </c>
    </row>
    <row r="1299" spans="1:4" s="107" customFormat="1" x14ac:dyDescent="0.2">
      <c r="A1299" s="103" t="s">
        <v>1308</v>
      </c>
      <c r="B1299" s="105">
        <v>8</v>
      </c>
      <c r="C1299" s="105">
        <v>0</v>
      </c>
      <c r="D1299" s="105">
        <v>0</v>
      </c>
    </row>
    <row r="1300" spans="1:4" s="107" customFormat="1" x14ac:dyDescent="0.2">
      <c r="A1300" s="103" t="s">
        <v>1309</v>
      </c>
      <c r="B1300" s="105">
        <v>2</v>
      </c>
      <c r="C1300" s="105">
        <v>0</v>
      </c>
      <c r="D1300" s="105">
        <v>0</v>
      </c>
    </row>
    <row r="1301" spans="1:4" s="107" customFormat="1" x14ac:dyDescent="0.2">
      <c r="A1301" s="103" t="s">
        <v>1310</v>
      </c>
      <c r="B1301" s="105">
        <v>2</v>
      </c>
      <c r="C1301" s="105">
        <v>0</v>
      </c>
      <c r="D1301" s="105">
        <v>0</v>
      </c>
    </row>
    <row r="1302" spans="1:4" s="107" customFormat="1" x14ac:dyDescent="0.2">
      <c r="A1302" s="103" t="s">
        <v>1311</v>
      </c>
      <c r="B1302" s="105">
        <v>10</v>
      </c>
      <c r="C1302" s="105">
        <v>0</v>
      </c>
      <c r="D1302" s="105">
        <v>0</v>
      </c>
    </row>
    <row r="1303" spans="1:4" s="107" customFormat="1" x14ac:dyDescent="0.2">
      <c r="A1303" s="103" t="s">
        <v>1312</v>
      </c>
      <c r="B1303" s="105">
        <v>11</v>
      </c>
      <c r="C1303" s="105">
        <v>0</v>
      </c>
      <c r="D1303" s="105">
        <v>0</v>
      </c>
    </row>
    <row r="1304" spans="1:4" s="107" customFormat="1" x14ac:dyDescent="0.2">
      <c r="A1304" s="103" t="s">
        <v>1313</v>
      </c>
      <c r="B1304" s="105">
        <v>1</v>
      </c>
      <c r="C1304" s="105">
        <v>0</v>
      </c>
      <c r="D1304" s="105">
        <v>0</v>
      </c>
    </row>
    <row r="1305" spans="1:4" s="107" customFormat="1" x14ac:dyDescent="0.2">
      <c r="A1305" s="103" t="s">
        <v>1314</v>
      </c>
      <c r="B1305" s="105">
        <v>2</v>
      </c>
      <c r="C1305" s="105">
        <v>0</v>
      </c>
      <c r="D1305" s="105">
        <v>0</v>
      </c>
    </row>
    <row r="1306" spans="1:4" s="107" customFormat="1" x14ac:dyDescent="0.2">
      <c r="A1306" s="103" t="s">
        <v>1315</v>
      </c>
      <c r="B1306" s="105">
        <v>1</v>
      </c>
      <c r="C1306" s="105">
        <v>0</v>
      </c>
      <c r="D1306" s="105">
        <v>0</v>
      </c>
    </row>
    <row r="1307" spans="1:4" s="107" customFormat="1" x14ac:dyDescent="0.2">
      <c r="A1307" s="103" t="s">
        <v>1316</v>
      </c>
      <c r="B1307" s="105">
        <v>9</v>
      </c>
      <c r="C1307" s="105">
        <v>0</v>
      </c>
      <c r="D1307" s="105">
        <v>0</v>
      </c>
    </row>
    <row r="1308" spans="1:4" s="107" customFormat="1" x14ac:dyDescent="0.2">
      <c r="A1308" s="103" t="s">
        <v>1317</v>
      </c>
      <c r="B1308" s="105">
        <v>28</v>
      </c>
      <c r="C1308" s="105">
        <v>0</v>
      </c>
      <c r="D1308" s="105">
        <v>0</v>
      </c>
    </row>
    <row r="1309" spans="1:4" s="107" customFormat="1" x14ac:dyDescent="0.2">
      <c r="A1309" s="103" t="s">
        <v>1318</v>
      </c>
      <c r="B1309" s="105">
        <v>14</v>
      </c>
      <c r="C1309" s="105">
        <v>0</v>
      </c>
      <c r="D1309" s="105">
        <v>0</v>
      </c>
    </row>
    <row r="1310" spans="1:4" s="107" customFormat="1" x14ac:dyDescent="0.2">
      <c r="A1310" s="103" t="s">
        <v>1319</v>
      </c>
      <c r="B1310" s="105">
        <v>17</v>
      </c>
      <c r="C1310" s="105">
        <v>0</v>
      </c>
      <c r="D1310" s="105">
        <v>0</v>
      </c>
    </row>
    <row r="1311" spans="1:4" s="107" customFormat="1" x14ac:dyDescent="0.2">
      <c r="A1311" s="103" t="s">
        <v>1320</v>
      </c>
      <c r="B1311" s="105">
        <v>16</v>
      </c>
      <c r="C1311" s="105">
        <v>0</v>
      </c>
      <c r="D1311" s="105">
        <v>0</v>
      </c>
    </row>
    <row r="1312" spans="1:4" s="107" customFormat="1" x14ac:dyDescent="0.2">
      <c r="A1312" s="103" t="s">
        <v>1321</v>
      </c>
      <c r="B1312" s="105">
        <v>4</v>
      </c>
      <c r="C1312" s="105">
        <v>0</v>
      </c>
      <c r="D1312" s="105">
        <v>0</v>
      </c>
    </row>
    <row r="1313" spans="1:4" s="107" customFormat="1" x14ac:dyDescent="0.2">
      <c r="A1313" s="103" t="s">
        <v>1322</v>
      </c>
      <c r="B1313" s="105">
        <v>4</v>
      </c>
      <c r="C1313" s="105">
        <v>0</v>
      </c>
      <c r="D1313" s="105">
        <v>0</v>
      </c>
    </row>
    <row r="1314" spans="1:4" s="107" customFormat="1" x14ac:dyDescent="0.2">
      <c r="A1314" s="103" t="s">
        <v>1323</v>
      </c>
      <c r="B1314" s="105">
        <v>5</v>
      </c>
      <c r="C1314" s="105">
        <v>0</v>
      </c>
      <c r="D1314" s="105">
        <v>0</v>
      </c>
    </row>
    <row r="1315" spans="1:4" s="107" customFormat="1" x14ac:dyDescent="0.2">
      <c r="A1315" s="103" t="s">
        <v>1324</v>
      </c>
      <c r="B1315" s="105">
        <v>20</v>
      </c>
      <c r="C1315" s="105">
        <v>10</v>
      </c>
      <c r="D1315" s="105">
        <v>50</v>
      </c>
    </row>
    <row r="1316" spans="1:4" s="107" customFormat="1" x14ac:dyDescent="0.2">
      <c r="A1316" s="103" t="s">
        <v>1325</v>
      </c>
      <c r="B1316" s="105">
        <v>4</v>
      </c>
      <c r="C1316" s="105">
        <v>0</v>
      </c>
      <c r="D1316" s="105">
        <v>0</v>
      </c>
    </row>
    <row r="1317" spans="1:4" s="107" customFormat="1" x14ac:dyDescent="0.2">
      <c r="A1317" s="103" t="s">
        <v>1326</v>
      </c>
      <c r="B1317" s="105">
        <v>4</v>
      </c>
      <c r="C1317" s="105">
        <v>0</v>
      </c>
      <c r="D1317" s="105">
        <v>0</v>
      </c>
    </row>
    <row r="1318" spans="1:4" s="107" customFormat="1" x14ac:dyDescent="0.2">
      <c r="A1318" s="103" t="s">
        <v>1327</v>
      </c>
      <c r="B1318" s="105">
        <v>1</v>
      </c>
      <c r="C1318" s="105">
        <v>0</v>
      </c>
      <c r="D1318" s="105">
        <v>0</v>
      </c>
    </row>
    <row r="1319" spans="1:4" s="107" customFormat="1" x14ac:dyDescent="0.2">
      <c r="A1319" s="103" t="s">
        <v>1328</v>
      </c>
      <c r="B1319" s="105">
        <v>1</v>
      </c>
      <c r="C1319" s="105">
        <v>0</v>
      </c>
      <c r="D1319" s="105">
        <v>0</v>
      </c>
    </row>
    <row r="1320" spans="1:4" s="107" customFormat="1" x14ac:dyDescent="0.2">
      <c r="A1320" s="103" t="s">
        <v>1329</v>
      </c>
      <c r="B1320" s="105">
        <v>20</v>
      </c>
      <c r="C1320" s="105">
        <v>0</v>
      </c>
      <c r="D1320" s="105">
        <v>0</v>
      </c>
    </row>
    <row r="1321" spans="1:4" s="107" customFormat="1" x14ac:dyDescent="0.2">
      <c r="A1321" s="103" t="s">
        <v>1330</v>
      </c>
      <c r="B1321" s="105">
        <v>5</v>
      </c>
      <c r="C1321" s="105">
        <v>0</v>
      </c>
      <c r="D1321" s="105">
        <v>0</v>
      </c>
    </row>
    <row r="1322" spans="1:4" s="107" customFormat="1" x14ac:dyDescent="0.2">
      <c r="A1322" s="103" t="s">
        <v>1331</v>
      </c>
      <c r="B1322" s="105">
        <v>1</v>
      </c>
      <c r="C1322" s="105">
        <v>0</v>
      </c>
      <c r="D1322" s="105">
        <v>0</v>
      </c>
    </row>
    <row r="1323" spans="1:4" s="107" customFormat="1" x14ac:dyDescent="0.2">
      <c r="A1323" s="103" t="s">
        <v>1332</v>
      </c>
      <c r="B1323" s="105">
        <v>15</v>
      </c>
      <c r="C1323" s="105">
        <v>9</v>
      </c>
      <c r="D1323" s="105">
        <v>60</v>
      </c>
    </row>
    <row r="1324" spans="1:4" s="107" customFormat="1" x14ac:dyDescent="0.2">
      <c r="A1324" s="103" t="s">
        <v>1333</v>
      </c>
      <c r="B1324" s="105">
        <v>1</v>
      </c>
      <c r="C1324" s="105">
        <v>0</v>
      </c>
      <c r="D1324" s="105">
        <v>0</v>
      </c>
    </row>
    <row r="1325" spans="1:4" s="118" customFormat="1" x14ac:dyDescent="0.2">
      <c r="A1325" s="117" t="s">
        <v>1334</v>
      </c>
      <c r="B1325" s="105">
        <v>1</v>
      </c>
      <c r="C1325" s="105">
        <v>0</v>
      </c>
      <c r="D1325" s="105">
        <v>0</v>
      </c>
    </row>
    <row r="1326" spans="1:4" s="107" customFormat="1" x14ac:dyDescent="0.2">
      <c r="A1326" s="103" t="s">
        <v>1335</v>
      </c>
      <c r="B1326" s="105">
        <v>10</v>
      </c>
      <c r="C1326" s="105">
        <v>0</v>
      </c>
      <c r="D1326" s="105">
        <v>0</v>
      </c>
    </row>
    <row r="1327" spans="1:4" s="107" customFormat="1" x14ac:dyDescent="0.2">
      <c r="A1327" s="103" t="s">
        <v>1336</v>
      </c>
      <c r="B1327" s="105">
        <v>1</v>
      </c>
      <c r="C1327" s="105">
        <v>0</v>
      </c>
      <c r="D1327" s="105">
        <v>0</v>
      </c>
    </row>
    <row r="1328" spans="1:4" s="101" customFormat="1" x14ac:dyDescent="0.2">
      <c r="A1328" s="100" t="s">
        <v>1337</v>
      </c>
      <c r="B1328" s="105">
        <v>13</v>
      </c>
      <c r="C1328" s="105">
        <v>1</v>
      </c>
      <c r="D1328" s="105">
        <v>8</v>
      </c>
    </row>
    <row r="1329" spans="1:4" s="107" customFormat="1" x14ac:dyDescent="0.2">
      <c r="A1329" s="103" t="s">
        <v>1338</v>
      </c>
      <c r="B1329" s="105">
        <v>4</v>
      </c>
      <c r="C1329" s="105">
        <v>0</v>
      </c>
      <c r="D1329" s="105">
        <v>0</v>
      </c>
    </row>
    <row r="1330" spans="1:4" s="107" customFormat="1" x14ac:dyDescent="0.2">
      <c r="A1330" s="103" t="s">
        <v>1339</v>
      </c>
      <c r="B1330" s="105">
        <v>54</v>
      </c>
      <c r="C1330" s="105">
        <v>2</v>
      </c>
      <c r="D1330" s="105">
        <v>4</v>
      </c>
    </row>
    <row r="1331" spans="1:4" s="107" customFormat="1" x14ac:dyDescent="0.2">
      <c r="A1331" s="103" t="s">
        <v>1340</v>
      </c>
      <c r="B1331" s="105">
        <v>31</v>
      </c>
      <c r="C1331" s="105">
        <v>0</v>
      </c>
      <c r="D1331" s="105">
        <v>0</v>
      </c>
    </row>
    <row r="1332" spans="1:4" s="107" customFormat="1" x14ac:dyDescent="0.2">
      <c r="A1332" s="103" t="s">
        <v>1341</v>
      </c>
      <c r="B1332" s="105">
        <v>47</v>
      </c>
      <c r="C1332" s="105">
        <v>0</v>
      </c>
      <c r="D1332" s="105">
        <v>0</v>
      </c>
    </row>
    <row r="1333" spans="1:4" s="107" customFormat="1" x14ac:dyDescent="0.2">
      <c r="A1333" s="103" t="s">
        <v>1342</v>
      </c>
      <c r="B1333" s="105">
        <v>19</v>
      </c>
      <c r="C1333" s="105">
        <v>0</v>
      </c>
      <c r="D1333" s="105">
        <v>0</v>
      </c>
    </row>
    <row r="1334" spans="1:4" s="107" customFormat="1" x14ac:dyDescent="0.2">
      <c r="A1334" s="103" t="s">
        <v>1343</v>
      </c>
      <c r="B1334" s="105">
        <v>19</v>
      </c>
      <c r="C1334" s="105">
        <v>0</v>
      </c>
      <c r="D1334" s="105">
        <v>0</v>
      </c>
    </row>
    <row r="1335" spans="1:4" s="107" customFormat="1" x14ac:dyDescent="0.2">
      <c r="A1335" s="103" t="s">
        <v>1344</v>
      </c>
      <c r="B1335" s="105">
        <v>10</v>
      </c>
      <c r="C1335" s="105">
        <v>0</v>
      </c>
      <c r="D1335" s="105">
        <v>0</v>
      </c>
    </row>
    <row r="1336" spans="1:4" s="107" customFormat="1" x14ac:dyDescent="0.2">
      <c r="A1336" s="103" t="s">
        <v>1345</v>
      </c>
      <c r="B1336" s="105">
        <v>21</v>
      </c>
      <c r="C1336" s="105">
        <v>0</v>
      </c>
      <c r="D1336" s="105">
        <v>0</v>
      </c>
    </row>
    <row r="1337" spans="1:4" s="107" customFormat="1" x14ac:dyDescent="0.2">
      <c r="A1337" s="103" t="s">
        <v>1346</v>
      </c>
      <c r="B1337" s="105">
        <v>26</v>
      </c>
      <c r="C1337" s="105">
        <v>0</v>
      </c>
      <c r="D1337" s="105">
        <v>0</v>
      </c>
    </row>
    <row r="1338" spans="1:4" s="107" customFormat="1" x14ac:dyDescent="0.2">
      <c r="A1338" s="103" t="s">
        <v>1347</v>
      </c>
      <c r="B1338" s="105">
        <v>8</v>
      </c>
      <c r="C1338" s="105">
        <v>0</v>
      </c>
      <c r="D1338" s="105">
        <v>0</v>
      </c>
    </row>
    <row r="1339" spans="1:4" s="107" customFormat="1" x14ac:dyDescent="0.2">
      <c r="A1339" s="103" t="s">
        <v>1348</v>
      </c>
      <c r="B1339" s="105">
        <v>8</v>
      </c>
      <c r="C1339" s="105">
        <v>0</v>
      </c>
      <c r="D1339" s="105">
        <v>0</v>
      </c>
    </row>
    <row r="1340" spans="1:4" s="107" customFormat="1" x14ac:dyDescent="0.2">
      <c r="A1340" s="103" t="s">
        <v>1349</v>
      </c>
      <c r="B1340" s="105">
        <v>14</v>
      </c>
      <c r="C1340" s="105">
        <v>0</v>
      </c>
      <c r="D1340" s="105">
        <v>0</v>
      </c>
    </row>
    <row r="1341" spans="1:4" s="107" customFormat="1" x14ac:dyDescent="0.2">
      <c r="A1341" s="103" t="s">
        <v>1350</v>
      </c>
      <c r="B1341" s="105">
        <v>3</v>
      </c>
      <c r="C1341" s="105">
        <v>0</v>
      </c>
      <c r="D1341" s="105">
        <v>0</v>
      </c>
    </row>
    <row r="1342" spans="1:4" s="107" customFormat="1" x14ac:dyDescent="0.2">
      <c r="A1342" s="103" t="s">
        <v>1351</v>
      </c>
      <c r="B1342" s="105">
        <v>14</v>
      </c>
      <c r="C1342" s="105">
        <v>0</v>
      </c>
      <c r="D1342" s="105">
        <v>0</v>
      </c>
    </row>
    <row r="1343" spans="1:4" s="107" customFormat="1" x14ac:dyDescent="0.2">
      <c r="A1343" s="103" t="s">
        <v>1352</v>
      </c>
      <c r="B1343" s="105">
        <v>10</v>
      </c>
      <c r="C1343" s="105">
        <v>0</v>
      </c>
      <c r="D1343" s="105">
        <v>0</v>
      </c>
    </row>
    <row r="1344" spans="1:4" s="107" customFormat="1" x14ac:dyDescent="0.2">
      <c r="A1344" s="103" t="s">
        <v>1353</v>
      </c>
      <c r="B1344" s="105">
        <v>6</v>
      </c>
      <c r="C1344" s="105">
        <v>1</v>
      </c>
      <c r="D1344" s="105">
        <v>17</v>
      </c>
    </row>
    <row r="1345" spans="1:4" s="107" customFormat="1" x14ac:dyDescent="0.2">
      <c r="A1345" s="103" t="s">
        <v>1354</v>
      </c>
      <c r="B1345" s="105">
        <v>20</v>
      </c>
      <c r="C1345" s="105">
        <v>1</v>
      </c>
      <c r="D1345" s="105">
        <v>5</v>
      </c>
    </row>
    <row r="1346" spans="1:4" s="107" customFormat="1" x14ac:dyDescent="0.2">
      <c r="A1346" s="103" t="s">
        <v>1355</v>
      </c>
      <c r="B1346" s="105">
        <v>6</v>
      </c>
      <c r="C1346" s="105">
        <v>0</v>
      </c>
      <c r="D1346" s="105">
        <v>0</v>
      </c>
    </row>
    <row r="1347" spans="1:4" s="107" customFormat="1" x14ac:dyDescent="0.2">
      <c r="A1347" s="103" t="s">
        <v>1540</v>
      </c>
      <c r="B1347" s="105">
        <v>0</v>
      </c>
      <c r="C1347" s="105">
        <v>0</v>
      </c>
      <c r="D1347" s="105" t="s">
        <v>1482</v>
      </c>
    </row>
    <row r="1348" spans="1:4" s="107" customFormat="1" x14ac:dyDescent="0.2">
      <c r="A1348" s="103" t="s">
        <v>1356</v>
      </c>
      <c r="B1348" s="105">
        <v>87</v>
      </c>
      <c r="C1348" s="105">
        <v>0</v>
      </c>
      <c r="D1348" s="105">
        <v>0</v>
      </c>
    </row>
    <row r="1349" spans="1:4" s="107" customFormat="1" x14ac:dyDescent="0.2">
      <c r="A1349" s="103" t="s">
        <v>1357</v>
      </c>
      <c r="B1349" s="105">
        <v>16</v>
      </c>
      <c r="C1349" s="105">
        <v>0</v>
      </c>
      <c r="D1349" s="105">
        <v>0</v>
      </c>
    </row>
    <row r="1350" spans="1:4" s="107" customFormat="1" x14ac:dyDescent="0.2">
      <c r="A1350" s="103" t="s">
        <v>1358</v>
      </c>
      <c r="B1350" s="105">
        <v>23</v>
      </c>
      <c r="C1350" s="105">
        <v>0</v>
      </c>
      <c r="D1350" s="105">
        <v>0</v>
      </c>
    </row>
    <row r="1351" spans="1:4" s="107" customFormat="1" x14ac:dyDescent="0.2">
      <c r="A1351" s="103" t="s">
        <v>1359</v>
      </c>
      <c r="B1351" s="105">
        <v>9</v>
      </c>
      <c r="C1351" s="105">
        <v>0</v>
      </c>
      <c r="D1351" s="105">
        <v>0</v>
      </c>
    </row>
    <row r="1352" spans="1:4" s="107" customFormat="1" x14ac:dyDescent="0.2">
      <c r="A1352" s="103" t="s">
        <v>1360</v>
      </c>
      <c r="B1352" s="105">
        <v>3</v>
      </c>
      <c r="C1352" s="105">
        <v>0</v>
      </c>
      <c r="D1352" s="105">
        <v>0</v>
      </c>
    </row>
    <row r="1353" spans="1:4" s="107" customFormat="1" x14ac:dyDescent="0.2">
      <c r="A1353" s="103" t="s">
        <v>1361</v>
      </c>
      <c r="B1353" s="105">
        <v>5</v>
      </c>
      <c r="C1353" s="105">
        <v>0</v>
      </c>
      <c r="D1353" s="105">
        <v>0</v>
      </c>
    </row>
    <row r="1354" spans="1:4" s="107" customFormat="1" x14ac:dyDescent="0.2">
      <c r="A1354" s="103" t="s">
        <v>1362</v>
      </c>
      <c r="B1354" s="105">
        <v>5</v>
      </c>
      <c r="C1354" s="105">
        <v>0</v>
      </c>
      <c r="D1354" s="105">
        <v>0</v>
      </c>
    </row>
    <row r="1355" spans="1:4" s="107" customFormat="1" x14ac:dyDescent="0.2">
      <c r="A1355" s="103" t="s">
        <v>1363</v>
      </c>
      <c r="B1355" s="105">
        <v>7</v>
      </c>
      <c r="C1355" s="105">
        <v>0</v>
      </c>
      <c r="D1355" s="105">
        <v>0</v>
      </c>
    </row>
    <row r="1356" spans="1:4" s="107" customFormat="1" x14ac:dyDescent="0.2">
      <c r="A1356" s="103" t="s">
        <v>1364</v>
      </c>
      <c r="B1356" s="105">
        <v>18</v>
      </c>
      <c r="C1356" s="105">
        <v>0</v>
      </c>
      <c r="D1356" s="105">
        <v>0</v>
      </c>
    </row>
    <row r="1357" spans="1:4" s="107" customFormat="1" x14ac:dyDescent="0.2">
      <c r="A1357" s="103" t="s">
        <v>1365</v>
      </c>
      <c r="B1357" s="105">
        <v>74</v>
      </c>
      <c r="C1357" s="105">
        <v>0</v>
      </c>
      <c r="D1357" s="105">
        <v>0</v>
      </c>
    </row>
    <row r="1358" spans="1:4" s="107" customFormat="1" x14ac:dyDescent="0.2">
      <c r="A1358" s="103" t="s">
        <v>1366</v>
      </c>
      <c r="B1358" s="105">
        <v>18</v>
      </c>
      <c r="C1358" s="105">
        <v>0</v>
      </c>
      <c r="D1358" s="105">
        <v>0</v>
      </c>
    </row>
    <row r="1359" spans="1:4" s="107" customFormat="1" x14ac:dyDescent="0.2">
      <c r="A1359" s="103" t="s">
        <v>1367</v>
      </c>
      <c r="B1359" s="105">
        <v>4</v>
      </c>
      <c r="C1359" s="105">
        <v>0</v>
      </c>
      <c r="D1359" s="105">
        <v>0</v>
      </c>
    </row>
    <row r="1360" spans="1:4" s="107" customFormat="1" x14ac:dyDescent="0.2">
      <c r="A1360" s="103" t="s">
        <v>1368</v>
      </c>
      <c r="B1360" s="105">
        <v>8</v>
      </c>
      <c r="C1360" s="105">
        <v>0</v>
      </c>
      <c r="D1360" s="105">
        <v>0</v>
      </c>
    </row>
    <row r="1361" spans="1:4" s="107" customFormat="1" x14ac:dyDescent="0.2">
      <c r="A1361" s="103" t="s">
        <v>1369</v>
      </c>
      <c r="B1361" s="105">
        <v>2</v>
      </c>
      <c r="C1361" s="105">
        <v>0</v>
      </c>
      <c r="D1361" s="105">
        <v>0</v>
      </c>
    </row>
    <row r="1362" spans="1:4" s="107" customFormat="1" x14ac:dyDescent="0.2">
      <c r="A1362" s="103" t="s">
        <v>1370</v>
      </c>
      <c r="B1362" s="105">
        <v>9</v>
      </c>
      <c r="C1362" s="105">
        <v>0</v>
      </c>
      <c r="D1362" s="105">
        <v>0</v>
      </c>
    </row>
    <row r="1363" spans="1:4" s="107" customFormat="1" x14ac:dyDescent="0.2">
      <c r="A1363" s="103" t="s">
        <v>1371</v>
      </c>
      <c r="B1363" s="105">
        <v>4</v>
      </c>
      <c r="C1363" s="105">
        <v>0</v>
      </c>
      <c r="D1363" s="105">
        <v>0</v>
      </c>
    </row>
    <row r="1364" spans="1:4" s="107" customFormat="1" x14ac:dyDescent="0.2">
      <c r="A1364" s="103" t="s">
        <v>1495</v>
      </c>
      <c r="B1364" s="105">
        <v>0</v>
      </c>
      <c r="C1364" s="105">
        <v>0</v>
      </c>
      <c r="D1364" s="105" t="s">
        <v>1482</v>
      </c>
    </row>
    <row r="1365" spans="1:4" s="107" customFormat="1" x14ac:dyDescent="0.2">
      <c r="A1365" s="103" t="s">
        <v>1372</v>
      </c>
      <c r="B1365" s="105">
        <v>17</v>
      </c>
      <c r="C1365" s="105">
        <v>2</v>
      </c>
      <c r="D1365" s="105">
        <v>12</v>
      </c>
    </row>
    <row r="1366" spans="1:4" s="107" customFormat="1" x14ac:dyDescent="0.2">
      <c r="A1366" s="103" t="s">
        <v>1373</v>
      </c>
      <c r="B1366" s="105">
        <v>11</v>
      </c>
      <c r="C1366" s="105">
        <v>0</v>
      </c>
      <c r="D1366" s="105">
        <v>0</v>
      </c>
    </row>
    <row r="1367" spans="1:4" s="107" customFormat="1" x14ac:dyDescent="0.2">
      <c r="A1367" s="103" t="s">
        <v>1374</v>
      </c>
      <c r="B1367" s="105">
        <v>3</v>
      </c>
      <c r="C1367" s="105">
        <v>0</v>
      </c>
      <c r="D1367" s="105">
        <v>0</v>
      </c>
    </row>
    <row r="1368" spans="1:4" s="107" customFormat="1" x14ac:dyDescent="0.2">
      <c r="A1368" s="103" t="s">
        <v>1375</v>
      </c>
      <c r="B1368" s="105">
        <v>13</v>
      </c>
      <c r="C1368" s="105">
        <v>0</v>
      </c>
      <c r="D1368" s="105">
        <v>0</v>
      </c>
    </row>
    <row r="1369" spans="1:4" s="107" customFormat="1" x14ac:dyDescent="0.2">
      <c r="A1369" s="103" t="s">
        <v>1376</v>
      </c>
      <c r="B1369" s="105">
        <v>11</v>
      </c>
      <c r="C1369" s="105">
        <v>0</v>
      </c>
      <c r="D1369" s="105">
        <v>0</v>
      </c>
    </row>
    <row r="1370" spans="1:4" s="107" customFormat="1" x14ac:dyDescent="0.2">
      <c r="A1370" s="103" t="s">
        <v>1377</v>
      </c>
      <c r="B1370" s="105">
        <v>6</v>
      </c>
      <c r="C1370" s="105">
        <v>0</v>
      </c>
      <c r="D1370" s="105">
        <v>0</v>
      </c>
    </row>
    <row r="1371" spans="1:4" s="107" customFormat="1" x14ac:dyDescent="0.2">
      <c r="A1371" s="103" t="s">
        <v>1378</v>
      </c>
      <c r="B1371" s="105">
        <v>3</v>
      </c>
      <c r="C1371" s="105">
        <v>0</v>
      </c>
      <c r="D1371" s="105">
        <v>0</v>
      </c>
    </row>
    <row r="1372" spans="1:4" s="107" customFormat="1" x14ac:dyDescent="0.2">
      <c r="A1372" s="103" t="s">
        <v>1379</v>
      </c>
      <c r="B1372" s="105">
        <v>14</v>
      </c>
      <c r="C1372" s="105">
        <v>0</v>
      </c>
      <c r="D1372" s="105">
        <v>0</v>
      </c>
    </row>
    <row r="1373" spans="1:4" s="107" customFormat="1" x14ac:dyDescent="0.2">
      <c r="A1373" s="103" t="s">
        <v>1380</v>
      </c>
      <c r="B1373" s="105">
        <v>1</v>
      </c>
      <c r="C1373" s="105">
        <v>0</v>
      </c>
      <c r="D1373" s="105">
        <v>0</v>
      </c>
    </row>
    <row r="1374" spans="1:4" s="107" customFormat="1" x14ac:dyDescent="0.2">
      <c r="A1374" s="103" t="s">
        <v>1381</v>
      </c>
      <c r="B1374" s="105">
        <v>2</v>
      </c>
      <c r="C1374" s="105">
        <v>0</v>
      </c>
      <c r="D1374" s="105">
        <v>0</v>
      </c>
    </row>
    <row r="1375" spans="1:4" s="107" customFormat="1" x14ac:dyDescent="0.2">
      <c r="A1375" s="103" t="s">
        <v>1382</v>
      </c>
      <c r="B1375" s="105">
        <v>28</v>
      </c>
      <c r="C1375" s="105">
        <v>4</v>
      </c>
      <c r="D1375" s="105">
        <v>14</v>
      </c>
    </row>
    <row r="1376" spans="1:4" s="107" customFormat="1" x14ac:dyDescent="0.2">
      <c r="A1376" s="103" t="s">
        <v>1383</v>
      </c>
      <c r="B1376" s="105">
        <v>9</v>
      </c>
      <c r="C1376" s="105">
        <v>0</v>
      </c>
      <c r="D1376" s="105">
        <v>0</v>
      </c>
    </row>
    <row r="1377" spans="1:4" s="107" customFormat="1" x14ac:dyDescent="0.2">
      <c r="A1377" s="103" t="s">
        <v>1384</v>
      </c>
      <c r="B1377" s="105">
        <v>9</v>
      </c>
      <c r="C1377" s="105">
        <v>0</v>
      </c>
      <c r="D1377" s="105">
        <v>0</v>
      </c>
    </row>
    <row r="1378" spans="1:4" s="107" customFormat="1" x14ac:dyDescent="0.2">
      <c r="A1378" s="103" t="s">
        <v>1385</v>
      </c>
      <c r="B1378" s="105">
        <v>4</v>
      </c>
      <c r="C1378" s="105">
        <v>0</v>
      </c>
      <c r="D1378" s="105">
        <v>0</v>
      </c>
    </row>
    <row r="1379" spans="1:4" s="107" customFormat="1" x14ac:dyDescent="0.2">
      <c r="A1379" s="103" t="s">
        <v>1386</v>
      </c>
      <c r="B1379" s="105">
        <v>0</v>
      </c>
      <c r="C1379" s="105">
        <v>0</v>
      </c>
      <c r="D1379" s="105" t="s">
        <v>1482</v>
      </c>
    </row>
    <row r="1380" spans="1:4" s="107" customFormat="1" x14ac:dyDescent="0.2">
      <c r="A1380" s="103" t="s">
        <v>1387</v>
      </c>
      <c r="B1380" s="105">
        <v>1</v>
      </c>
      <c r="C1380" s="105">
        <v>0</v>
      </c>
      <c r="D1380" s="105">
        <v>0</v>
      </c>
    </row>
    <row r="1381" spans="1:4" s="107" customFormat="1" x14ac:dyDescent="0.2">
      <c r="A1381" s="103" t="s">
        <v>1388</v>
      </c>
      <c r="B1381" s="105">
        <v>4</v>
      </c>
      <c r="C1381" s="105">
        <v>0</v>
      </c>
      <c r="D1381" s="105">
        <v>0</v>
      </c>
    </row>
    <row r="1382" spans="1:4" s="107" customFormat="1" x14ac:dyDescent="0.2">
      <c r="A1382" s="103" t="s">
        <v>1389</v>
      </c>
      <c r="B1382" s="105">
        <v>3</v>
      </c>
      <c r="C1382" s="105">
        <v>0</v>
      </c>
      <c r="D1382" s="105">
        <v>0</v>
      </c>
    </row>
    <row r="1383" spans="1:4" s="107" customFormat="1" x14ac:dyDescent="0.2">
      <c r="A1383" s="103" t="s">
        <v>1390</v>
      </c>
      <c r="B1383" s="105">
        <v>6</v>
      </c>
      <c r="C1383" s="105">
        <v>0</v>
      </c>
      <c r="D1383" s="105">
        <v>0</v>
      </c>
    </row>
    <row r="1384" spans="1:4" s="107" customFormat="1" x14ac:dyDescent="0.2">
      <c r="A1384" s="103" t="s">
        <v>1391</v>
      </c>
      <c r="B1384" s="105">
        <v>2</v>
      </c>
      <c r="C1384" s="105">
        <v>2</v>
      </c>
      <c r="D1384" s="105">
        <v>100</v>
      </c>
    </row>
    <row r="1385" spans="1:4" s="107" customFormat="1" x14ac:dyDescent="0.2">
      <c r="A1385" s="103" t="s">
        <v>1392</v>
      </c>
      <c r="B1385" s="105">
        <v>13</v>
      </c>
      <c r="C1385" s="105">
        <v>0</v>
      </c>
      <c r="D1385" s="105">
        <v>0</v>
      </c>
    </row>
    <row r="1386" spans="1:4" s="107" customFormat="1" x14ac:dyDescent="0.2">
      <c r="A1386" s="103" t="s">
        <v>1393</v>
      </c>
      <c r="B1386" s="105">
        <v>0</v>
      </c>
      <c r="C1386" s="105">
        <v>0</v>
      </c>
      <c r="D1386" s="105" t="s">
        <v>1482</v>
      </c>
    </row>
    <row r="1387" spans="1:4" s="107" customFormat="1" x14ac:dyDescent="0.2">
      <c r="A1387" s="103" t="s">
        <v>1394</v>
      </c>
      <c r="B1387" s="105">
        <v>9</v>
      </c>
      <c r="C1387" s="105">
        <v>0</v>
      </c>
      <c r="D1387" s="105">
        <v>0</v>
      </c>
    </row>
    <row r="1388" spans="1:4" s="107" customFormat="1" x14ac:dyDescent="0.2">
      <c r="A1388" s="103" t="s">
        <v>1395</v>
      </c>
      <c r="B1388" s="105">
        <v>13</v>
      </c>
      <c r="C1388" s="105">
        <v>0</v>
      </c>
      <c r="D1388" s="105">
        <v>0</v>
      </c>
    </row>
    <row r="1389" spans="1:4" s="107" customFormat="1" x14ac:dyDescent="0.2">
      <c r="A1389" s="103" t="s">
        <v>1396</v>
      </c>
      <c r="B1389" s="105">
        <v>9</v>
      </c>
      <c r="C1389" s="105">
        <v>0</v>
      </c>
      <c r="D1389" s="105">
        <v>0</v>
      </c>
    </row>
    <row r="1390" spans="1:4" s="107" customFormat="1" x14ac:dyDescent="0.2">
      <c r="A1390" s="103" t="s">
        <v>1397</v>
      </c>
      <c r="B1390" s="105">
        <v>11</v>
      </c>
      <c r="C1390" s="105">
        <v>0</v>
      </c>
      <c r="D1390" s="105">
        <v>0</v>
      </c>
    </row>
    <row r="1391" spans="1:4" s="107" customFormat="1" x14ac:dyDescent="0.2">
      <c r="A1391" s="103" t="s">
        <v>1398</v>
      </c>
      <c r="B1391" s="105">
        <v>11</v>
      </c>
      <c r="C1391" s="105">
        <v>3</v>
      </c>
      <c r="D1391" s="105">
        <v>27</v>
      </c>
    </row>
    <row r="1392" spans="1:4" s="107" customFormat="1" x14ac:dyDescent="0.2">
      <c r="A1392" s="103" t="s">
        <v>1399</v>
      </c>
      <c r="B1392" s="105">
        <v>5</v>
      </c>
      <c r="C1392" s="105">
        <v>5</v>
      </c>
      <c r="D1392" s="105">
        <v>100</v>
      </c>
    </row>
    <row r="1393" spans="1:4" s="107" customFormat="1" x14ac:dyDescent="0.2">
      <c r="A1393" s="103" t="s">
        <v>1400</v>
      </c>
      <c r="B1393" s="105">
        <v>39</v>
      </c>
      <c r="C1393" s="105">
        <v>0</v>
      </c>
      <c r="D1393" s="105">
        <v>0</v>
      </c>
    </row>
    <row r="1394" spans="1:4" s="107" customFormat="1" x14ac:dyDescent="0.2">
      <c r="A1394" s="103" t="s">
        <v>1475</v>
      </c>
      <c r="B1394" s="105">
        <v>5</v>
      </c>
      <c r="C1394" s="105">
        <v>0</v>
      </c>
      <c r="D1394" s="105">
        <v>0</v>
      </c>
    </row>
    <row r="1395" spans="1:4" s="107" customFormat="1" x14ac:dyDescent="0.2">
      <c r="A1395" s="103" t="s">
        <v>1401</v>
      </c>
      <c r="B1395" s="105">
        <v>28</v>
      </c>
      <c r="C1395" s="105">
        <v>0</v>
      </c>
      <c r="D1395" s="105">
        <v>0</v>
      </c>
    </row>
    <row r="1396" spans="1:4" s="107" customFormat="1" x14ac:dyDescent="0.2">
      <c r="A1396" s="103" t="s">
        <v>1402</v>
      </c>
      <c r="B1396" s="105">
        <v>12</v>
      </c>
      <c r="C1396" s="105">
        <v>0</v>
      </c>
      <c r="D1396" s="105">
        <v>0</v>
      </c>
    </row>
    <row r="1397" spans="1:4" s="107" customFormat="1" x14ac:dyDescent="0.2">
      <c r="A1397" s="103" t="s">
        <v>1403</v>
      </c>
      <c r="B1397" s="105">
        <v>30</v>
      </c>
      <c r="C1397" s="105">
        <v>0</v>
      </c>
      <c r="D1397" s="105">
        <v>0</v>
      </c>
    </row>
    <row r="1398" spans="1:4" s="107" customFormat="1" x14ac:dyDescent="0.2">
      <c r="A1398" s="103" t="s">
        <v>1404</v>
      </c>
      <c r="B1398" s="105">
        <v>28</v>
      </c>
      <c r="C1398" s="105">
        <v>0</v>
      </c>
      <c r="D1398" s="105">
        <v>0</v>
      </c>
    </row>
    <row r="1399" spans="1:4" s="107" customFormat="1" x14ac:dyDescent="0.2">
      <c r="A1399" s="103" t="s">
        <v>1405</v>
      </c>
      <c r="B1399" s="105">
        <v>13</v>
      </c>
      <c r="C1399" s="105">
        <v>0</v>
      </c>
      <c r="D1399" s="105">
        <v>0</v>
      </c>
    </row>
    <row r="1400" spans="1:4" s="107" customFormat="1" x14ac:dyDescent="0.2">
      <c r="A1400" s="103" t="s">
        <v>1406</v>
      </c>
      <c r="B1400" s="105">
        <v>19</v>
      </c>
      <c r="C1400" s="105">
        <v>0</v>
      </c>
      <c r="D1400" s="105">
        <v>0</v>
      </c>
    </row>
    <row r="1401" spans="1:4" s="107" customFormat="1" x14ac:dyDescent="0.2">
      <c r="A1401" s="103" t="s">
        <v>1407</v>
      </c>
      <c r="B1401" s="105">
        <v>9</v>
      </c>
      <c r="C1401" s="105">
        <v>1</v>
      </c>
      <c r="D1401" s="105">
        <v>11</v>
      </c>
    </row>
    <row r="1402" spans="1:4" s="107" customFormat="1" x14ac:dyDescent="0.2">
      <c r="A1402" s="103" t="s">
        <v>1408</v>
      </c>
      <c r="B1402" s="105">
        <v>16</v>
      </c>
      <c r="C1402" s="105">
        <v>5</v>
      </c>
      <c r="D1402" s="105">
        <v>31</v>
      </c>
    </row>
    <row r="1403" spans="1:4" s="107" customFormat="1" x14ac:dyDescent="0.2">
      <c r="A1403" s="103" t="s">
        <v>1409</v>
      </c>
      <c r="B1403" s="105">
        <v>21</v>
      </c>
      <c r="C1403" s="105">
        <v>0</v>
      </c>
      <c r="D1403" s="105">
        <v>0</v>
      </c>
    </row>
    <row r="1404" spans="1:4" s="107" customFormat="1" x14ac:dyDescent="0.2">
      <c r="A1404" s="103" t="s">
        <v>1410</v>
      </c>
      <c r="B1404" s="105">
        <v>17</v>
      </c>
      <c r="C1404" s="105">
        <v>0</v>
      </c>
      <c r="D1404" s="105">
        <v>0</v>
      </c>
    </row>
    <row r="1405" spans="1:4" s="107" customFormat="1" x14ac:dyDescent="0.2">
      <c r="A1405" s="103" t="s">
        <v>1411</v>
      </c>
      <c r="B1405" s="105">
        <v>1</v>
      </c>
      <c r="C1405" s="105">
        <v>1</v>
      </c>
      <c r="D1405" s="105">
        <v>100</v>
      </c>
    </row>
    <row r="1406" spans="1:4" s="107" customFormat="1" x14ac:dyDescent="0.2">
      <c r="A1406" s="103" t="s">
        <v>1412</v>
      </c>
      <c r="B1406" s="105">
        <v>15</v>
      </c>
      <c r="C1406" s="105">
        <v>0</v>
      </c>
      <c r="D1406" s="105">
        <v>0</v>
      </c>
    </row>
    <row r="1407" spans="1:4" s="107" customFormat="1" x14ac:dyDescent="0.2">
      <c r="A1407" s="103" t="s">
        <v>1413</v>
      </c>
      <c r="B1407" s="105">
        <v>10</v>
      </c>
      <c r="C1407" s="105">
        <v>0</v>
      </c>
      <c r="D1407" s="105">
        <v>0</v>
      </c>
    </row>
    <row r="1408" spans="1:4" s="107" customFormat="1" x14ac:dyDescent="0.2">
      <c r="A1408" s="103" t="s">
        <v>1414</v>
      </c>
      <c r="B1408" s="105">
        <v>21</v>
      </c>
      <c r="C1408" s="105">
        <v>0</v>
      </c>
      <c r="D1408" s="105">
        <v>0</v>
      </c>
    </row>
    <row r="1409" spans="1:4" s="107" customFormat="1" x14ac:dyDescent="0.2">
      <c r="A1409" s="103" t="s">
        <v>1415</v>
      </c>
      <c r="B1409" s="105">
        <v>13</v>
      </c>
      <c r="C1409" s="105">
        <v>1</v>
      </c>
      <c r="D1409" s="105">
        <v>8</v>
      </c>
    </row>
    <row r="1410" spans="1:4" s="107" customFormat="1" x14ac:dyDescent="0.2">
      <c r="A1410" s="103" t="s">
        <v>1416</v>
      </c>
      <c r="B1410" s="105">
        <v>37</v>
      </c>
      <c r="C1410" s="105">
        <v>0</v>
      </c>
      <c r="D1410" s="105">
        <v>0</v>
      </c>
    </row>
    <row r="1411" spans="1:4" s="107" customFormat="1" x14ac:dyDescent="0.2">
      <c r="A1411" s="103" t="s">
        <v>1417</v>
      </c>
      <c r="B1411" s="105">
        <v>28</v>
      </c>
      <c r="C1411" s="105">
        <v>0</v>
      </c>
      <c r="D1411" s="105">
        <v>0</v>
      </c>
    </row>
    <row r="1412" spans="1:4" s="107" customFormat="1" x14ac:dyDescent="0.2">
      <c r="A1412" s="103" t="s">
        <v>1418</v>
      </c>
      <c r="B1412" s="105">
        <v>65</v>
      </c>
      <c r="C1412" s="105">
        <v>0</v>
      </c>
      <c r="D1412" s="105">
        <v>0</v>
      </c>
    </row>
    <row r="1413" spans="1:4" s="107" customFormat="1" x14ac:dyDescent="0.2">
      <c r="A1413" s="103" t="s">
        <v>1419</v>
      </c>
      <c r="B1413" s="105">
        <v>5</v>
      </c>
      <c r="C1413" s="105">
        <v>0</v>
      </c>
      <c r="D1413" s="105">
        <v>0</v>
      </c>
    </row>
    <row r="1414" spans="1:4" s="107" customFormat="1" x14ac:dyDescent="0.2">
      <c r="A1414" s="103" t="s">
        <v>1420</v>
      </c>
      <c r="B1414" s="105">
        <v>3</v>
      </c>
      <c r="C1414" s="105">
        <v>0</v>
      </c>
      <c r="D1414" s="105">
        <v>0</v>
      </c>
    </row>
    <row r="1415" spans="1:4" s="107" customFormat="1" x14ac:dyDescent="0.2">
      <c r="A1415" s="103" t="s">
        <v>1421</v>
      </c>
      <c r="B1415" s="105">
        <v>4</v>
      </c>
      <c r="C1415" s="105">
        <v>0</v>
      </c>
      <c r="D1415" s="105">
        <v>0</v>
      </c>
    </row>
    <row r="1416" spans="1:4" s="107" customFormat="1" x14ac:dyDescent="0.2">
      <c r="A1416" s="103" t="s">
        <v>1422</v>
      </c>
      <c r="B1416" s="105">
        <v>3</v>
      </c>
      <c r="C1416" s="105">
        <v>0</v>
      </c>
      <c r="D1416" s="105">
        <v>0</v>
      </c>
    </row>
    <row r="1417" spans="1:4" s="107" customFormat="1" x14ac:dyDescent="0.2">
      <c r="A1417" s="103" t="s">
        <v>1423</v>
      </c>
      <c r="B1417" s="105">
        <v>1</v>
      </c>
      <c r="C1417" s="105">
        <v>1</v>
      </c>
      <c r="D1417" s="105">
        <v>100</v>
      </c>
    </row>
    <row r="1418" spans="1:4" s="107" customFormat="1" x14ac:dyDescent="0.2">
      <c r="A1418" s="103" t="s">
        <v>1424</v>
      </c>
      <c r="B1418" s="105">
        <v>10</v>
      </c>
      <c r="C1418" s="105">
        <v>5</v>
      </c>
      <c r="D1418" s="105">
        <v>50</v>
      </c>
    </row>
    <row r="1419" spans="1:4" s="107" customFormat="1" x14ac:dyDescent="0.2">
      <c r="A1419" s="103" t="s">
        <v>1425</v>
      </c>
      <c r="B1419" s="105">
        <v>2</v>
      </c>
      <c r="C1419" s="105">
        <v>0</v>
      </c>
      <c r="D1419" s="105">
        <v>0</v>
      </c>
    </row>
    <row r="1420" spans="1:4" s="107" customFormat="1" x14ac:dyDescent="0.2">
      <c r="A1420" s="103" t="s">
        <v>1541</v>
      </c>
      <c r="B1420" s="105">
        <v>3</v>
      </c>
      <c r="C1420" s="105">
        <v>0</v>
      </c>
      <c r="D1420" s="105">
        <v>0</v>
      </c>
    </row>
    <row r="1421" spans="1:4" s="107" customFormat="1" x14ac:dyDescent="0.2">
      <c r="A1421" s="103" t="s">
        <v>1426</v>
      </c>
      <c r="B1421" s="105">
        <v>3</v>
      </c>
      <c r="C1421" s="105">
        <v>0</v>
      </c>
      <c r="D1421" s="105">
        <v>0</v>
      </c>
    </row>
    <row r="1422" spans="1:4" s="107" customFormat="1" x14ac:dyDescent="0.2">
      <c r="A1422" s="103" t="s">
        <v>1427</v>
      </c>
      <c r="B1422" s="105">
        <v>2</v>
      </c>
      <c r="C1422" s="105">
        <v>0</v>
      </c>
      <c r="D1422" s="105">
        <v>0</v>
      </c>
    </row>
    <row r="1423" spans="1:4" s="107" customFormat="1" x14ac:dyDescent="0.2">
      <c r="A1423" s="103" t="s">
        <v>1428</v>
      </c>
      <c r="B1423" s="105">
        <v>4</v>
      </c>
      <c r="C1423" s="105">
        <v>0</v>
      </c>
      <c r="D1423" s="105">
        <v>0</v>
      </c>
    </row>
    <row r="1424" spans="1:4" s="107" customFormat="1" x14ac:dyDescent="0.2">
      <c r="A1424" s="103" t="s">
        <v>1429</v>
      </c>
      <c r="B1424" s="105">
        <v>10</v>
      </c>
      <c r="C1424" s="105">
        <v>2</v>
      </c>
      <c r="D1424" s="105">
        <v>20</v>
      </c>
    </row>
    <row r="1425" spans="1:4" s="107" customFormat="1" x14ac:dyDescent="0.2">
      <c r="A1425" s="103" t="s">
        <v>1430</v>
      </c>
      <c r="B1425" s="105">
        <v>13</v>
      </c>
      <c r="C1425" s="105">
        <v>0</v>
      </c>
      <c r="D1425" s="105">
        <v>0</v>
      </c>
    </row>
    <row r="1426" spans="1:4" s="107" customFormat="1" x14ac:dyDescent="0.2">
      <c r="A1426" s="103" t="s">
        <v>1431</v>
      </c>
      <c r="B1426" s="105">
        <v>10</v>
      </c>
      <c r="C1426" s="105">
        <v>0</v>
      </c>
      <c r="D1426" s="105">
        <v>0</v>
      </c>
    </row>
    <row r="1427" spans="1:4" s="119" customFormat="1" x14ac:dyDescent="0.2">
      <c r="A1427" s="115" t="s">
        <v>1432</v>
      </c>
      <c r="B1427" s="105">
        <v>18</v>
      </c>
      <c r="C1427" s="105">
        <v>0</v>
      </c>
      <c r="D1427" s="105">
        <v>0</v>
      </c>
    </row>
    <row r="1428" spans="1:4" s="107" customFormat="1" x14ac:dyDescent="0.2">
      <c r="A1428" s="103" t="s">
        <v>1433</v>
      </c>
      <c r="B1428" s="105">
        <v>14</v>
      </c>
      <c r="C1428" s="105">
        <v>0</v>
      </c>
      <c r="D1428" s="105">
        <v>0</v>
      </c>
    </row>
    <row r="1429" spans="1:4" s="107" customFormat="1" x14ac:dyDescent="0.2">
      <c r="A1429" s="103" t="s">
        <v>1434</v>
      </c>
      <c r="B1429" s="105">
        <v>8</v>
      </c>
      <c r="C1429" s="105">
        <v>0</v>
      </c>
      <c r="D1429" s="105">
        <v>0</v>
      </c>
    </row>
    <row r="1430" spans="1:4" s="107" customFormat="1" x14ac:dyDescent="0.2">
      <c r="A1430" s="103" t="s">
        <v>1435</v>
      </c>
      <c r="B1430" s="105">
        <v>2</v>
      </c>
      <c r="C1430" s="105">
        <v>0</v>
      </c>
      <c r="D1430" s="105">
        <v>0</v>
      </c>
    </row>
    <row r="1431" spans="1:4" s="107" customFormat="1" x14ac:dyDescent="0.2">
      <c r="A1431" s="103" t="s">
        <v>1436</v>
      </c>
      <c r="B1431" s="105">
        <v>17</v>
      </c>
      <c r="C1431" s="105">
        <v>0</v>
      </c>
      <c r="D1431" s="105">
        <v>0</v>
      </c>
    </row>
    <row r="1432" spans="1:4" s="107" customFormat="1" x14ac:dyDescent="0.2">
      <c r="A1432" s="103" t="s">
        <v>1437</v>
      </c>
      <c r="B1432" s="105">
        <v>9</v>
      </c>
      <c r="C1432" s="105">
        <v>0</v>
      </c>
      <c r="D1432" s="105">
        <v>0</v>
      </c>
    </row>
    <row r="1433" spans="1:4" s="107" customFormat="1" x14ac:dyDescent="0.2">
      <c r="A1433" s="103" t="s">
        <v>1438</v>
      </c>
      <c r="B1433" s="105">
        <v>1</v>
      </c>
      <c r="C1433" s="105">
        <v>0</v>
      </c>
      <c r="D1433" s="105">
        <v>0</v>
      </c>
    </row>
    <row r="1434" spans="1:4" s="107" customFormat="1" x14ac:dyDescent="0.2">
      <c r="A1434" s="103" t="s">
        <v>1439</v>
      </c>
      <c r="B1434" s="105">
        <v>18</v>
      </c>
      <c r="C1434" s="105">
        <v>0</v>
      </c>
      <c r="D1434" s="105">
        <v>0</v>
      </c>
    </row>
    <row r="1435" spans="1:4" s="107" customFormat="1" x14ac:dyDescent="0.2">
      <c r="A1435" s="103" t="s">
        <v>1440</v>
      </c>
      <c r="B1435" s="105">
        <v>4</v>
      </c>
      <c r="C1435" s="105">
        <v>0</v>
      </c>
      <c r="D1435" s="105">
        <v>0</v>
      </c>
    </row>
    <row r="1436" spans="1:4" s="107" customFormat="1" x14ac:dyDescent="0.2">
      <c r="A1436" s="103" t="s">
        <v>1441</v>
      </c>
      <c r="B1436" s="105">
        <v>6</v>
      </c>
      <c r="C1436" s="105">
        <v>0</v>
      </c>
      <c r="D1436" s="105">
        <v>0</v>
      </c>
    </row>
    <row r="1437" spans="1:4" s="107" customFormat="1" x14ac:dyDescent="0.2">
      <c r="A1437" s="103" t="s">
        <v>1442</v>
      </c>
      <c r="B1437" s="105">
        <v>19</v>
      </c>
      <c r="C1437" s="105">
        <v>0</v>
      </c>
      <c r="D1437" s="105">
        <v>0</v>
      </c>
    </row>
    <row r="1438" spans="1:4" s="107" customFormat="1" x14ac:dyDescent="0.2">
      <c r="A1438" s="103" t="s">
        <v>1443</v>
      </c>
      <c r="B1438" s="105">
        <v>5</v>
      </c>
      <c r="C1438" s="105">
        <v>0</v>
      </c>
      <c r="D1438" s="105">
        <v>0</v>
      </c>
    </row>
    <row r="1439" spans="1:4" s="107" customFormat="1" x14ac:dyDescent="0.2">
      <c r="A1439" s="103" t="s">
        <v>1444</v>
      </c>
      <c r="B1439" s="105">
        <v>5</v>
      </c>
      <c r="C1439" s="105">
        <v>3</v>
      </c>
      <c r="D1439" s="105">
        <v>60</v>
      </c>
    </row>
    <row r="1440" spans="1:4" s="107" customFormat="1" x14ac:dyDescent="0.2">
      <c r="A1440" s="103" t="s">
        <v>1445</v>
      </c>
      <c r="B1440" s="105">
        <v>9</v>
      </c>
      <c r="C1440" s="105">
        <v>9</v>
      </c>
      <c r="D1440" s="105">
        <v>100</v>
      </c>
    </row>
    <row r="1441" spans="1:4" s="107" customFormat="1" x14ac:dyDescent="0.2">
      <c r="A1441" s="103" t="s">
        <v>1446</v>
      </c>
      <c r="B1441" s="105">
        <v>10</v>
      </c>
      <c r="C1441" s="105">
        <v>10</v>
      </c>
      <c r="D1441" s="105">
        <v>100</v>
      </c>
    </row>
    <row r="1442" spans="1:4" s="107" customFormat="1" x14ac:dyDescent="0.2">
      <c r="A1442" s="103" t="s">
        <v>1447</v>
      </c>
      <c r="B1442" s="105">
        <v>13</v>
      </c>
      <c r="C1442" s="105">
        <v>0</v>
      </c>
      <c r="D1442" s="105">
        <v>0</v>
      </c>
    </row>
    <row r="1443" spans="1:4" s="107" customFormat="1" x14ac:dyDescent="0.2">
      <c r="A1443" s="103" t="s">
        <v>1448</v>
      </c>
      <c r="B1443" s="105">
        <v>13</v>
      </c>
      <c r="C1443" s="105">
        <v>0</v>
      </c>
      <c r="D1443" s="105">
        <v>0</v>
      </c>
    </row>
    <row r="1444" spans="1:4" s="107" customFormat="1" x14ac:dyDescent="0.2">
      <c r="A1444" s="103" t="s">
        <v>1542</v>
      </c>
      <c r="B1444" s="105">
        <v>0</v>
      </c>
      <c r="C1444" s="105">
        <v>0</v>
      </c>
      <c r="D1444" s="105" t="s">
        <v>1482</v>
      </c>
    </row>
    <row r="1445" spans="1:4" s="107" customFormat="1" x14ac:dyDescent="0.2">
      <c r="A1445" s="103" t="s">
        <v>1449</v>
      </c>
      <c r="B1445" s="105">
        <v>10</v>
      </c>
      <c r="C1445" s="105">
        <v>0</v>
      </c>
      <c r="D1445" s="105">
        <v>0</v>
      </c>
    </row>
    <row r="1446" spans="1:4" s="107" customFormat="1" x14ac:dyDescent="0.2">
      <c r="A1446" s="103" t="s">
        <v>1450</v>
      </c>
      <c r="B1446" s="105">
        <v>1</v>
      </c>
      <c r="C1446" s="105">
        <v>0</v>
      </c>
      <c r="D1446" s="105">
        <v>0</v>
      </c>
    </row>
    <row r="1447" spans="1:4" s="107" customFormat="1" x14ac:dyDescent="0.2">
      <c r="A1447" s="103" t="s">
        <v>1451</v>
      </c>
      <c r="B1447" s="105">
        <v>3</v>
      </c>
      <c r="C1447" s="105">
        <v>3</v>
      </c>
      <c r="D1447" s="105">
        <v>100</v>
      </c>
    </row>
    <row r="1448" spans="1:4" s="107" customFormat="1" x14ac:dyDescent="0.2">
      <c r="A1448" s="103" t="s">
        <v>1452</v>
      </c>
      <c r="B1448" s="105">
        <v>13</v>
      </c>
      <c r="C1448" s="105">
        <v>0</v>
      </c>
      <c r="D1448" s="105">
        <v>0</v>
      </c>
    </row>
    <row r="1449" spans="1:4" s="107" customFormat="1" x14ac:dyDescent="0.2">
      <c r="A1449" s="103" t="s">
        <v>1453</v>
      </c>
      <c r="B1449" s="105">
        <v>6</v>
      </c>
      <c r="C1449" s="105">
        <v>0</v>
      </c>
      <c r="D1449" s="105">
        <v>0</v>
      </c>
    </row>
    <row r="1450" spans="1:4" s="107" customFormat="1" x14ac:dyDescent="0.2">
      <c r="A1450" s="103" t="s">
        <v>1454</v>
      </c>
      <c r="B1450" s="105">
        <v>7</v>
      </c>
      <c r="C1450" s="105">
        <v>0</v>
      </c>
      <c r="D1450" s="105">
        <v>0</v>
      </c>
    </row>
    <row r="1451" spans="1:4" s="107" customFormat="1" x14ac:dyDescent="0.2">
      <c r="A1451" s="103" t="s">
        <v>1455</v>
      </c>
      <c r="B1451" s="105">
        <v>32</v>
      </c>
      <c r="C1451" s="105">
        <v>0</v>
      </c>
      <c r="D1451" s="105">
        <v>0</v>
      </c>
    </row>
    <row r="1452" spans="1:4" s="107" customFormat="1" x14ac:dyDescent="0.2">
      <c r="A1452" s="103" t="s">
        <v>1456</v>
      </c>
      <c r="B1452" s="105">
        <v>17</v>
      </c>
      <c r="C1452" s="105">
        <v>0</v>
      </c>
      <c r="D1452" s="105">
        <v>0</v>
      </c>
    </row>
    <row r="1453" spans="1:4" s="107" customFormat="1" x14ac:dyDescent="0.2">
      <c r="A1453" s="103" t="s">
        <v>1457</v>
      </c>
      <c r="B1453" s="105">
        <v>6</v>
      </c>
      <c r="C1453" s="105">
        <v>0</v>
      </c>
      <c r="D1453" s="105">
        <v>0</v>
      </c>
    </row>
    <row r="1454" spans="1:4" s="107" customFormat="1" x14ac:dyDescent="0.2">
      <c r="A1454" s="103" t="s">
        <v>1458</v>
      </c>
      <c r="B1454" s="105">
        <v>16</v>
      </c>
      <c r="C1454" s="105">
        <v>16</v>
      </c>
      <c r="D1454" s="105">
        <v>100</v>
      </c>
    </row>
    <row r="1455" spans="1:4" s="107" customFormat="1" x14ac:dyDescent="0.2">
      <c r="A1455" s="103" t="s">
        <v>1459</v>
      </c>
      <c r="B1455" s="105">
        <v>5</v>
      </c>
      <c r="C1455" s="105">
        <v>0</v>
      </c>
      <c r="D1455" s="105">
        <v>0</v>
      </c>
    </row>
    <row r="1456" spans="1:4" s="107" customFormat="1" x14ac:dyDescent="0.2">
      <c r="A1456" s="103" t="s">
        <v>1460</v>
      </c>
      <c r="B1456" s="105">
        <v>0</v>
      </c>
      <c r="C1456" s="105">
        <v>0</v>
      </c>
      <c r="D1456" s="105" t="s">
        <v>1482</v>
      </c>
    </row>
    <row r="1457" spans="1:4" s="107" customFormat="1" x14ac:dyDescent="0.2">
      <c r="A1457" s="103" t="s">
        <v>1461</v>
      </c>
      <c r="B1457" s="105">
        <v>16</v>
      </c>
      <c r="C1457" s="105">
        <v>0</v>
      </c>
      <c r="D1457" s="105">
        <v>0</v>
      </c>
    </row>
    <row r="1458" spans="1:4" s="107" customFormat="1" x14ac:dyDescent="0.2">
      <c r="A1458" s="103" t="s">
        <v>1462</v>
      </c>
      <c r="B1458" s="105">
        <v>0</v>
      </c>
      <c r="C1458" s="105">
        <v>0</v>
      </c>
      <c r="D1458" s="105" t="s">
        <v>1482</v>
      </c>
    </row>
    <row r="1459" spans="1:4" s="107" customFormat="1" x14ac:dyDescent="0.2">
      <c r="A1459" s="103" t="s">
        <v>1463</v>
      </c>
      <c r="B1459" s="105">
        <v>24</v>
      </c>
      <c r="C1459" s="105">
        <v>0</v>
      </c>
      <c r="D1459" s="105">
        <v>0</v>
      </c>
    </row>
    <row r="1460" spans="1:4" s="107" customFormat="1" x14ac:dyDescent="0.2">
      <c r="A1460" s="103" t="s">
        <v>1464</v>
      </c>
      <c r="B1460" s="105">
        <v>4</v>
      </c>
      <c r="C1460" s="105">
        <v>0</v>
      </c>
      <c r="D1460" s="105">
        <v>0</v>
      </c>
    </row>
    <row r="1461" spans="1:4" s="107" customFormat="1" x14ac:dyDescent="0.2">
      <c r="A1461" s="103" t="s">
        <v>1465</v>
      </c>
      <c r="B1461" s="105">
        <v>23</v>
      </c>
      <c r="C1461" s="105">
        <v>4</v>
      </c>
      <c r="D1461" s="105">
        <v>17</v>
      </c>
    </row>
    <row r="1462" spans="1:4" s="107" customFormat="1" x14ac:dyDescent="0.2">
      <c r="A1462" s="103" t="s">
        <v>1466</v>
      </c>
      <c r="B1462" s="105">
        <v>7</v>
      </c>
      <c r="C1462" s="105">
        <v>0</v>
      </c>
      <c r="D1462" s="105">
        <v>0</v>
      </c>
    </row>
    <row r="1463" spans="1:4" s="107" customFormat="1" x14ac:dyDescent="0.2">
      <c r="A1463" s="103" t="s">
        <v>1467</v>
      </c>
      <c r="B1463" s="105">
        <v>14</v>
      </c>
      <c r="C1463" s="105">
        <v>0</v>
      </c>
      <c r="D1463" s="105">
        <v>0</v>
      </c>
    </row>
    <row r="1464" spans="1:4" s="107" customFormat="1" x14ac:dyDescent="0.2">
      <c r="A1464" s="103" t="s">
        <v>1468</v>
      </c>
      <c r="B1464" s="105">
        <v>3</v>
      </c>
      <c r="C1464" s="105">
        <v>1</v>
      </c>
      <c r="D1464" s="105">
        <v>33</v>
      </c>
    </row>
    <row r="1465" spans="1:4" s="107" customFormat="1" x14ac:dyDescent="0.2">
      <c r="A1465" s="103" t="s">
        <v>1469</v>
      </c>
      <c r="B1465" s="105">
        <v>41</v>
      </c>
      <c r="C1465" s="105">
        <v>0</v>
      </c>
      <c r="D1465" s="105">
        <v>0</v>
      </c>
    </row>
    <row r="1466" spans="1:4" s="107" customFormat="1" x14ac:dyDescent="0.2">
      <c r="A1466" s="103" t="s">
        <v>1470</v>
      </c>
      <c r="B1466" s="105">
        <v>1</v>
      </c>
      <c r="C1466" s="105">
        <v>0</v>
      </c>
      <c r="D1466" s="105">
        <v>0</v>
      </c>
    </row>
    <row r="1467" spans="1:4" s="107" customFormat="1" x14ac:dyDescent="0.2">
      <c r="A1467" s="103" t="s">
        <v>1471</v>
      </c>
      <c r="B1467" s="105">
        <v>0</v>
      </c>
      <c r="C1467" s="105">
        <v>0</v>
      </c>
      <c r="D1467" s="105" t="s">
        <v>1482</v>
      </c>
    </row>
    <row r="1468" spans="1:4" s="107" customFormat="1" x14ac:dyDescent="0.2">
      <c r="A1468" s="103" t="s">
        <v>1472</v>
      </c>
      <c r="B1468" s="105">
        <v>9</v>
      </c>
      <c r="C1468" s="105">
        <v>0</v>
      </c>
      <c r="D1468" s="105">
        <v>0</v>
      </c>
    </row>
    <row r="1469" spans="1:4" s="107" customFormat="1" x14ac:dyDescent="0.2">
      <c r="A1469" s="103" t="s">
        <v>1473</v>
      </c>
      <c r="B1469" s="105">
        <v>2</v>
      </c>
      <c r="C1469" s="105">
        <v>0</v>
      </c>
      <c r="D1469" s="105">
        <v>0</v>
      </c>
    </row>
    <row r="1470" spans="1:4" s="107" customFormat="1" ht="32" customHeight="1" x14ac:dyDescent="0.2">
      <c r="B1470" s="120"/>
      <c r="C1470" s="120"/>
      <c r="D1470" s="120"/>
    </row>
    <row r="1471" spans="1:4" ht="21.5" customHeight="1" x14ac:dyDescent="0.2">
      <c r="C1471" s="102"/>
      <c r="D1471" s="102"/>
    </row>
  </sheetData>
  <autoFilter ref="A3:D1469" xr:uid="{EC7D0E74-0394-4152-8FEE-7B72B44CE641}"/>
  <mergeCells count="5">
    <mergeCell ref="A1:A3"/>
    <mergeCell ref="B1:D1"/>
    <mergeCell ref="B2:B3"/>
    <mergeCell ref="C2:C3"/>
    <mergeCell ref="D2:D3"/>
  </mergeCells>
  <phoneticPr fontId="22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D90"/>
  <sheetViews>
    <sheetView showGridLines="0" view="pageBreakPreview" topLeftCell="CC1" zoomScale="55" zoomScaleNormal="30" zoomScaleSheetLayoutView="55" workbookViewId="0">
      <selection activeCell="FU6" sqref="FU6:FU18"/>
    </sheetView>
  </sheetViews>
  <sheetFormatPr defaultColWidth="9" defaultRowHeight="13" x14ac:dyDescent="0.2"/>
  <cols>
    <col min="1" max="1" width="3.08984375" style="14" customWidth="1"/>
    <col min="2" max="2" width="2.90625" style="14" customWidth="1"/>
    <col min="3" max="3" width="3.7265625" style="14" customWidth="1"/>
    <col min="4" max="4" width="19.90625" style="37" customWidth="1"/>
    <col min="5" max="5" width="7.6328125" style="4" customWidth="1"/>
    <col min="6" max="7" width="7.6328125" style="5" customWidth="1"/>
    <col min="8" max="8" width="3.08984375" style="14" customWidth="1"/>
    <col min="9" max="9" width="2.90625" style="14" customWidth="1"/>
    <col min="10" max="10" width="3.7265625" style="14" customWidth="1"/>
    <col min="11" max="11" width="19.90625" style="37" customWidth="1"/>
    <col min="12" max="12" width="7.6328125" style="4" customWidth="1"/>
    <col min="13" max="14" width="7.6328125" style="5" customWidth="1"/>
    <col min="15" max="15" width="3.08984375" style="14" customWidth="1"/>
    <col min="16" max="16" width="2.90625" style="14" customWidth="1"/>
    <col min="17" max="17" width="3.7265625" style="14" customWidth="1"/>
    <col min="18" max="18" width="19.90625" style="37" customWidth="1"/>
    <col min="19" max="19" width="7.90625" style="52" customWidth="1"/>
    <col min="20" max="20" width="7.90625" style="53" customWidth="1"/>
    <col min="21" max="21" width="8" style="5" customWidth="1"/>
    <col min="22" max="22" width="3.08984375" style="14" customWidth="1"/>
    <col min="23" max="23" width="2.90625" style="14" customWidth="1"/>
    <col min="24" max="24" width="3.7265625" style="14" customWidth="1"/>
    <col min="25" max="25" width="19.90625" style="37" customWidth="1"/>
    <col min="26" max="26" width="7.6328125" style="4" customWidth="1"/>
    <col min="27" max="28" width="7.6328125" style="5" customWidth="1"/>
    <col min="29" max="29" width="3.08984375" style="14" customWidth="1"/>
    <col min="30" max="30" width="2.90625" style="14" customWidth="1"/>
    <col min="31" max="31" width="3.7265625" style="14" customWidth="1"/>
    <col min="32" max="32" width="20.7265625" style="37" customWidth="1"/>
    <col min="33" max="33" width="7.6328125" style="4" customWidth="1"/>
    <col min="34" max="35" width="7.6328125" style="5" customWidth="1"/>
    <col min="36" max="36" width="3.08984375" style="14" customWidth="1"/>
    <col min="37" max="37" width="2.90625" style="14" customWidth="1"/>
    <col min="38" max="38" width="3.7265625" style="14" customWidth="1"/>
    <col min="39" max="39" width="19.90625" style="37" customWidth="1"/>
    <col min="40" max="40" width="7.6328125" style="4" customWidth="1"/>
    <col min="41" max="42" width="7.6328125" style="5" customWidth="1"/>
    <col min="43" max="43" width="3.08984375" style="14" customWidth="1"/>
    <col min="44" max="44" width="2.90625" style="14" customWidth="1"/>
    <col min="45" max="45" width="3.7265625" style="14" customWidth="1"/>
    <col min="46" max="46" width="19.90625" style="37" customWidth="1"/>
    <col min="47" max="47" width="7.6328125" style="4" customWidth="1"/>
    <col min="48" max="49" width="7.6328125" style="5" customWidth="1"/>
    <col min="50" max="50" width="3.08984375" style="14" customWidth="1"/>
    <col min="51" max="51" width="2.90625" style="14" customWidth="1"/>
    <col min="52" max="52" width="3.7265625" style="14" customWidth="1"/>
    <col min="53" max="53" width="19.90625" style="37" customWidth="1"/>
    <col min="54" max="54" width="7.6328125" style="4" customWidth="1"/>
    <col min="55" max="56" width="7.6328125" style="5" customWidth="1"/>
    <col min="57" max="57" width="3.08984375" style="14" customWidth="1"/>
    <col min="58" max="58" width="2.90625" style="14" customWidth="1"/>
    <col min="59" max="59" width="3.7265625" style="14" customWidth="1"/>
    <col min="60" max="60" width="19.90625" style="37" customWidth="1"/>
    <col min="61" max="61" width="7.6328125" style="4" customWidth="1"/>
    <col min="62" max="63" width="7.6328125" style="5" customWidth="1"/>
    <col min="64" max="64" width="3.08984375" style="14" customWidth="1"/>
    <col min="65" max="65" width="2.90625" style="14" customWidth="1"/>
    <col min="66" max="66" width="3.7265625" style="14" customWidth="1"/>
    <col min="67" max="67" width="19.90625" style="37" customWidth="1"/>
    <col min="68" max="68" width="7.6328125" style="3" customWidth="1"/>
    <col min="69" max="70" width="7.6328125" style="5" customWidth="1"/>
    <col min="71" max="71" width="3.08984375" style="14" customWidth="1"/>
    <col min="72" max="72" width="2.90625" style="14" customWidth="1"/>
    <col min="73" max="73" width="3.7265625" style="14" customWidth="1"/>
    <col min="74" max="74" width="19.90625" style="37" customWidth="1"/>
    <col min="75" max="75" width="7.6328125" style="3" customWidth="1"/>
    <col min="76" max="77" width="7.6328125" style="5" customWidth="1"/>
    <col min="78" max="78" width="3.08984375" style="14" customWidth="1"/>
    <col min="79" max="79" width="2.90625" style="14" customWidth="1"/>
    <col min="80" max="80" width="3.7265625" style="14" customWidth="1"/>
    <col min="81" max="81" width="20.7265625" style="37" customWidth="1"/>
    <col min="82" max="82" width="7.6328125" style="3" customWidth="1"/>
    <col min="83" max="84" width="7.6328125" style="5" customWidth="1"/>
    <col min="85" max="85" width="3.08984375" style="14" customWidth="1"/>
    <col min="86" max="86" width="2.90625" style="14" customWidth="1"/>
    <col min="87" max="87" width="3.7265625" style="14" customWidth="1"/>
    <col min="88" max="88" width="19.90625" style="37" customWidth="1"/>
    <col min="89" max="89" width="7.6328125" style="3" customWidth="1"/>
    <col min="90" max="91" width="7.6328125" style="5" customWidth="1"/>
    <col min="92" max="92" width="3.08984375" style="14" customWidth="1"/>
    <col min="93" max="93" width="2.90625" style="14" customWidth="1"/>
    <col min="94" max="94" width="3.7265625" style="14" customWidth="1"/>
    <col min="95" max="95" width="19.90625" style="37" customWidth="1"/>
    <col min="96" max="96" width="7.6328125" style="3" customWidth="1"/>
    <col min="97" max="98" width="7.6328125" style="5" customWidth="1"/>
    <col min="99" max="99" width="3.08984375" style="14" customWidth="1"/>
    <col min="100" max="100" width="2.90625" style="14" customWidth="1"/>
    <col min="101" max="101" width="3.7265625" style="14" customWidth="1"/>
    <col min="102" max="102" width="19.90625" style="37" customWidth="1"/>
    <col min="103" max="103" width="7.6328125" style="3" customWidth="1"/>
    <col min="104" max="105" width="7.6328125" style="5" customWidth="1"/>
    <col min="106" max="106" width="3.08984375" style="14" customWidth="1"/>
    <col min="107" max="107" width="2.90625" style="14" customWidth="1"/>
    <col min="108" max="108" width="3.7265625" style="14" customWidth="1"/>
    <col min="109" max="109" width="19.90625" style="37" customWidth="1"/>
    <col min="110" max="110" width="7.6328125" style="3" customWidth="1"/>
    <col min="111" max="112" width="7.6328125" style="5" customWidth="1"/>
    <col min="113" max="113" width="3.08984375" style="14" customWidth="1"/>
    <col min="114" max="114" width="2.90625" style="14" customWidth="1"/>
    <col min="115" max="115" width="3.7265625" style="14" customWidth="1"/>
    <col min="116" max="116" width="19.90625" style="37" customWidth="1"/>
    <col min="117" max="117" width="7.6328125" style="3" customWidth="1"/>
    <col min="118" max="119" width="7.6328125" style="5" customWidth="1"/>
    <col min="120" max="120" width="3.08984375" style="14" customWidth="1"/>
    <col min="121" max="121" width="2.90625" style="14" customWidth="1"/>
    <col min="122" max="122" width="3.7265625" style="14" customWidth="1"/>
    <col min="123" max="123" width="19.90625" style="37" customWidth="1"/>
    <col min="124" max="124" width="7.6328125" style="3" customWidth="1"/>
    <col min="125" max="126" width="7.6328125" style="5" customWidth="1"/>
    <col min="127" max="127" width="3.08984375" style="14" customWidth="1"/>
    <col min="128" max="128" width="2.90625" style="14" customWidth="1"/>
    <col min="129" max="129" width="3.7265625" style="14" customWidth="1"/>
    <col min="130" max="130" width="19.90625" style="37" customWidth="1"/>
    <col min="131" max="131" width="7.6328125" style="3" customWidth="1"/>
    <col min="132" max="133" width="7.6328125" style="5" customWidth="1"/>
    <col min="134" max="134" width="3.08984375" style="14" customWidth="1"/>
    <col min="135" max="135" width="2.90625" style="14" customWidth="1"/>
    <col min="136" max="136" width="3.7265625" style="14" customWidth="1"/>
    <col min="137" max="137" width="19.90625" style="37" customWidth="1"/>
    <col min="138" max="138" width="7.6328125" style="3" customWidth="1"/>
    <col min="139" max="140" width="7.6328125" style="5" customWidth="1"/>
    <col min="141" max="141" width="3.08984375" style="14" customWidth="1"/>
    <col min="142" max="142" width="2.90625" style="14" customWidth="1"/>
    <col min="143" max="143" width="3.7265625" style="14" customWidth="1"/>
    <col min="144" max="144" width="19.90625" style="37" customWidth="1"/>
    <col min="145" max="145" width="7.6328125" style="3" customWidth="1"/>
    <col min="146" max="147" width="7.6328125" style="5" customWidth="1"/>
    <col min="148" max="148" width="3.08984375" style="14" customWidth="1"/>
    <col min="149" max="149" width="2.90625" style="14" customWidth="1"/>
    <col min="150" max="150" width="3.7265625" style="14" customWidth="1"/>
    <col min="151" max="151" width="19.90625" style="37" customWidth="1"/>
    <col min="152" max="152" width="7.6328125" style="3" customWidth="1"/>
    <col min="153" max="154" width="7.6328125" style="5" customWidth="1"/>
    <col min="155" max="155" width="3.08984375" style="14" customWidth="1"/>
    <col min="156" max="156" width="2.90625" style="14" customWidth="1"/>
    <col min="157" max="157" width="3.7265625" style="14" customWidth="1"/>
    <col min="158" max="158" width="19.90625" style="37" customWidth="1"/>
    <col min="159" max="159" width="7.6328125" style="3" customWidth="1"/>
    <col min="160" max="161" width="7.6328125" style="5" customWidth="1"/>
    <col min="162" max="162" width="3.08984375" style="14" customWidth="1"/>
    <col min="163" max="163" width="2.90625" style="14" customWidth="1"/>
    <col min="164" max="164" width="3.7265625" style="14" customWidth="1"/>
    <col min="165" max="165" width="19.90625" style="37" customWidth="1"/>
    <col min="166" max="166" width="7.6328125" style="3" customWidth="1"/>
    <col min="167" max="168" width="7.6328125" style="5" customWidth="1"/>
    <col min="169" max="169" width="3.08984375" style="14" customWidth="1"/>
    <col min="170" max="170" width="2.90625" style="14" customWidth="1"/>
    <col min="171" max="171" width="3.7265625" style="14" customWidth="1"/>
    <col min="172" max="172" width="19.90625" style="37" customWidth="1"/>
    <col min="173" max="173" width="7.6328125" style="3" customWidth="1"/>
    <col min="174" max="175" width="7.6328125" style="5" customWidth="1"/>
    <col min="176" max="176" width="3.08984375" style="14" customWidth="1"/>
    <col min="177" max="177" width="2.90625" style="14" customWidth="1"/>
    <col min="178" max="178" width="3.7265625" style="14" customWidth="1"/>
    <col min="179" max="179" width="19.90625" style="37" customWidth="1"/>
    <col min="180" max="180" width="7.6328125" style="3" customWidth="1"/>
    <col min="181" max="182" width="7.6328125" style="5" customWidth="1"/>
    <col min="183" max="184" width="7.6328125" style="5" hidden="1" customWidth="1"/>
    <col min="185" max="185" width="3.08984375" style="14" customWidth="1"/>
    <col min="186" max="186" width="9" style="14" customWidth="1"/>
    <col min="187" max="16384" width="9" style="14"/>
  </cols>
  <sheetData>
    <row r="1" spans="1:186" ht="33" customHeight="1" x14ac:dyDescent="0.2">
      <c r="B1" s="13"/>
      <c r="C1" s="13"/>
      <c r="D1" s="10" t="s">
        <v>1116</v>
      </c>
      <c r="E1" s="13"/>
      <c r="F1" s="13"/>
      <c r="G1" s="13"/>
      <c r="H1" s="13"/>
      <c r="I1" s="13"/>
      <c r="J1" s="13"/>
      <c r="K1" s="38"/>
      <c r="L1" s="13"/>
      <c r="M1" s="13"/>
      <c r="N1" s="13"/>
      <c r="O1" s="89" t="s">
        <v>1114</v>
      </c>
      <c r="V1" s="13"/>
      <c r="W1" s="13"/>
      <c r="X1" s="13"/>
      <c r="Y1" s="10" t="str">
        <f>D1</f>
        <v>下水道施設の耐震化率（下水道事業者別一覧）</v>
      </c>
      <c r="Z1" s="13"/>
      <c r="AA1" s="13"/>
      <c r="AB1" s="13"/>
      <c r="AF1" s="10"/>
      <c r="AG1" s="13"/>
      <c r="AH1" s="13"/>
      <c r="AI1" s="13"/>
      <c r="AJ1" s="87" t="str">
        <f>O1</f>
        <v>令和4年3月末時点</v>
      </c>
      <c r="AK1" s="13"/>
      <c r="AL1" s="13"/>
      <c r="AM1" s="10"/>
      <c r="AN1" s="13"/>
      <c r="AO1" s="13"/>
      <c r="AP1" s="13"/>
      <c r="AT1" s="10" t="str">
        <f>D1</f>
        <v>下水道施設の耐震化率（下水道事業者別一覧）</v>
      </c>
      <c r="AU1" s="3"/>
      <c r="AX1" s="13"/>
      <c r="AY1" s="13"/>
      <c r="AZ1" s="13"/>
      <c r="BA1" s="38"/>
      <c r="BB1" s="13"/>
      <c r="BC1" s="13"/>
      <c r="BD1" s="13"/>
      <c r="BE1" s="87" t="str">
        <f>O1</f>
        <v>令和4年3月末時点</v>
      </c>
      <c r="BF1" s="87"/>
      <c r="BH1" s="10"/>
      <c r="BI1" s="13"/>
      <c r="BJ1" s="13"/>
      <c r="BK1" s="13"/>
      <c r="BL1" s="13"/>
      <c r="BM1" s="13"/>
      <c r="BN1" s="13"/>
      <c r="BO1" s="10" t="str">
        <f>D1</f>
        <v>下水道施設の耐震化率（下水道事業者別一覧）</v>
      </c>
      <c r="BP1" s="13"/>
      <c r="BQ1" s="13"/>
      <c r="BR1" s="13"/>
      <c r="BV1" s="10"/>
      <c r="BZ1" s="87" t="str">
        <f>O1</f>
        <v>令和4年3月末時点</v>
      </c>
      <c r="CA1" s="13"/>
      <c r="CB1" s="13"/>
      <c r="CC1" s="38"/>
      <c r="CD1" s="13"/>
      <c r="CE1" s="13"/>
      <c r="CF1" s="13"/>
      <c r="CJ1" s="10" t="str">
        <f>D1</f>
        <v>下水道施設の耐震化率（下水道事業者別一覧）</v>
      </c>
      <c r="CK1" s="13"/>
      <c r="CL1" s="13"/>
      <c r="CM1" s="13"/>
      <c r="CN1" s="13"/>
      <c r="CO1" s="13"/>
      <c r="CP1" s="13"/>
      <c r="CQ1" s="38"/>
      <c r="CR1" s="13"/>
      <c r="CS1" s="13"/>
      <c r="CT1" s="13"/>
      <c r="CU1" s="87" t="str">
        <f>O1</f>
        <v>令和4年3月末時点</v>
      </c>
      <c r="DB1" s="13"/>
      <c r="DC1" s="13"/>
      <c r="DD1" s="13"/>
      <c r="DE1" s="10" t="str">
        <f>D1</f>
        <v>下水道施設の耐震化率（下水道事業者別一覧）</v>
      </c>
      <c r="DF1" s="13"/>
      <c r="DG1" s="13"/>
      <c r="DH1" s="13"/>
      <c r="DI1" s="13"/>
      <c r="DJ1" s="13"/>
      <c r="DK1" s="13"/>
      <c r="DL1" s="10"/>
      <c r="DM1" s="13"/>
      <c r="DN1" s="13"/>
      <c r="DO1" s="13"/>
      <c r="DP1" s="87" t="str">
        <f>O1</f>
        <v>令和4年3月末時点</v>
      </c>
      <c r="DQ1" s="13"/>
      <c r="DR1" s="13"/>
      <c r="DS1" s="38"/>
      <c r="DT1" s="13"/>
      <c r="DU1" s="13"/>
      <c r="DV1" s="13"/>
      <c r="DZ1" s="10" t="str">
        <f>D1</f>
        <v>下水道施設の耐震化率（下水道事業者別一覧）</v>
      </c>
      <c r="ED1" s="13"/>
      <c r="EE1" s="13"/>
      <c r="EF1" s="13"/>
      <c r="EG1" s="38"/>
      <c r="EH1" s="13"/>
      <c r="EI1" s="13"/>
      <c r="EJ1" s="13"/>
      <c r="EK1" s="87" t="str">
        <f>O1</f>
        <v>令和4年3月末時点</v>
      </c>
      <c r="EN1" s="10"/>
      <c r="EO1" s="13"/>
      <c r="EP1" s="13"/>
      <c r="EQ1" s="13"/>
      <c r="ER1" s="13"/>
      <c r="ES1" s="13"/>
      <c r="ET1" s="13"/>
      <c r="EU1" s="10" t="str">
        <f>D1</f>
        <v>下水道施設の耐震化率（下水道事業者別一覧）</v>
      </c>
      <c r="EV1" s="13"/>
      <c r="EW1" s="13"/>
      <c r="EX1" s="13"/>
      <c r="FF1" s="87" t="str">
        <f>O1</f>
        <v>令和4年3月末時点</v>
      </c>
      <c r="FG1" s="13"/>
      <c r="FH1" s="13"/>
      <c r="FI1" s="38"/>
      <c r="FJ1" s="13"/>
      <c r="FK1" s="13"/>
      <c r="FL1" s="13"/>
      <c r="FM1" s="13"/>
      <c r="FN1" s="13"/>
      <c r="FO1" s="13"/>
      <c r="FP1" s="10" t="str">
        <f>D1</f>
        <v>下水道施設の耐震化率（下水道事業者別一覧）</v>
      </c>
      <c r="FQ1" s="13"/>
      <c r="FR1" s="13"/>
      <c r="FS1" s="13"/>
      <c r="FW1" s="10"/>
      <c r="GC1" s="87" t="str">
        <f>O1</f>
        <v>令和4年3月末時点</v>
      </c>
      <c r="GD1" s="87"/>
    </row>
    <row r="2" spans="1:186" ht="6" customHeight="1" x14ac:dyDescent="0.4">
      <c r="B2" s="13"/>
      <c r="C2" s="13"/>
      <c r="D2" s="10"/>
      <c r="E2" s="13"/>
      <c r="F2" s="13"/>
      <c r="G2" s="13"/>
      <c r="H2" s="13"/>
      <c r="I2" s="13"/>
      <c r="J2" s="13"/>
      <c r="K2" s="38"/>
      <c r="L2" s="13"/>
      <c r="M2" s="13"/>
      <c r="N2" s="13"/>
      <c r="V2" s="13"/>
      <c r="W2" s="13"/>
      <c r="X2" s="13"/>
      <c r="Y2" s="38"/>
      <c r="Z2" s="13"/>
      <c r="AA2" s="13"/>
      <c r="AB2" s="13"/>
      <c r="AF2" s="10"/>
      <c r="AG2" s="13"/>
      <c r="AH2" s="13"/>
      <c r="AI2" s="13"/>
      <c r="AJ2" s="90"/>
      <c r="AK2" s="13"/>
      <c r="AL2" s="13"/>
      <c r="AM2" s="38"/>
      <c r="AN2" s="13"/>
      <c r="AO2" s="13"/>
      <c r="AP2" s="13"/>
      <c r="AU2" s="3"/>
      <c r="AX2" s="13"/>
      <c r="AY2" s="13"/>
      <c r="AZ2" s="13"/>
      <c r="BA2" s="38"/>
      <c r="BB2" s="13"/>
      <c r="BC2" s="13"/>
      <c r="BD2" s="13"/>
      <c r="BE2" s="88"/>
      <c r="BH2" s="10"/>
      <c r="BI2" s="13"/>
      <c r="BJ2" s="13"/>
      <c r="BK2" s="13"/>
      <c r="BL2" s="13"/>
      <c r="BM2" s="13"/>
      <c r="BN2" s="13"/>
      <c r="BO2" s="38"/>
      <c r="BP2" s="13"/>
      <c r="BQ2" s="13"/>
      <c r="BR2" s="13"/>
      <c r="BZ2" s="13"/>
      <c r="CA2" s="13"/>
      <c r="CB2" s="13"/>
      <c r="CC2" s="38"/>
      <c r="CD2" s="13"/>
      <c r="CE2" s="13"/>
      <c r="CF2" s="13"/>
      <c r="CJ2" s="10"/>
      <c r="CK2" s="13"/>
      <c r="CL2" s="13"/>
      <c r="CM2" s="13"/>
      <c r="CN2" s="13"/>
      <c r="CO2" s="13"/>
      <c r="CP2" s="13"/>
      <c r="CQ2" s="38"/>
      <c r="CR2" s="13"/>
      <c r="CS2" s="13"/>
      <c r="CT2" s="13"/>
      <c r="DB2" s="13"/>
      <c r="DC2" s="13"/>
      <c r="DD2" s="13"/>
      <c r="DE2" s="38"/>
      <c r="DF2" s="13"/>
      <c r="DG2" s="13"/>
      <c r="DH2" s="13"/>
      <c r="DI2" s="13"/>
      <c r="DJ2" s="13"/>
      <c r="DK2" s="13"/>
      <c r="DL2" s="10"/>
      <c r="DM2" s="13"/>
      <c r="DN2" s="13"/>
      <c r="DO2" s="13"/>
      <c r="DP2" s="13"/>
      <c r="DQ2" s="13"/>
      <c r="DR2" s="13"/>
      <c r="DS2" s="38"/>
      <c r="DT2" s="13"/>
      <c r="DU2" s="13"/>
      <c r="DV2" s="13"/>
      <c r="ED2" s="13"/>
      <c r="EE2" s="13"/>
      <c r="EF2" s="13"/>
      <c r="EG2" s="38"/>
      <c r="EH2" s="13"/>
      <c r="EI2" s="13"/>
      <c r="EJ2" s="13"/>
      <c r="EN2" s="10"/>
      <c r="EO2" s="13"/>
      <c r="EP2" s="13"/>
      <c r="EQ2" s="13"/>
      <c r="ER2" s="13"/>
      <c r="ES2" s="13"/>
      <c r="ET2" s="13"/>
      <c r="EU2" s="38"/>
      <c r="EV2" s="13"/>
      <c r="EW2" s="13"/>
      <c r="EX2" s="13"/>
      <c r="FF2" s="13"/>
      <c r="FG2" s="13"/>
      <c r="FH2" s="13"/>
      <c r="FI2" s="38"/>
      <c r="FJ2" s="13"/>
      <c r="FK2" s="13"/>
      <c r="FL2" s="13"/>
      <c r="FM2" s="13"/>
      <c r="FN2" s="13"/>
      <c r="FO2" s="13"/>
      <c r="FP2" s="38"/>
      <c r="FQ2" s="13"/>
      <c r="FR2" s="13"/>
      <c r="FS2" s="13"/>
    </row>
    <row r="3" spans="1:186" s="6" customFormat="1" ht="24" hidden="1" customHeight="1" x14ac:dyDescent="0.2">
      <c r="A3" s="9"/>
      <c r="B3" s="9"/>
      <c r="C3" s="9"/>
      <c r="D3" s="31" t="s">
        <v>1101</v>
      </c>
      <c r="E3" s="9"/>
      <c r="F3" s="9"/>
      <c r="G3" s="9"/>
      <c r="K3" s="39"/>
      <c r="L3" s="47"/>
      <c r="M3" s="11" t="s">
        <v>1103</v>
      </c>
      <c r="N3" s="11" t="s">
        <v>1103</v>
      </c>
      <c r="R3" s="39"/>
      <c r="S3" s="54"/>
      <c r="T3" s="54"/>
      <c r="W3" s="9"/>
      <c r="X3" s="9"/>
      <c r="Y3" s="44"/>
      <c r="Z3" s="9"/>
      <c r="AA3" s="9"/>
      <c r="AB3" s="9"/>
      <c r="AF3" s="31" t="s">
        <v>1101</v>
      </c>
      <c r="AG3" s="9"/>
      <c r="AH3" s="9"/>
      <c r="AI3" s="9"/>
      <c r="AM3" s="39"/>
      <c r="AN3" s="47"/>
      <c r="AO3" s="11" t="s">
        <v>1103</v>
      </c>
      <c r="AP3" s="11" t="s">
        <v>1103</v>
      </c>
      <c r="AT3" s="39"/>
      <c r="AY3" s="9"/>
      <c r="AZ3" s="9"/>
      <c r="BA3" s="44"/>
      <c r="BB3" s="9"/>
      <c r="BC3" s="9"/>
      <c r="BD3" s="9"/>
      <c r="BH3" s="31" t="s">
        <v>1101</v>
      </c>
      <c r="BI3" s="9"/>
      <c r="BJ3" s="9"/>
      <c r="BK3" s="9"/>
      <c r="BO3" s="39"/>
      <c r="BP3" s="47"/>
      <c r="BQ3" s="11" t="s">
        <v>1103</v>
      </c>
      <c r="BR3" s="11" t="s">
        <v>1103</v>
      </c>
      <c r="BV3" s="39"/>
      <c r="CA3" s="9"/>
      <c r="CB3" s="9"/>
      <c r="CC3" s="44"/>
      <c r="CD3" s="9"/>
      <c r="CE3" s="9"/>
      <c r="CF3" s="9"/>
      <c r="CJ3" s="31" t="s">
        <v>1101</v>
      </c>
      <c r="CK3" s="9"/>
      <c r="CL3" s="9"/>
      <c r="CM3" s="9"/>
      <c r="CQ3" s="39"/>
      <c r="CR3" s="47"/>
      <c r="CS3" s="11" t="s">
        <v>1103</v>
      </c>
      <c r="CT3" s="11" t="s">
        <v>1103</v>
      </c>
      <c r="CX3" s="39"/>
      <c r="DC3" s="9"/>
      <c r="DD3" s="9"/>
      <c r="DE3" s="44"/>
      <c r="DF3" s="9"/>
      <c r="DG3" s="9"/>
      <c r="DH3" s="9"/>
      <c r="DJ3" s="9"/>
      <c r="DK3" s="9"/>
      <c r="DL3" s="31" t="s">
        <v>1101</v>
      </c>
      <c r="DM3" s="9"/>
      <c r="DN3" s="9"/>
      <c r="DO3" s="9"/>
      <c r="DS3" s="39"/>
      <c r="DT3" s="47"/>
      <c r="DU3" s="11" t="s">
        <v>1103</v>
      </c>
      <c r="DV3" s="11" t="s">
        <v>1103</v>
      </c>
      <c r="DZ3" s="39"/>
      <c r="EE3" s="9"/>
      <c r="EF3" s="9"/>
      <c r="EG3" s="44"/>
      <c r="EH3" s="9"/>
      <c r="EI3" s="9"/>
      <c r="EJ3" s="9"/>
      <c r="EN3" s="31" t="s">
        <v>1101</v>
      </c>
      <c r="EO3" s="9"/>
      <c r="EP3" s="9"/>
      <c r="EQ3" s="9"/>
      <c r="EU3" s="39"/>
      <c r="EV3" s="47"/>
      <c r="EW3" s="11" t="s">
        <v>1103</v>
      </c>
      <c r="EX3" s="11" t="s">
        <v>1103</v>
      </c>
      <c r="FB3" s="39"/>
      <c r="FG3" s="9"/>
      <c r="FH3" s="9"/>
      <c r="FI3" s="44"/>
      <c r="FJ3" s="9"/>
      <c r="FK3" s="9"/>
      <c r="FL3" s="9"/>
      <c r="FM3" s="9"/>
      <c r="FN3" s="9"/>
      <c r="FO3" s="9"/>
      <c r="FP3" s="44"/>
      <c r="FQ3" s="9"/>
      <c r="FR3" s="9"/>
      <c r="FS3" s="9"/>
      <c r="FT3" s="9"/>
      <c r="FU3" s="9"/>
      <c r="FV3" s="9"/>
      <c r="FW3" s="32"/>
      <c r="FX3" s="9"/>
      <c r="FY3" s="9"/>
      <c r="FZ3" s="9"/>
      <c r="GA3" s="9"/>
      <c r="GB3" s="9"/>
    </row>
    <row r="4" spans="1:186" s="6" customFormat="1" ht="14" x14ac:dyDescent="0.2">
      <c r="A4" s="9"/>
      <c r="B4" s="9"/>
      <c r="C4" s="9"/>
      <c r="D4" s="31"/>
      <c r="E4" s="9"/>
      <c r="F4" s="9"/>
      <c r="G4" s="9"/>
      <c r="H4" s="9"/>
      <c r="I4" s="9"/>
      <c r="J4" s="9"/>
      <c r="K4" s="32"/>
      <c r="L4" s="9"/>
      <c r="M4" s="9"/>
      <c r="N4" s="9"/>
      <c r="R4" s="31"/>
      <c r="S4" s="55"/>
      <c r="T4" s="55"/>
      <c r="U4" s="9"/>
      <c r="Y4" s="44"/>
      <c r="Z4" s="9"/>
      <c r="AA4" s="9"/>
      <c r="AB4" s="9"/>
      <c r="AF4" s="31"/>
      <c r="AG4" s="9"/>
      <c r="AH4" s="9"/>
      <c r="AI4" s="9"/>
      <c r="AJ4" s="9"/>
      <c r="AK4" s="9"/>
      <c r="AL4" s="9"/>
      <c r="AM4" s="32"/>
      <c r="AN4" s="9"/>
      <c r="AO4" s="9"/>
      <c r="AP4" s="9"/>
      <c r="AT4" s="31"/>
      <c r="AU4" s="9"/>
      <c r="AV4" s="9"/>
      <c r="AW4" s="9"/>
      <c r="BA4" s="44"/>
      <c r="BB4" s="9"/>
      <c r="BC4" s="9"/>
      <c r="BD4" s="9"/>
      <c r="BH4" s="31"/>
      <c r="BI4" s="9"/>
      <c r="BJ4" s="9"/>
      <c r="BK4" s="9"/>
      <c r="BL4" s="9"/>
      <c r="BM4" s="9"/>
      <c r="BN4" s="9"/>
      <c r="BO4" s="32"/>
      <c r="BP4" s="9"/>
      <c r="BQ4" s="9"/>
      <c r="BR4" s="9"/>
      <c r="BV4" s="31"/>
      <c r="BW4" s="9"/>
      <c r="BX4" s="9"/>
      <c r="BY4" s="9"/>
      <c r="CC4" s="44"/>
      <c r="CD4" s="9"/>
      <c r="CE4" s="9"/>
      <c r="CF4" s="9"/>
      <c r="CJ4" s="31"/>
      <c r="CK4" s="9"/>
      <c r="CL4" s="9"/>
      <c r="CM4" s="9"/>
      <c r="CN4" s="9"/>
      <c r="CO4" s="9"/>
      <c r="CP4" s="9"/>
      <c r="CQ4" s="32"/>
      <c r="CR4" s="9"/>
      <c r="CS4" s="9"/>
      <c r="CT4" s="9"/>
      <c r="CX4" s="31"/>
      <c r="CY4" s="9"/>
      <c r="CZ4" s="9"/>
      <c r="DA4" s="9"/>
      <c r="DE4" s="44"/>
      <c r="DF4" s="9"/>
      <c r="DG4" s="9"/>
      <c r="DH4" s="9"/>
      <c r="DI4" s="9"/>
      <c r="DJ4" s="9"/>
      <c r="DK4" s="9"/>
      <c r="DL4" s="31"/>
      <c r="DM4" s="9"/>
      <c r="DN4" s="9"/>
      <c r="DO4" s="9"/>
      <c r="DP4" s="9"/>
      <c r="DQ4" s="9"/>
      <c r="DR4" s="9"/>
      <c r="DS4" s="32"/>
      <c r="DT4" s="9"/>
      <c r="DU4" s="9"/>
      <c r="DV4" s="9"/>
      <c r="DZ4" s="31"/>
      <c r="EA4" s="9"/>
      <c r="EB4" s="9"/>
      <c r="EC4" s="9"/>
      <c r="EG4" s="44"/>
      <c r="EH4" s="9"/>
      <c r="EI4" s="9"/>
      <c r="EJ4" s="9"/>
      <c r="EN4" s="31"/>
      <c r="EO4" s="9"/>
      <c r="EP4" s="9"/>
      <c r="EQ4" s="9"/>
      <c r="ER4" s="9"/>
      <c r="ES4" s="9"/>
      <c r="ET4" s="9"/>
      <c r="EU4" s="32"/>
      <c r="EV4" s="9"/>
      <c r="EW4" s="9"/>
      <c r="EX4" s="9"/>
      <c r="FB4" s="39"/>
      <c r="FD4" s="9"/>
      <c r="FE4" s="9"/>
      <c r="FF4" s="9"/>
      <c r="FG4" s="9"/>
      <c r="FH4" s="9"/>
      <c r="FI4" s="44"/>
      <c r="FJ4" s="9"/>
      <c r="FK4" s="9"/>
      <c r="FL4" s="9"/>
      <c r="FM4" s="9"/>
      <c r="FN4" s="9"/>
      <c r="FO4" s="9"/>
      <c r="FP4" s="44"/>
      <c r="FQ4" s="9"/>
      <c r="FR4" s="9"/>
      <c r="FS4" s="9"/>
      <c r="FT4" s="9"/>
      <c r="FU4" s="9"/>
      <c r="FV4" s="9"/>
      <c r="FW4" s="32"/>
      <c r="FX4" s="9"/>
      <c r="FY4" s="9"/>
      <c r="FZ4" s="9"/>
      <c r="GA4" s="9"/>
      <c r="GB4" s="9"/>
    </row>
    <row r="5" spans="1:186" s="7" customFormat="1" ht="6" customHeight="1" x14ac:dyDescent="0.2">
      <c r="A5" s="13"/>
      <c r="B5" s="13"/>
      <c r="C5" s="13"/>
      <c r="D5" s="32"/>
      <c r="E5" s="12"/>
      <c r="F5" s="13"/>
      <c r="G5" s="13"/>
      <c r="H5" s="13"/>
      <c r="I5" s="13"/>
      <c r="J5" s="13"/>
      <c r="K5" s="38"/>
      <c r="L5" s="12"/>
      <c r="M5" s="13"/>
      <c r="N5" s="13"/>
      <c r="O5" s="13"/>
      <c r="P5" s="13"/>
      <c r="Q5" s="13"/>
      <c r="R5" s="38"/>
      <c r="S5" s="56"/>
      <c r="T5" s="56"/>
      <c r="U5" s="13"/>
      <c r="V5" s="13"/>
      <c r="W5" s="13"/>
      <c r="X5" s="13"/>
      <c r="Y5" s="38"/>
      <c r="Z5" s="12"/>
      <c r="AA5" s="13"/>
      <c r="AB5" s="13"/>
      <c r="AF5" s="32"/>
      <c r="AG5" s="12"/>
      <c r="AH5" s="13"/>
      <c r="AI5" s="13"/>
      <c r="AM5" s="38"/>
      <c r="AN5" s="12"/>
      <c r="AO5" s="13"/>
      <c r="AP5" s="13"/>
      <c r="AT5" s="38"/>
      <c r="AU5" s="12"/>
      <c r="AV5" s="13"/>
      <c r="AW5" s="13"/>
      <c r="BA5" s="38"/>
      <c r="BB5" s="12"/>
      <c r="BC5" s="13"/>
      <c r="BD5" s="13"/>
      <c r="BH5" s="32"/>
      <c r="BI5" s="12"/>
      <c r="BJ5" s="13"/>
      <c r="BK5" s="13"/>
      <c r="BO5" s="38"/>
      <c r="BP5" s="13"/>
      <c r="BQ5" s="13"/>
      <c r="BR5" s="13"/>
      <c r="BV5" s="38"/>
      <c r="BW5" s="13"/>
      <c r="BX5" s="13"/>
      <c r="BY5" s="13"/>
      <c r="CC5" s="38"/>
      <c r="CD5" s="13"/>
      <c r="CE5" s="13"/>
      <c r="CF5" s="13"/>
      <c r="CJ5" s="32"/>
      <c r="CK5" s="13"/>
      <c r="CL5" s="13"/>
      <c r="CM5" s="13"/>
      <c r="CQ5" s="38"/>
      <c r="CR5" s="13"/>
      <c r="CS5" s="13"/>
      <c r="CT5" s="13"/>
      <c r="CX5" s="38"/>
      <c r="CY5" s="13"/>
      <c r="CZ5" s="13"/>
      <c r="DA5" s="13"/>
      <c r="DE5" s="38"/>
      <c r="DF5" s="13"/>
      <c r="DG5" s="13"/>
      <c r="DH5" s="13"/>
      <c r="DL5" s="32"/>
      <c r="DM5" s="13"/>
      <c r="DN5" s="13"/>
      <c r="DO5" s="13"/>
      <c r="DS5" s="38"/>
      <c r="DT5" s="13"/>
      <c r="DU5" s="13"/>
      <c r="DV5" s="13"/>
      <c r="DZ5" s="38"/>
      <c r="EA5" s="13"/>
      <c r="EB5" s="13"/>
      <c r="EC5" s="13"/>
      <c r="EG5" s="38"/>
      <c r="EH5" s="13"/>
      <c r="EI5" s="13"/>
      <c r="EJ5" s="13"/>
      <c r="EN5" s="32"/>
      <c r="EO5" s="13"/>
      <c r="EP5" s="13"/>
      <c r="EQ5" s="13"/>
      <c r="EU5" s="38"/>
      <c r="EV5" s="13"/>
      <c r="EW5" s="13"/>
      <c r="EX5" s="13"/>
      <c r="FB5" s="38"/>
      <c r="FC5" s="13"/>
      <c r="FD5" s="13"/>
      <c r="FE5" s="13"/>
      <c r="FI5" s="38"/>
      <c r="FJ5" s="13"/>
      <c r="FK5" s="13"/>
      <c r="FL5" s="13"/>
      <c r="FP5" s="32"/>
      <c r="FQ5" s="13"/>
      <c r="FR5" s="13"/>
      <c r="FS5" s="13"/>
      <c r="FW5" s="38"/>
      <c r="FX5" s="13"/>
      <c r="FY5" s="13"/>
      <c r="FZ5" s="13"/>
      <c r="GA5" s="13"/>
      <c r="GB5" s="13"/>
    </row>
    <row r="6" spans="1:186" s="8" customFormat="1" ht="20.149999999999999" customHeight="1" x14ac:dyDescent="0.2">
      <c r="B6" s="29"/>
      <c r="C6" s="29"/>
      <c r="D6" s="33" t="s">
        <v>8</v>
      </c>
      <c r="E6" s="129" t="s">
        <v>1115</v>
      </c>
      <c r="F6" s="130"/>
      <c r="G6" s="131"/>
      <c r="I6" s="29">
        <v>71</v>
      </c>
      <c r="J6" s="29"/>
      <c r="K6" s="40" t="e">
        <f>#REF!</f>
        <v>#REF!</v>
      </c>
      <c r="L6" s="30" t="e">
        <f>#REF!</f>
        <v>#REF!</v>
      </c>
      <c r="M6" s="21" t="e">
        <f>#REF!</f>
        <v>#REF!</v>
      </c>
      <c r="N6" s="21" t="e">
        <f>#REF!</f>
        <v>#REF!</v>
      </c>
      <c r="P6" s="29">
        <v>143</v>
      </c>
      <c r="Q6" s="29"/>
      <c r="R6" s="40" t="e">
        <f>#REF!</f>
        <v>#REF!</v>
      </c>
      <c r="S6" s="30" t="e">
        <f>#REF!</f>
        <v>#REF!</v>
      </c>
      <c r="T6" s="30" t="e">
        <f>#REF!</f>
        <v>#REF!</v>
      </c>
      <c r="U6" s="21" t="e">
        <f>#REF!</f>
        <v>#REF!</v>
      </c>
      <c r="V6" s="86"/>
      <c r="W6" s="29">
        <v>14</v>
      </c>
      <c r="X6" s="29"/>
      <c r="Y6" s="40" t="e">
        <f>#REF!</f>
        <v>#REF!</v>
      </c>
      <c r="Z6" s="30" t="e">
        <f>#REF!</f>
        <v>#REF!</v>
      </c>
      <c r="AA6" s="30" t="e">
        <f>#REF!</f>
        <v>#REF!</v>
      </c>
      <c r="AB6" s="30" t="e">
        <f>#REF!</f>
        <v>#REF!</v>
      </c>
      <c r="AD6" s="29"/>
      <c r="AE6" s="29"/>
      <c r="AF6" s="33" t="s">
        <v>79</v>
      </c>
      <c r="AG6" s="129" t="s">
        <v>1115</v>
      </c>
      <c r="AH6" s="130"/>
      <c r="AI6" s="131"/>
      <c r="AK6" s="29"/>
      <c r="AL6" s="29"/>
      <c r="AM6" s="33" t="s">
        <v>11</v>
      </c>
      <c r="AN6" s="129" t="s">
        <v>1115</v>
      </c>
      <c r="AO6" s="130"/>
      <c r="AP6" s="131"/>
      <c r="AR6" s="29">
        <v>24</v>
      </c>
      <c r="AS6" s="29"/>
      <c r="AT6" s="40" t="e">
        <f>#REF!</f>
        <v>#REF!</v>
      </c>
      <c r="AU6" s="30" t="e">
        <f>#REF!</f>
        <v>#REF!</v>
      </c>
      <c r="AV6" s="30" t="e">
        <f>#REF!</f>
        <v>#REF!</v>
      </c>
      <c r="AW6" s="30" t="e">
        <f>#REF!</f>
        <v>#REF!</v>
      </c>
      <c r="AY6" s="29">
        <v>5</v>
      </c>
      <c r="AZ6" s="29"/>
      <c r="BA6" s="40" t="e">
        <f>#REF!</f>
        <v>#REF!</v>
      </c>
      <c r="BB6" s="21" t="e">
        <f>#REF!</f>
        <v>#REF!</v>
      </c>
      <c r="BC6" s="21" t="e">
        <f>#REF!</f>
        <v>#REF!</v>
      </c>
      <c r="BD6" s="21" t="e">
        <f>#REF!</f>
        <v>#REF!</v>
      </c>
      <c r="BF6" s="29">
        <v>41</v>
      </c>
      <c r="BG6" s="29"/>
      <c r="BH6" s="40" t="e">
        <f>#REF!</f>
        <v>#REF!</v>
      </c>
      <c r="BI6" s="21" t="e">
        <f>#REF!</f>
        <v>#REF!</v>
      </c>
      <c r="BJ6" s="21" t="e">
        <f>#REF!</f>
        <v>#REF!</v>
      </c>
      <c r="BK6" s="21" t="e">
        <f>#REF!</f>
        <v>#REF!</v>
      </c>
      <c r="BM6" s="29"/>
      <c r="BN6" s="29"/>
      <c r="BO6" s="33" t="s">
        <v>73</v>
      </c>
      <c r="BP6" s="129" t="s">
        <v>1115</v>
      </c>
      <c r="BQ6" s="130"/>
      <c r="BR6" s="131"/>
      <c r="BT6" s="29">
        <v>32</v>
      </c>
      <c r="BU6" s="29"/>
      <c r="BV6" s="40" t="e">
        <f>#REF!</f>
        <v>#REF!</v>
      </c>
      <c r="BW6" s="21" t="e">
        <f>#REF!</f>
        <v>#REF!</v>
      </c>
      <c r="BX6" s="21" t="e">
        <f>#REF!</f>
        <v>#REF!</v>
      </c>
      <c r="BY6" s="21" t="e">
        <f>#REF!</f>
        <v>#REF!</v>
      </c>
      <c r="CA6" s="29">
        <v>6</v>
      </c>
      <c r="CB6" s="29"/>
      <c r="CC6" s="40" t="e">
        <f>#REF!</f>
        <v>#REF!</v>
      </c>
      <c r="CD6" s="21" t="e">
        <f>#REF!</f>
        <v>#REF!</v>
      </c>
      <c r="CE6" s="21" t="e">
        <f>#REF!</f>
        <v>#REF!</v>
      </c>
      <c r="CF6" s="21" t="e">
        <f>#REF!</f>
        <v>#REF!</v>
      </c>
      <c r="CH6" s="29">
        <v>28</v>
      </c>
      <c r="CI6" s="29"/>
      <c r="CJ6" s="79" t="e">
        <f>#REF!</f>
        <v>#REF!</v>
      </c>
      <c r="CK6" s="85" t="e">
        <f>#REF!</f>
        <v>#REF!</v>
      </c>
      <c r="CL6" s="85" t="e">
        <f>#REF!</f>
        <v>#REF!</v>
      </c>
      <c r="CM6" s="85" t="e">
        <f>#REF!</f>
        <v>#REF!</v>
      </c>
      <c r="CO6" s="29">
        <v>67</v>
      </c>
      <c r="CP6" s="29"/>
      <c r="CQ6" s="40" t="e">
        <f>#REF!</f>
        <v>#REF!</v>
      </c>
      <c r="CR6" s="21" t="e">
        <f>#REF!</f>
        <v>#REF!</v>
      </c>
      <c r="CS6" s="21" t="e">
        <f>#REF!</f>
        <v>#REF!</v>
      </c>
      <c r="CT6" s="21" t="e">
        <f>#REF!</f>
        <v>#REF!</v>
      </c>
      <c r="CV6" s="29">
        <v>22</v>
      </c>
      <c r="CW6" s="29"/>
      <c r="CX6" s="40" t="e">
        <f>#REF!</f>
        <v>#REF!</v>
      </c>
      <c r="CY6" s="21" t="e">
        <f>#REF!</f>
        <v>#REF!</v>
      </c>
      <c r="CZ6" s="21" t="e">
        <f>#REF!</f>
        <v>#REF!</v>
      </c>
      <c r="DA6" s="21" t="e">
        <f>#REF!</f>
        <v>#REF!</v>
      </c>
      <c r="DC6" s="29">
        <v>59</v>
      </c>
      <c r="DD6" s="29"/>
      <c r="DE6" s="40" t="e">
        <f>#REF!</f>
        <v>#REF!</v>
      </c>
      <c r="DF6" s="21" t="e">
        <f>#REF!</f>
        <v>#REF!</v>
      </c>
      <c r="DG6" s="21" t="e">
        <f>#REF!</f>
        <v>#REF!</v>
      </c>
      <c r="DH6" s="21" t="e">
        <f>#REF!</f>
        <v>#REF!</v>
      </c>
      <c r="DJ6" s="29">
        <v>9</v>
      </c>
      <c r="DK6" s="29"/>
      <c r="DL6" s="40" t="e">
        <f>#REF!</f>
        <v>#REF!</v>
      </c>
      <c r="DM6" s="21" t="e">
        <f>#REF!</f>
        <v>#REF!</v>
      </c>
      <c r="DN6" s="21" t="e">
        <f>#REF!</f>
        <v>#REF!</v>
      </c>
      <c r="DO6" s="21" t="e">
        <f>#REF!</f>
        <v>#REF!</v>
      </c>
      <c r="DQ6" s="29">
        <v>49</v>
      </c>
      <c r="DR6" s="29"/>
      <c r="DS6" s="40" t="e">
        <f>#REF!</f>
        <v>#REF!</v>
      </c>
      <c r="DT6" s="21" t="e">
        <f>#REF!</f>
        <v>#REF!</v>
      </c>
      <c r="DU6" s="21" t="e">
        <f>#REF!</f>
        <v>#REF!</v>
      </c>
      <c r="DV6" s="21" t="e">
        <f>#REF!</f>
        <v>#REF!</v>
      </c>
      <c r="DX6" s="29">
        <v>13</v>
      </c>
      <c r="DY6" s="29"/>
      <c r="DZ6" s="40" t="e">
        <f>#REF!</f>
        <v>#REF!</v>
      </c>
      <c r="EA6" s="21" t="e">
        <f>#REF!</f>
        <v>#REF!</v>
      </c>
      <c r="EB6" s="21" t="e">
        <f>#REF!</f>
        <v>#REF!</v>
      </c>
      <c r="EC6" s="21" t="e">
        <f>#REF!</f>
        <v>#REF!</v>
      </c>
      <c r="EE6" s="29">
        <v>18</v>
      </c>
      <c r="EF6" s="29"/>
      <c r="EG6" s="40" t="e">
        <f>#REF!</f>
        <v>#REF!</v>
      </c>
      <c r="EH6" s="21" t="e">
        <f>#REF!</f>
        <v>#REF!</v>
      </c>
      <c r="EI6" s="21" t="e">
        <f>#REF!</f>
        <v>#REF!</v>
      </c>
      <c r="EJ6" s="21" t="e">
        <f>#REF!</f>
        <v>#REF!</v>
      </c>
      <c r="EL6" s="29">
        <v>10</v>
      </c>
      <c r="EM6" s="29"/>
      <c r="EN6" s="40" t="e">
        <f>#REF!</f>
        <v>#REF!</v>
      </c>
      <c r="EO6" s="21" t="e">
        <f>#REF!</f>
        <v>#REF!</v>
      </c>
      <c r="EP6" s="21" t="e">
        <f>#REF!</f>
        <v>#REF!</v>
      </c>
      <c r="EQ6" s="21" t="e">
        <f>#REF!</f>
        <v>#REF!</v>
      </c>
      <c r="ES6" s="29">
        <v>7</v>
      </c>
      <c r="ET6" s="29"/>
      <c r="EU6" s="40" t="e">
        <f>#REF!</f>
        <v>#REF!</v>
      </c>
      <c r="EV6" s="21" t="e">
        <f>#REF!</f>
        <v>#REF!</v>
      </c>
      <c r="EW6" s="21" t="e">
        <f>#REF!</f>
        <v>#REF!</v>
      </c>
      <c r="EX6" s="21" t="e">
        <f>#REF!</f>
        <v>#REF!</v>
      </c>
      <c r="EZ6" s="29">
        <v>12</v>
      </c>
      <c r="FA6" s="29"/>
      <c r="FB6" s="40" t="e">
        <f>#REF!</f>
        <v>#REF!</v>
      </c>
      <c r="FC6" s="21" t="e">
        <f>#REF!</f>
        <v>#REF!</v>
      </c>
      <c r="FD6" s="21" t="e">
        <f>#REF!</f>
        <v>#REF!</v>
      </c>
      <c r="FE6" s="21" t="e">
        <f>#REF!</f>
        <v>#REF!</v>
      </c>
      <c r="FG6" s="29"/>
      <c r="FH6" s="29"/>
      <c r="FI6" s="33" t="s">
        <v>77</v>
      </c>
      <c r="FJ6" s="129" t="s">
        <v>1115</v>
      </c>
      <c r="FK6" s="130"/>
      <c r="FL6" s="131"/>
      <c r="FN6" s="29">
        <v>10</v>
      </c>
      <c r="FO6" s="29"/>
      <c r="FP6" s="40" t="e">
        <f>#REF!</f>
        <v>#REF!</v>
      </c>
      <c r="FQ6" s="21" t="e">
        <f>#REF!</f>
        <v>#REF!</v>
      </c>
      <c r="FR6" s="21" t="e">
        <f>#REF!</f>
        <v>#REF!</v>
      </c>
      <c r="FS6" s="21" t="e">
        <f>#REF!</f>
        <v>#REF!</v>
      </c>
      <c r="FU6" s="29">
        <v>17</v>
      </c>
      <c r="FV6" s="29"/>
      <c r="FW6" s="40" t="e">
        <f>#REF!</f>
        <v>#REF!</v>
      </c>
      <c r="FX6" s="21" t="e">
        <f>#REF!</f>
        <v>#REF!</v>
      </c>
      <c r="FY6" s="21" t="e">
        <f>#REF!</f>
        <v>#REF!</v>
      </c>
      <c r="FZ6" s="21" t="e">
        <f>#REF!</f>
        <v>#REF!</v>
      </c>
      <c r="GA6" s="21" t="e">
        <f>IF(#REF!="","-",#REF!)</f>
        <v>#REF!</v>
      </c>
      <c r="GB6" s="21" t="str">
        <f>IFERROR(_xlfn.IFNA(VLOOKUP($FP$60&amp;FW15,#REF!,4,FALSE),"-"),"-")</f>
        <v>-</v>
      </c>
    </row>
    <row r="7" spans="1:186" s="8" customFormat="1" ht="20.149999999999999" customHeight="1" x14ac:dyDescent="0.2">
      <c r="B7" s="29"/>
      <c r="C7" s="29"/>
      <c r="D7" s="49" t="s">
        <v>1102</v>
      </c>
      <c r="E7" s="50" t="s">
        <v>1108</v>
      </c>
      <c r="F7" s="51" t="s">
        <v>200</v>
      </c>
      <c r="G7" s="50" t="s">
        <v>1110</v>
      </c>
      <c r="I7" s="29">
        <v>72</v>
      </c>
      <c r="J7" s="29"/>
      <c r="K7" s="35" t="e">
        <f>#REF!</f>
        <v>#REF!</v>
      </c>
      <c r="L7" s="24" t="e">
        <f>#REF!</f>
        <v>#REF!</v>
      </c>
      <c r="M7" s="22" t="e">
        <f>#REF!</f>
        <v>#REF!</v>
      </c>
      <c r="N7" s="22" t="e">
        <f>#REF!</f>
        <v>#REF!</v>
      </c>
      <c r="P7" s="29">
        <v>144</v>
      </c>
      <c r="Q7" s="29"/>
      <c r="R7" s="35" t="e">
        <f>#REF!</f>
        <v>#REF!</v>
      </c>
      <c r="S7" s="24" t="e">
        <f>#REF!</f>
        <v>#REF!</v>
      </c>
      <c r="T7" s="24" t="e">
        <f>#REF!</f>
        <v>#REF!</v>
      </c>
      <c r="U7" s="22" t="e">
        <f>#REF!</f>
        <v>#REF!</v>
      </c>
      <c r="W7" s="29">
        <v>15</v>
      </c>
      <c r="X7" s="29"/>
      <c r="Y7" s="35" t="e">
        <f>#REF!</f>
        <v>#REF!</v>
      </c>
      <c r="Z7" s="24" t="e">
        <f>#REF!</f>
        <v>#REF!</v>
      </c>
      <c r="AA7" s="24" t="e">
        <f>#REF!</f>
        <v>#REF!</v>
      </c>
      <c r="AB7" s="24" t="e">
        <f>#REF!</f>
        <v>#REF!</v>
      </c>
      <c r="AD7" s="29"/>
      <c r="AE7" s="29"/>
      <c r="AF7" s="34" t="s">
        <v>1102</v>
      </c>
      <c r="AG7" s="50" t="s">
        <v>1108</v>
      </c>
      <c r="AH7" s="51" t="s">
        <v>200</v>
      </c>
      <c r="AI7" s="50" t="s">
        <v>1110</v>
      </c>
      <c r="AK7" s="29"/>
      <c r="AL7" s="29"/>
      <c r="AM7" s="34" t="s">
        <v>1102</v>
      </c>
      <c r="AN7" s="50" t="s">
        <v>1108</v>
      </c>
      <c r="AO7" s="51" t="s">
        <v>200</v>
      </c>
      <c r="AP7" s="50" t="s">
        <v>1110</v>
      </c>
      <c r="AR7" s="29">
        <v>25</v>
      </c>
      <c r="AS7" s="29"/>
      <c r="AT7" s="35" t="e">
        <f>#REF!</f>
        <v>#REF!</v>
      </c>
      <c r="AU7" s="24" t="e">
        <f>#REF!</f>
        <v>#REF!</v>
      </c>
      <c r="AV7" s="24" t="e">
        <f>#REF!</f>
        <v>#REF!</v>
      </c>
      <c r="AW7" s="24" t="e">
        <f>#REF!</f>
        <v>#REF!</v>
      </c>
      <c r="AY7" s="29">
        <v>6</v>
      </c>
      <c r="AZ7" s="29"/>
      <c r="BA7" s="35" t="e">
        <f>#REF!</f>
        <v>#REF!</v>
      </c>
      <c r="BB7" s="22" t="e">
        <f>#REF!</f>
        <v>#REF!</v>
      </c>
      <c r="BC7" s="22" t="e">
        <f>#REF!</f>
        <v>#REF!</v>
      </c>
      <c r="BD7" s="22" t="e">
        <f>#REF!</f>
        <v>#REF!</v>
      </c>
      <c r="BF7" s="29">
        <v>42</v>
      </c>
      <c r="BG7" s="29"/>
      <c r="BH7" s="35" t="e">
        <f>#REF!</f>
        <v>#REF!</v>
      </c>
      <c r="BI7" s="22" t="e">
        <f>#REF!</f>
        <v>#REF!</v>
      </c>
      <c r="BJ7" s="22" t="e">
        <f>#REF!</f>
        <v>#REF!</v>
      </c>
      <c r="BK7" s="22" t="e">
        <f>#REF!</f>
        <v>#REF!</v>
      </c>
      <c r="BM7" s="29"/>
      <c r="BN7" s="29"/>
      <c r="BO7" s="34" t="s">
        <v>1102</v>
      </c>
      <c r="BP7" s="50" t="s">
        <v>1108</v>
      </c>
      <c r="BQ7" s="51" t="s">
        <v>200</v>
      </c>
      <c r="BR7" s="50" t="s">
        <v>1110</v>
      </c>
      <c r="BT7" s="29">
        <v>33</v>
      </c>
      <c r="BU7" s="29"/>
      <c r="BV7" s="35" t="e">
        <f>#REF!</f>
        <v>#REF!</v>
      </c>
      <c r="BW7" s="22" t="e">
        <f>#REF!</f>
        <v>#REF!</v>
      </c>
      <c r="BX7" s="22" t="e">
        <f>#REF!</f>
        <v>#REF!</v>
      </c>
      <c r="BY7" s="22" t="e">
        <f>#REF!</f>
        <v>#REF!</v>
      </c>
      <c r="CA7" s="29">
        <v>7</v>
      </c>
      <c r="CB7" s="29"/>
      <c r="CC7" s="35" t="e">
        <f>#REF!</f>
        <v>#REF!</v>
      </c>
      <c r="CD7" s="22" t="e">
        <f>#REF!</f>
        <v>#REF!</v>
      </c>
      <c r="CE7" s="22" t="e">
        <f>#REF!</f>
        <v>#REF!</v>
      </c>
      <c r="CF7" s="22" t="e">
        <f>#REF!</f>
        <v>#REF!</v>
      </c>
      <c r="CH7" s="29"/>
      <c r="CI7" s="29"/>
      <c r="CJ7" s="41"/>
      <c r="CK7" s="19"/>
      <c r="CL7" s="19"/>
      <c r="CM7" s="19"/>
      <c r="CO7" s="29">
        <v>68</v>
      </c>
      <c r="CP7" s="29"/>
      <c r="CQ7" s="36" t="e">
        <f>#REF!</f>
        <v>#REF!</v>
      </c>
      <c r="CR7" s="23" t="e">
        <f>#REF!</f>
        <v>#REF!</v>
      </c>
      <c r="CS7" s="23" t="e">
        <f>#REF!</f>
        <v>#REF!</v>
      </c>
      <c r="CT7" s="23" t="e">
        <f>#REF!</f>
        <v>#REF!</v>
      </c>
      <c r="CV7" s="29">
        <v>23</v>
      </c>
      <c r="CW7" s="29"/>
      <c r="CX7" s="35" t="e">
        <f>#REF!</f>
        <v>#REF!</v>
      </c>
      <c r="CY7" s="22" t="e">
        <f>#REF!</f>
        <v>#REF!</v>
      </c>
      <c r="CZ7" s="22" t="e">
        <f>#REF!</f>
        <v>#REF!</v>
      </c>
      <c r="DA7" s="22" t="e">
        <f>#REF!</f>
        <v>#REF!</v>
      </c>
      <c r="DC7" s="29">
        <v>60</v>
      </c>
      <c r="DD7" s="29"/>
      <c r="DE7" s="35" t="e">
        <f>#REF!</f>
        <v>#REF!</v>
      </c>
      <c r="DF7" s="22" t="e">
        <f>#REF!</f>
        <v>#REF!</v>
      </c>
      <c r="DG7" s="22" t="e">
        <f>#REF!</f>
        <v>#REF!</v>
      </c>
      <c r="DH7" s="22" t="e">
        <f>#REF!</f>
        <v>#REF!</v>
      </c>
      <c r="DJ7" s="29">
        <v>10</v>
      </c>
      <c r="DK7" s="29"/>
      <c r="DL7" s="35" t="e">
        <f>#REF!</f>
        <v>#REF!</v>
      </c>
      <c r="DM7" s="22" t="e">
        <f>#REF!</f>
        <v>#REF!</v>
      </c>
      <c r="DN7" s="22" t="e">
        <f>#REF!</f>
        <v>#REF!</v>
      </c>
      <c r="DO7" s="22" t="e">
        <f>#REF!</f>
        <v>#REF!</v>
      </c>
      <c r="DQ7" s="29">
        <v>50</v>
      </c>
      <c r="DR7" s="29"/>
      <c r="DS7" s="36" t="e">
        <f>#REF!</f>
        <v>#REF!</v>
      </c>
      <c r="DT7" s="23" t="e">
        <f>#REF!</f>
        <v>#REF!</v>
      </c>
      <c r="DU7" s="23" t="e">
        <f>#REF!</f>
        <v>#REF!</v>
      </c>
      <c r="DV7" s="23" t="e">
        <f>#REF!</f>
        <v>#REF!</v>
      </c>
      <c r="DX7" s="29">
        <v>14</v>
      </c>
      <c r="DY7" s="29"/>
      <c r="DZ7" s="35" t="e">
        <f>#REF!</f>
        <v>#REF!</v>
      </c>
      <c r="EA7" s="22" t="e">
        <f>#REF!</f>
        <v>#REF!</v>
      </c>
      <c r="EB7" s="22" t="e">
        <f>#REF!</f>
        <v>#REF!</v>
      </c>
      <c r="EC7" s="22" t="e">
        <f>#REF!</f>
        <v>#REF!</v>
      </c>
      <c r="EE7" s="29">
        <v>19</v>
      </c>
      <c r="EF7" s="29"/>
      <c r="EG7" s="36" t="e">
        <f>#REF!</f>
        <v>#REF!</v>
      </c>
      <c r="EH7" s="23" t="e">
        <f>#REF!</f>
        <v>#REF!</v>
      </c>
      <c r="EI7" s="23" t="e">
        <f>#REF!</f>
        <v>#REF!</v>
      </c>
      <c r="EJ7" s="23" t="e">
        <f>#REF!</f>
        <v>#REF!</v>
      </c>
      <c r="EL7" s="29">
        <v>11</v>
      </c>
      <c r="EM7" s="29"/>
      <c r="EN7" s="35" t="e">
        <f>#REF!</f>
        <v>#REF!</v>
      </c>
      <c r="EO7" s="22" t="e">
        <f>#REF!</f>
        <v>#REF!</v>
      </c>
      <c r="EP7" s="22" t="e">
        <f>#REF!</f>
        <v>#REF!</v>
      </c>
      <c r="EQ7" s="22" t="e">
        <f>#REF!</f>
        <v>#REF!</v>
      </c>
      <c r="ES7" s="29">
        <v>8</v>
      </c>
      <c r="ET7" s="29"/>
      <c r="EU7" s="35" t="e">
        <f>#REF!</f>
        <v>#REF!</v>
      </c>
      <c r="EV7" s="22" t="e">
        <f>#REF!</f>
        <v>#REF!</v>
      </c>
      <c r="EW7" s="22" t="e">
        <f>#REF!</f>
        <v>#REF!</v>
      </c>
      <c r="EX7" s="22" t="e">
        <f>#REF!</f>
        <v>#REF!</v>
      </c>
      <c r="EZ7" s="29">
        <v>13</v>
      </c>
      <c r="FA7" s="29"/>
      <c r="FB7" s="35" t="e">
        <f>#REF!</f>
        <v>#REF!</v>
      </c>
      <c r="FC7" s="22" t="e">
        <f>#REF!</f>
        <v>#REF!</v>
      </c>
      <c r="FD7" s="22" t="e">
        <f>#REF!</f>
        <v>#REF!</v>
      </c>
      <c r="FE7" s="22" t="e">
        <f>#REF!</f>
        <v>#REF!</v>
      </c>
      <c r="FG7" s="29"/>
      <c r="FH7" s="29"/>
      <c r="FI7" s="34" t="s">
        <v>1102</v>
      </c>
      <c r="FJ7" s="48" t="s">
        <v>1108</v>
      </c>
      <c r="FK7" s="51" t="s">
        <v>200</v>
      </c>
      <c r="FL7" s="50" t="s">
        <v>1110</v>
      </c>
      <c r="FN7" s="29">
        <v>11</v>
      </c>
      <c r="FO7" s="29"/>
      <c r="FP7" s="35" t="e">
        <f>#REF!</f>
        <v>#REF!</v>
      </c>
      <c r="FQ7" s="22" t="e">
        <f>#REF!</f>
        <v>#REF!</v>
      </c>
      <c r="FR7" s="22" t="e">
        <f>#REF!</f>
        <v>#REF!</v>
      </c>
      <c r="FS7" s="22" t="e">
        <f>#REF!</f>
        <v>#REF!</v>
      </c>
      <c r="FU7" s="29">
        <v>18</v>
      </c>
      <c r="FV7" s="29"/>
      <c r="FW7" s="35" t="e">
        <f>#REF!</f>
        <v>#REF!</v>
      </c>
      <c r="FX7" s="22" t="e">
        <f>#REF!</f>
        <v>#REF!</v>
      </c>
      <c r="FY7" s="22" t="e">
        <f>#REF!</f>
        <v>#REF!</v>
      </c>
      <c r="FZ7" s="22" t="e">
        <f>#REF!</f>
        <v>#REF!</v>
      </c>
      <c r="GA7" s="22" t="e">
        <f>IF(#REF!="","-",#REF!)</f>
        <v>#REF!</v>
      </c>
      <c r="GB7" s="22" t="str">
        <f>IFERROR(_xlfn.IFNA(VLOOKUP($FP$60&amp;FW16,#REF!,4,FALSE),"-"),"-")</f>
        <v>-</v>
      </c>
    </row>
    <row r="8" spans="1:186" s="8" customFormat="1" ht="20.149999999999999" customHeight="1" x14ac:dyDescent="0.2">
      <c r="B8" s="29">
        <v>1</v>
      </c>
      <c r="C8" s="29"/>
      <c r="D8" s="40" t="e">
        <f>#REF!</f>
        <v>#REF!</v>
      </c>
      <c r="E8" s="24" t="e">
        <f>#REF!</f>
        <v>#REF!</v>
      </c>
      <c r="F8" s="22" t="e">
        <f>#REF!</f>
        <v>#REF!</v>
      </c>
      <c r="G8" s="22" t="e">
        <f>#REF!</f>
        <v>#REF!</v>
      </c>
      <c r="I8" s="29">
        <v>73</v>
      </c>
      <c r="J8" s="29"/>
      <c r="K8" s="35" t="e">
        <f>#REF!</f>
        <v>#REF!</v>
      </c>
      <c r="L8" s="24" t="e">
        <f>#REF!</f>
        <v>#REF!</v>
      </c>
      <c r="M8" s="22" t="e">
        <f>#REF!</f>
        <v>#REF!</v>
      </c>
      <c r="N8" s="22" t="e">
        <f>#REF!</f>
        <v>#REF!</v>
      </c>
      <c r="P8" s="29">
        <v>145</v>
      </c>
      <c r="Q8" s="29"/>
      <c r="R8" s="35" t="e">
        <f>#REF!</f>
        <v>#REF!</v>
      </c>
      <c r="S8" s="24" t="e">
        <f>#REF!</f>
        <v>#REF!</v>
      </c>
      <c r="T8" s="24" t="e">
        <f>#REF!</f>
        <v>#REF!</v>
      </c>
      <c r="U8" s="22" t="e">
        <f>#REF!</f>
        <v>#REF!</v>
      </c>
      <c r="W8" s="29">
        <v>16</v>
      </c>
      <c r="X8" s="29"/>
      <c r="Y8" s="35" t="e">
        <f>#REF!</f>
        <v>#REF!</v>
      </c>
      <c r="Z8" s="24" t="e">
        <f>#REF!</f>
        <v>#REF!</v>
      </c>
      <c r="AA8" s="24" t="e">
        <f>#REF!</f>
        <v>#REF!</v>
      </c>
      <c r="AB8" s="24" t="e">
        <f>#REF!</f>
        <v>#REF!</v>
      </c>
      <c r="AD8" s="29">
        <v>1</v>
      </c>
      <c r="AE8" s="29"/>
      <c r="AF8" s="40" t="e">
        <f>#REF!</f>
        <v>#REF!</v>
      </c>
      <c r="AG8" s="30" t="e">
        <f>#REF!</f>
        <v>#REF!</v>
      </c>
      <c r="AH8" s="30" t="e">
        <f>#REF!</f>
        <v>#REF!</v>
      </c>
      <c r="AI8" s="30" t="e">
        <f>#REF!</f>
        <v>#REF!</v>
      </c>
      <c r="AK8" s="29">
        <v>1</v>
      </c>
      <c r="AL8" s="29"/>
      <c r="AM8" s="40" t="e">
        <f>#REF!</f>
        <v>#REF!</v>
      </c>
      <c r="AN8" s="30" t="e">
        <f>#REF!</f>
        <v>#REF!</v>
      </c>
      <c r="AO8" s="30" t="e">
        <f>#REF!</f>
        <v>#REF!</v>
      </c>
      <c r="AP8" s="30" t="e">
        <f>#REF!</f>
        <v>#REF!</v>
      </c>
      <c r="AR8" s="29">
        <v>26</v>
      </c>
      <c r="AS8" s="29"/>
      <c r="AT8" s="35" t="e">
        <f>#REF!</f>
        <v>#REF!</v>
      </c>
      <c r="AU8" s="24" t="e">
        <f>#REF!</f>
        <v>#REF!</v>
      </c>
      <c r="AV8" s="24" t="e">
        <f>#REF!</f>
        <v>#REF!</v>
      </c>
      <c r="AW8" s="24" t="e">
        <f>#REF!</f>
        <v>#REF!</v>
      </c>
      <c r="AY8" s="29">
        <v>7</v>
      </c>
      <c r="AZ8" s="29"/>
      <c r="BA8" s="35" t="e">
        <f>#REF!</f>
        <v>#REF!</v>
      </c>
      <c r="BB8" s="22" t="e">
        <f>#REF!</f>
        <v>#REF!</v>
      </c>
      <c r="BC8" s="22" t="e">
        <f>#REF!</f>
        <v>#REF!</v>
      </c>
      <c r="BD8" s="22" t="e">
        <f>#REF!</f>
        <v>#REF!</v>
      </c>
      <c r="BF8" s="29">
        <v>43</v>
      </c>
      <c r="BG8" s="29"/>
      <c r="BH8" s="35" t="e">
        <f>#REF!</f>
        <v>#REF!</v>
      </c>
      <c r="BI8" s="22" t="e">
        <f>#REF!</f>
        <v>#REF!</v>
      </c>
      <c r="BJ8" s="22" t="e">
        <f>#REF!</f>
        <v>#REF!</v>
      </c>
      <c r="BK8" s="22" t="e">
        <f>#REF!</f>
        <v>#REF!</v>
      </c>
      <c r="BM8" s="29">
        <v>1</v>
      </c>
      <c r="BN8" s="29"/>
      <c r="BO8" s="40" t="e">
        <f>#REF!</f>
        <v>#REF!</v>
      </c>
      <c r="BP8" s="21" t="e">
        <f>#REF!</f>
        <v>#REF!</v>
      </c>
      <c r="BQ8" s="21" t="e">
        <f>#REF!</f>
        <v>#REF!</v>
      </c>
      <c r="BR8" s="21" t="e">
        <f>#REF!</f>
        <v>#REF!</v>
      </c>
      <c r="BT8" s="29">
        <v>34</v>
      </c>
      <c r="BU8" s="29"/>
      <c r="BV8" s="35" t="e">
        <f>#REF!</f>
        <v>#REF!</v>
      </c>
      <c r="BW8" s="22" t="e">
        <f>#REF!</f>
        <v>#REF!</v>
      </c>
      <c r="BX8" s="22" t="e">
        <f>#REF!</f>
        <v>#REF!</v>
      </c>
      <c r="BY8" s="22" t="e">
        <f>#REF!</f>
        <v>#REF!</v>
      </c>
      <c r="CA8" s="29">
        <v>8</v>
      </c>
      <c r="CB8" s="29"/>
      <c r="CC8" s="35" t="e">
        <f>#REF!</f>
        <v>#REF!</v>
      </c>
      <c r="CD8" s="22" t="e">
        <f>#REF!</f>
        <v>#REF!</v>
      </c>
      <c r="CE8" s="22" t="e">
        <f>#REF!</f>
        <v>#REF!</v>
      </c>
      <c r="CF8" s="22" t="e">
        <f>#REF!</f>
        <v>#REF!</v>
      </c>
      <c r="CH8" s="29"/>
      <c r="CI8" s="29"/>
      <c r="CJ8" s="42" t="s">
        <v>82</v>
      </c>
      <c r="CK8" s="26" t="e">
        <f>#REF!</f>
        <v>#REF!</v>
      </c>
      <c r="CL8" s="26" t="e">
        <f>#REF!</f>
        <v>#REF!</v>
      </c>
      <c r="CM8" s="26" t="e">
        <f>#REF!</f>
        <v>#REF!</v>
      </c>
      <c r="CO8" s="29"/>
      <c r="CP8" s="29"/>
      <c r="CQ8" s="41"/>
      <c r="CV8" s="29">
        <v>24</v>
      </c>
      <c r="CW8" s="29"/>
      <c r="CX8" s="35" t="e">
        <f>#REF!</f>
        <v>#REF!</v>
      </c>
      <c r="CY8" s="22" t="e">
        <f>#REF!</f>
        <v>#REF!</v>
      </c>
      <c r="CZ8" s="22" t="e">
        <f>#REF!</f>
        <v>#REF!</v>
      </c>
      <c r="DA8" s="22" t="e">
        <f>#REF!</f>
        <v>#REF!</v>
      </c>
      <c r="DC8" s="29">
        <v>61</v>
      </c>
      <c r="DD8" s="29"/>
      <c r="DE8" s="36" t="e">
        <f>#REF!</f>
        <v>#REF!</v>
      </c>
      <c r="DF8" s="23" t="e">
        <f>#REF!</f>
        <v>#REF!</v>
      </c>
      <c r="DG8" s="23" t="e">
        <f>#REF!</f>
        <v>#REF!</v>
      </c>
      <c r="DH8" s="23" t="e">
        <f>#REF!</f>
        <v>#REF!</v>
      </c>
      <c r="DJ8" s="29">
        <v>11</v>
      </c>
      <c r="DK8" s="29"/>
      <c r="DL8" s="35" t="e">
        <f>#REF!</f>
        <v>#REF!</v>
      </c>
      <c r="DM8" s="22" t="e">
        <f>#REF!</f>
        <v>#REF!</v>
      </c>
      <c r="DN8" s="22" t="e">
        <f>#REF!</f>
        <v>#REF!</v>
      </c>
      <c r="DO8" s="22" t="e">
        <f>#REF!</f>
        <v>#REF!</v>
      </c>
      <c r="DQ8" s="29"/>
      <c r="DR8" s="29"/>
      <c r="DS8" s="41"/>
      <c r="DT8" s="19"/>
      <c r="DU8" s="19"/>
      <c r="DV8" s="19"/>
      <c r="DX8" s="29">
        <v>15</v>
      </c>
      <c r="DY8" s="29"/>
      <c r="DZ8" s="35" t="e">
        <f>#REF!</f>
        <v>#REF!</v>
      </c>
      <c r="EA8" s="22" t="e">
        <f>#REF!</f>
        <v>#REF!</v>
      </c>
      <c r="EB8" s="22" t="e">
        <f>#REF!</f>
        <v>#REF!</v>
      </c>
      <c r="EC8" s="22" t="e">
        <f>#REF!</f>
        <v>#REF!</v>
      </c>
      <c r="EE8" s="29"/>
      <c r="EF8" s="29"/>
      <c r="EG8" s="41"/>
      <c r="EH8" s="19"/>
      <c r="EI8" s="19"/>
      <c r="EJ8" s="19"/>
      <c r="EL8" s="29">
        <v>12</v>
      </c>
      <c r="EM8" s="29"/>
      <c r="EN8" s="35" t="e">
        <f>#REF!</f>
        <v>#REF!</v>
      </c>
      <c r="EO8" s="22" t="e">
        <f>#REF!</f>
        <v>#REF!</v>
      </c>
      <c r="EP8" s="22" t="e">
        <f>#REF!</f>
        <v>#REF!</v>
      </c>
      <c r="EQ8" s="22" t="e">
        <f>#REF!</f>
        <v>#REF!</v>
      </c>
      <c r="ES8" s="29">
        <v>9</v>
      </c>
      <c r="ET8" s="29"/>
      <c r="EU8" s="35" t="e">
        <f>#REF!</f>
        <v>#REF!</v>
      </c>
      <c r="EV8" s="22" t="e">
        <f>#REF!</f>
        <v>#REF!</v>
      </c>
      <c r="EW8" s="22" t="e">
        <f>#REF!</f>
        <v>#REF!</v>
      </c>
      <c r="EX8" s="22" t="e">
        <f>#REF!</f>
        <v>#REF!</v>
      </c>
      <c r="EZ8" s="29">
        <v>14</v>
      </c>
      <c r="FA8" s="29"/>
      <c r="FB8" s="35" t="e">
        <f>#REF!</f>
        <v>#REF!</v>
      </c>
      <c r="FC8" s="22" t="e">
        <f>#REF!</f>
        <v>#REF!</v>
      </c>
      <c r="FD8" s="22" t="e">
        <f>#REF!</f>
        <v>#REF!</v>
      </c>
      <c r="FE8" s="22" t="e">
        <f>#REF!</f>
        <v>#REF!</v>
      </c>
      <c r="FG8" s="29">
        <v>1</v>
      </c>
      <c r="FH8" s="29"/>
      <c r="FI8" s="40" t="e">
        <f>#REF!</f>
        <v>#REF!</v>
      </c>
      <c r="FJ8" s="21" t="e">
        <f>#REF!</f>
        <v>#REF!</v>
      </c>
      <c r="FK8" s="21" t="e">
        <f>#REF!</f>
        <v>#REF!</v>
      </c>
      <c r="FL8" s="21" t="e">
        <f>#REF!</f>
        <v>#REF!</v>
      </c>
      <c r="FN8" s="29">
        <v>12</v>
      </c>
      <c r="FO8" s="29"/>
      <c r="FP8" s="35" t="e">
        <f>#REF!</f>
        <v>#REF!</v>
      </c>
      <c r="FQ8" s="22" t="e">
        <f>#REF!</f>
        <v>#REF!</v>
      </c>
      <c r="FR8" s="22" t="e">
        <f>#REF!</f>
        <v>#REF!</v>
      </c>
      <c r="FS8" s="22" t="e">
        <f>#REF!</f>
        <v>#REF!</v>
      </c>
      <c r="FU8" s="29">
        <v>19</v>
      </c>
      <c r="FV8" s="29"/>
      <c r="FW8" s="35" t="e">
        <f>#REF!</f>
        <v>#REF!</v>
      </c>
      <c r="FX8" s="22" t="e">
        <f>#REF!</f>
        <v>#REF!</v>
      </c>
      <c r="FY8" s="22" t="e">
        <f>#REF!</f>
        <v>#REF!</v>
      </c>
      <c r="FZ8" s="22" t="e">
        <f>#REF!</f>
        <v>#REF!</v>
      </c>
      <c r="GA8" s="28" t="e">
        <f>IF(#REF!="","-",#REF!)</f>
        <v>#REF!</v>
      </c>
      <c r="GB8" s="28" t="str">
        <f>IFERROR(_xlfn.IFNA(VLOOKUP($FP$60&amp;FW17,#REF!,4,FALSE),"-"),"-")</f>
        <v>-</v>
      </c>
    </row>
    <row r="9" spans="1:186" s="8" customFormat="1" ht="20.149999999999999" customHeight="1" x14ac:dyDescent="0.2">
      <c r="B9" s="29">
        <v>2</v>
      </c>
      <c r="C9" s="29"/>
      <c r="D9" s="35" t="e">
        <f>#REF!</f>
        <v>#REF!</v>
      </c>
      <c r="E9" s="24" t="e">
        <f>#REF!</f>
        <v>#REF!</v>
      </c>
      <c r="F9" s="22" t="e">
        <f>#REF!</f>
        <v>#REF!</v>
      </c>
      <c r="G9" s="22" t="e">
        <f>#REF!</f>
        <v>#REF!</v>
      </c>
      <c r="I9" s="29">
        <v>74</v>
      </c>
      <c r="J9" s="29"/>
      <c r="K9" s="35" t="e">
        <f>#REF!</f>
        <v>#REF!</v>
      </c>
      <c r="L9" s="24" t="e">
        <f>#REF!</f>
        <v>#REF!</v>
      </c>
      <c r="M9" s="22" t="e">
        <f>#REF!</f>
        <v>#REF!</v>
      </c>
      <c r="N9" s="22" t="e">
        <f>#REF!</f>
        <v>#REF!</v>
      </c>
      <c r="P9" s="29">
        <v>146</v>
      </c>
      <c r="Q9" s="29"/>
      <c r="R9" s="35" t="e">
        <f>#REF!</f>
        <v>#REF!</v>
      </c>
      <c r="S9" s="24" t="e">
        <f>#REF!</f>
        <v>#REF!</v>
      </c>
      <c r="T9" s="24" t="e">
        <f>#REF!</f>
        <v>#REF!</v>
      </c>
      <c r="U9" s="22" t="e">
        <f>#REF!</f>
        <v>#REF!</v>
      </c>
      <c r="W9" s="29">
        <v>17</v>
      </c>
      <c r="X9" s="29"/>
      <c r="Y9" s="35" t="e">
        <f>#REF!</f>
        <v>#REF!</v>
      </c>
      <c r="Z9" s="24" t="e">
        <f>#REF!</f>
        <v>#REF!</v>
      </c>
      <c r="AA9" s="24" t="e">
        <f>#REF!</f>
        <v>#REF!</v>
      </c>
      <c r="AB9" s="24" t="e">
        <f>#REF!</f>
        <v>#REF!</v>
      </c>
      <c r="AD9" s="29">
        <v>2</v>
      </c>
      <c r="AE9" s="29"/>
      <c r="AF9" s="35" t="e">
        <f>#REF!</f>
        <v>#REF!</v>
      </c>
      <c r="AG9" s="24" t="e">
        <f>#REF!</f>
        <v>#REF!</v>
      </c>
      <c r="AH9" s="24" t="e">
        <f>#REF!</f>
        <v>#REF!</v>
      </c>
      <c r="AI9" s="24" t="e">
        <f>#REF!</f>
        <v>#REF!</v>
      </c>
      <c r="AK9" s="29">
        <v>2</v>
      </c>
      <c r="AL9" s="29"/>
      <c r="AM9" s="35" t="e">
        <f>#REF!</f>
        <v>#REF!</v>
      </c>
      <c r="AN9" s="24" t="e">
        <f>#REF!</f>
        <v>#REF!</v>
      </c>
      <c r="AO9" s="24" t="e">
        <f>#REF!</f>
        <v>#REF!</v>
      </c>
      <c r="AP9" s="24" t="e">
        <f>#REF!</f>
        <v>#REF!</v>
      </c>
      <c r="AR9" s="29">
        <v>27</v>
      </c>
      <c r="AS9" s="29"/>
      <c r="AT9" s="35" t="e">
        <f>#REF!</f>
        <v>#REF!</v>
      </c>
      <c r="AU9" s="24" t="e">
        <f>#REF!</f>
        <v>#REF!</v>
      </c>
      <c r="AV9" s="24" t="e">
        <f>#REF!</f>
        <v>#REF!</v>
      </c>
      <c r="AW9" s="24" t="e">
        <f>#REF!</f>
        <v>#REF!</v>
      </c>
      <c r="AY9" s="29">
        <v>8</v>
      </c>
      <c r="AZ9" s="29"/>
      <c r="BA9" s="35" t="e">
        <f>#REF!</f>
        <v>#REF!</v>
      </c>
      <c r="BB9" s="22" t="e">
        <f>#REF!</f>
        <v>#REF!</v>
      </c>
      <c r="BC9" s="22" t="e">
        <f>#REF!</f>
        <v>#REF!</v>
      </c>
      <c r="BD9" s="22" t="e">
        <f>#REF!</f>
        <v>#REF!</v>
      </c>
      <c r="BF9" s="29">
        <v>44</v>
      </c>
      <c r="BG9" s="29"/>
      <c r="BH9" s="35" t="e">
        <f>#REF!</f>
        <v>#REF!</v>
      </c>
      <c r="BI9" s="22" t="e">
        <f>#REF!</f>
        <v>#REF!</v>
      </c>
      <c r="BJ9" s="22" t="e">
        <f>#REF!</f>
        <v>#REF!</v>
      </c>
      <c r="BK9" s="22" t="e">
        <f>#REF!</f>
        <v>#REF!</v>
      </c>
      <c r="BM9" s="29">
        <v>2</v>
      </c>
      <c r="BN9" s="29"/>
      <c r="BO9" s="35" t="e">
        <f>#REF!</f>
        <v>#REF!</v>
      </c>
      <c r="BP9" s="22" t="e">
        <f>#REF!</f>
        <v>#REF!</v>
      </c>
      <c r="BQ9" s="22" t="e">
        <f>#REF!</f>
        <v>#REF!</v>
      </c>
      <c r="BR9" s="22" t="e">
        <f>#REF!</f>
        <v>#REF!</v>
      </c>
      <c r="BT9" s="29">
        <v>35</v>
      </c>
      <c r="BU9" s="29"/>
      <c r="BV9" s="36" t="e">
        <f>#REF!</f>
        <v>#REF!</v>
      </c>
      <c r="BW9" s="23" t="e">
        <f>#REF!</f>
        <v>#REF!</v>
      </c>
      <c r="BX9" s="23" t="e">
        <f>#REF!</f>
        <v>#REF!</v>
      </c>
      <c r="BY9" s="23" t="e">
        <f>#REF!</f>
        <v>#REF!</v>
      </c>
      <c r="CA9" s="29">
        <v>9</v>
      </c>
      <c r="CB9" s="29"/>
      <c r="CC9" s="35" t="e">
        <f>#REF!</f>
        <v>#REF!</v>
      </c>
      <c r="CD9" s="22" t="e">
        <f>#REF!</f>
        <v>#REF!</v>
      </c>
      <c r="CE9" s="22" t="e">
        <f>#REF!</f>
        <v>#REF!</v>
      </c>
      <c r="CF9" s="22" t="e">
        <f>#REF!</f>
        <v>#REF!</v>
      </c>
      <c r="CH9" s="29"/>
      <c r="CI9" s="29"/>
      <c r="CJ9" s="70"/>
      <c r="CK9" s="84"/>
      <c r="CL9" s="84"/>
      <c r="CM9" s="84"/>
      <c r="CO9" s="29"/>
      <c r="CP9" s="29"/>
      <c r="CQ9" s="42" t="s">
        <v>36</v>
      </c>
      <c r="CR9" s="26" t="e">
        <f>#REF!</f>
        <v>#REF!</v>
      </c>
      <c r="CS9" s="26" t="e">
        <f>#REF!</f>
        <v>#REF!</v>
      </c>
      <c r="CT9" s="26" t="e">
        <f>#REF!</f>
        <v>#REF!</v>
      </c>
      <c r="CV9" s="29">
        <v>25</v>
      </c>
      <c r="CW9" s="29"/>
      <c r="CX9" s="35" t="e">
        <f>#REF!</f>
        <v>#REF!</v>
      </c>
      <c r="CY9" s="22" t="e">
        <f>#REF!</f>
        <v>#REF!</v>
      </c>
      <c r="CZ9" s="22" t="e">
        <f>#REF!</f>
        <v>#REF!</v>
      </c>
      <c r="DA9" s="22" t="e">
        <f>#REF!</f>
        <v>#REF!</v>
      </c>
      <c r="DC9" s="29"/>
      <c r="DD9" s="29"/>
      <c r="DJ9" s="29">
        <v>12</v>
      </c>
      <c r="DK9" s="29"/>
      <c r="DL9" s="35" t="e">
        <f>#REF!</f>
        <v>#REF!</v>
      </c>
      <c r="DM9" s="22" t="e">
        <f>#REF!</f>
        <v>#REF!</v>
      </c>
      <c r="DN9" s="22" t="e">
        <f>#REF!</f>
        <v>#REF!</v>
      </c>
      <c r="DO9" s="22" t="e">
        <f>#REF!</f>
        <v>#REF!</v>
      </c>
      <c r="DQ9" s="29"/>
      <c r="DR9" s="29"/>
      <c r="DS9" s="42" t="s">
        <v>83</v>
      </c>
      <c r="DT9" s="26" t="e">
        <f>#REF!</f>
        <v>#REF!</v>
      </c>
      <c r="DU9" s="26" t="e">
        <f>#REF!</f>
        <v>#REF!</v>
      </c>
      <c r="DV9" s="26" t="e">
        <f>#REF!</f>
        <v>#REF!</v>
      </c>
      <c r="DX9" s="29">
        <v>16</v>
      </c>
      <c r="DY9" s="29"/>
      <c r="DZ9" s="35" t="e">
        <f>#REF!</f>
        <v>#REF!</v>
      </c>
      <c r="EA9" s="22" t="e">
        <f>#REF!</f>
        <v>#REF!</v>
      </c>
      <c r="EB9" s="22" t="e">
        <f>#REF!</f>
        <v>#REF!</v>
      </c>
      <c r="EC9" s="22" t="e">
        <f>#REF!</f>
        <v>#REF!</v>
      </c>
      <c r="EE9" s="29"/>
      <c r="EF9" s="29"/>
      <c r="EG9" s="42" t="s">
        <v>40</v>
      </c>
      <c r="EH9" s="26" t="e">
        <f>#REF!</f>
        <v>#REF!</v>
      </c>
      <c r="EI9" s="26" t="e">
        <f>#REF!</f>
        <v>#REF!</v>
      </c>
      <c r="EJ9" s="26" t="e">
        <f>#REF!</f>
        <v>#REF!</v>
      </c>
      <c r="EL9" s="29">
        <v>13</v>
      </c>
      <c r="EM9" s="29"/>
      <c r="EN9" s="35" t="e">
        <f>#REF!</f>
        <v>#REF!</v>
      </c>
      <c r="EO9" s="22" t="e">
        <f>#REF!</f>
        <v>#REF!</v>
      </c>
      <c r="EP9" s="22" t="e">
        <f>#REF!</f>
        <v>#REF!</v>
      </c>
      <c r="EQ9" s="22" t="e">
        <f>#REF!</f>
        <v>#REF!</v>
      </c>
      <c r="ES9" s="29">
        <v>10</v>
      </c>
      <c r="ET9" s="29"/>
      <c r="EU9" s="35" t="e">
        <f>#REF!</f>
        <v>#REF!</v>
      </c>
      <c r="EV9" s="22" t="e">
        <f>#REF!</f>
        <v>#REF!</v>
      </c>
      <c r="EW9" s="22" t="e">
        <f>#REF!</f>
        <v>#REF!</v>
      </c>
      <c r="EX9" s="22" t="e">
        <f>#REF!</f>
        <v>#REF!</v>
      </c>
      <c r="EZ9" s="29">
        <v>15</v>
      </c>
      <c r="FA9" s="29"/>
      <c r="FB9" s="35" t="e">
        <f>#REF!</f>
        <v>#REF!</v>
      </c>
      <c r="FC9" s="22" t="e">
        <f>#REF!</f>
        <v>#REF!</v>
      </c>
      <c r="FD9" s="22" t="e">
        <f>#REF!</f>
        <v>#REF!</v>
      </c>
      <c r="FE9" s="22" t="e">
        <f>#REF!</f>
        <v>#REF!</v>
      </c>
      <c r="FG9" s="29">
        <v>2</v>
      </c>
      <c r="FH9" s="29"/>
      <c r="FI9" s="35" t="e">
        <f>#REF!</f>
        <v>#REF!</v>
      </c>
      <c r="FJ9" s="22" t="e">
        <f>#REF!</f>
        <v>#REF!</v>
      </c>
      <c r="FK9" s="22" t="e">
        <f>#REF!</f>
        <v>#REF!</v>
      </c>
      <c r="FL9" s="22" t="e">
        <f>#REF!</f>
        <v>#REF!</v>
      </c>
      <c r="FN9" s="29">
        <v>13</v>
      </c>
      <c r="FO9" s="29"/>
      <c r="FP9" s="35" t="e">
        <f>#REF!</f>
        <v>#REF!</v>
      </c>
      <c r="FQ9" s="22" t="e">
        <f>#REF!</f>
        <v>#REF!</v>
      </c>
      <c r="FR9" s="22" t="e">
        <f>#REF!</f>
        <v>#REF!</v>
      </c>
      <c r="FS9" s="22" t="e">
        <f>#REF!</f>
        <v>#REF!</v>
      </c>
      <c r="FU9" s="29">
        <v>20</v>
      </c>
      <c r="FV9" s="29"/>
      <c r="FW9" s="35" t="e">
        <f>#REF!</f>
        <v>#REF!</v>
      </c>
      <c r="FX9" s="22" t="e">
        <f>#REF!</f>
        <v>#REF!</v>
      </c>
      <c r="FY9" s="22" t="e">
        <f>#REF!</f>
        <v>#REF!</v>
      </c>
      <c r="FZ9" s="22" t="e">
        <f>#REF!</f>
        <v>#REF!</v>
      </c>
      <c r="GA9" s="23" t="e">
        <f>IF(#REF!="","-",#REF!)</f>
        <v>#REF!</v>
      </c>
      <c r="GB9" s="23" t="str">
        <f>IFERROR(_xlfn.IFNA(VLOOKUP($FP$60&amp;FW18,#REF!,4,FALSE),"-"),"-")</f>
        <v>-</v>
      </c>
    </row>
    <row r="10" spans="1:186" s="8" customFormat="1" ht="20.149999999999999" customHeight="1" x14ac:dyDescent="0.2">
      <c r="B10" s="29">
        <v>3</v>
      </c>
      <c r="C10" s="29"/>
      <c r="D10" s="35" t="e">
        <f>#REF!</f>
        <v>#REF!</v>
      </c>
      <c r="E10" s="24" t="e">
        <f>#REF!</f>
        <v>#REF!</v>
      </c>
      <c r="F10" s="22" t="e">
        <f>#REF!</f>
        <v>#REF!</v>
      </c>
      <c r="G10" s="22" t="e">
        <f>#REF!</f>
        <v>#REF!</v>
      </c>
      <c r="I10" s="29">
        <v>75</v>
      </c>
      <c r="J10" s="29"/>
      <c r="K10" s="35" t="e">
        <f>#REF!</f>
        <v>#REF!</v>
      </c>
      <c r="L10" s="24" t="e">
        <f>#REF!</f>
        <v>#REF!</v>
      </c>
      <c r="M10" s="22" t="e">
        <f>#REF!</f>
        <v>#REF!</v>
      </c>
      <c r="N10" s="22" t="e">
        <f>#REF!</f>
        <v>#REF!</v>
      </c>
      <c r="P10" s="29">
        <v>147</v>
      </c>
      <c r="Q10" s="29"/>
      <c r="R10" s="35" t="e">
        <f>#REF!</f>
        <v>#REF!</v>
      </c>
      <c r="S10" s="24" t="e">
        <f>#REF!</f>
        <v>#REF!</v>
      </c>
      <c r="T10" s="24" t="e">
        <f>#REF!</f>
        <v>#REF!</v>
      </c>
      <c r="U10" s="22" t="e">
        <f>#REF!</f>
        <v>#REF!</v>
      </c>
      <c r="W10" s="29">
        <v>18</v>
      </c>
      <c r="X10" s="29"/>
      <c r="Y10" s="35" t="e">
        <f>#REF!</f>
        <v>#REF!</v>
      </c>
      <c r="Z10" s="24" t="e">
        <f>#REF!</f>
        <v>#REF!</v>
      </c>
      <c r="AA10" s="24" t="e">
        <f>#REF!</f>
        <v>#REF!</v>
      </c>
      <c r="AB10" s="24" t="e">
        <f>#REF!</f>
        <v>#REF!</v>
      </c>
      <c r="AD10" s="29">
        <v>3</v>
      </c>
      <c r="AE10" s="29"/>
      <c r="AF10" s="35" t="e">
        <f>#REF!</f>
        <v>#REF!</v>
      </c>
      <c r="AG10" s="24" t="e">
        <f>#REF!</f>
        <v>#REF!</v>
      </c>
      <c r="AH10" s="24" t="e">
        <f>#REF!</f>
        <v>#REF!</v>
      </c>
      <c r="AI10" s="24" t="e">
        <f>#REF!</f>
        <v>#REF!</v>
      </c>
      <c r="AK10" s="29">
        <v>3</v>
      </c>
      <c r="AL10" s="29"/>
      <c r="AM10" s="35" t="e">
        <f>#REF!</f>
        <v>#REF!</v>
      </c>
      <c r="AN10" s="24" t="e">
        <f>#REF!</f>
        <v>#REF!</v>
      </c>
      <c r="AO10" s="24" t="e">
        <f>#REF!</f>
        <v>#REF!</v>
      </c>
      <c r="AP10" s="24" t="e">
        <f>#REF!</f>
        <v>#REF!</v>
      </c>
      <c r="AR10" s="29">
        <v>28</v>
      </c>
      <c r="AS10" s="29"/>
      <c r="AT10" s="35" t="e">
        <f>#REF!</f>
        <v>#REF!</v>
      </c>
      <c r="AU10" s="24" t="e">
        <f>#REF!</f>
        <v>#REF!</v>
      </c>
      <c r="AV10" s="24" t="e">
        <f>#REF!</f>
        <v>#REF!</v>
      </c>
      <c r="AW10" s="24" t="e">
        <f>#REF!</f>
        <v>#REF!</v>
      </c>
      <c r="AY10" s="29">
        <v>9</v>
      </c>
      <c r="AZ10" s="29"/>
      <c r="BA10" s="35" t="e">
        <f>#REF!</f>
        <v>#REF!</v>
      </c>
      <c r="BB10" s="22" t="e">
        <f>#REF!</f>
        <v>#REF!</v>
      </c>
      <c r="BC10" s="22" t="e">
        <f>#REF!</f>
        <v>#REF!</v>
      </c>
      <c r="BD10" s="22" t="e">
        <f>#REF!</f>
        <v>#REF!</v>
      </c>
      <c r="BF10" s="29">
        <v>45</v>
      </c>
      <c r="BG10" s="29"/>
      <c r="BH10" s="35" t="e">
        <f>#REF!</f>
        <v>#REF!</v>
      </c>
      <c r="BI10" s="22" t="e">
        <f>#REF!</f>
        <v>#REF!</v>
      </c>
      <c r="BJ10" s="22" t="e">
        <f>#REF!</f>
        <v>#REF!</v>
      </c>
      <c r="BK10" s="22" t="e">
        <f>#REF!</f>
        <v>#REF!</v>
      </c>
      <c r="BM10" s="29">
        <v>3</v>
      </c>
      <c r="BN10" s="29"/>
      <c r="BO10" s="35" t="e">
        <f>#REF!</f>
        <v>#REF!</v>
      </c>
      <c r="BP10" s="22" t="e">
        <f>#REF!</f>
        <v>#REF!</v>
      </c>
      <c r="BQ10" s="22" t="e">
        <f>#REF!</f>
        <v>#REF!</v>
      </c>
      <c r="BR10" s="22" t="e">
        <f>#REF!</f>
        <v>#REF!</v>
      </c>
      <c r="BT10" s="29"/>
      <c r="BU10" s="29"/>
      <c r="CA10" s="29">
        <v>10</v>
      </c>
      <c r="CB10" s="29"/>
      <c r="CC10" s="35" t="e">
        <f>#REF!</f>
        <v>#REF!</v>
      </c>
      <c r="CD10" s="22" t="e">
        <f>#REF!</f>
        <v>#REF!</v>
      </c>
      <c r="CE10" s="22" t="e">
        <f>#REF!</f>
        <v>#REF!</v>
      </c>
      <c r="CF10" s="22" t="e">
        <f>#REF!</f>
        <v>#REF!</v>
      </c>
      <c r="CH10" s="29"/>
      <c r="CI10" s="29"/>
      <c r="CJ10" s="33" t="s">
        <v>36</v>
      </c>
      <c r="CK10" s="129" t="s">
        <v>1115</v>
      </c>
      <c r="CL10" s="130"/>
      <c r="CM10" s="131"/>
      <c r="CO10" s="29"/>
      <c r="CP10" s="29"/>
      <c r="CQ10" s="37"/>
      <c r="CR10" s="3"/>
      <c r="CS10" s="5"/>
      <c r="CT10" s="5"/>
      <c r="CV10" s="29">
        <v>26</v>
      </c>
      <c r="CW10" s="29"/>
      <c r="CX10" s="35" t="e">
        <f>#REF!</f>
        <v>#REF!</v>
      </c>
      <c r="CY10" s="22" t="e">
        <f>#REF!</f>
        <v>#REF!</v>
      </c>
      <c r="CZ10" s="22" t="e">
        <f>#REF!</f>
        <v>#REF!</v>
      </c>
      <c r="DA10" s="22" t="e">
        <f>#REF!</f>
        <v>#REF!</v>
      </c>
      <c r="DC10" s="29"/>
      <c r="DD10" s="29"/>
      <c r="DE10" s="42" t="s">
        <v>19</v>
      </c>
      <c r="DF10" s="26" t="e">
        <f>#REF!</f>
        <v>#REF!</v>
      </c>
      <c r="DG10" s="26" t="e">
        <f>#REF!</f>
        <v>#REF!</v>
      </c>
      <c r="DH10" s="26" t="e">
        <f>#REF!</f>
        <v>#REF!</v>
      </c>
      <c r="DJ10" s="29">
        <v>13</v>
      </c>
      <c r="DK10" s="29"/>
      <c r="DL10" s="35" t="e">
        <f>#REF!</f>
        <v>#REF!</v>
      </c>
      <c r="DM10" s="22" t="e">
        <f>#REF!</f>
        <v>#REF!</v>
      </c>
      <c r="DN10" s="22" t="e">
        <f>#REF!</f>
        <v>#REF!</v>
      </c>
      <c r="DO10" s="22" t="e">
        <f>#REF!</f>
        <v>#REF!</v>
      </c>
      <c r="DQ10" s="29"/>
      <c r="DR10" s="29"/>
      <c r="DS10" s="41"/>
      <c r="DX10" s="29">
        <v>17</v>
      </c>
      <c r="DY10" s="29"/>
      <c r="DZ10" s="35" t="e">
        <f>#REF!</f>
        <v>#REF!</v>
      </c>
      <c r="EA10" s="22" t="e">
        <f>#REF!</f>
        <v>#REF!</v>
      </c>
      <c r="EB10" s="22" t="e">
        <f>#REF!</f>
        <v>#REF!</v>
      </c>
      <c r="EC10" s="22" t="e">
        <f>#REF!</f>
        <v>#REF!</v>
      </c>
      <c r="EE10" s="29"/>
      <c r="EF10" s="29"/>
      <c r="EG10" s="41"/>
      <c r="EL10" s="29">
        <v>14</v>
      </c>
      <c r="EM10" s="29"/>
      <c r="EN10" s="35" t="e">
        <f>#REF!</f>
        <v>#REF!</v>
      </c>
      <c r="EO10" s="22" t="e">
        <f>#REF!</f>
        <v>#REF!</v>
      </c>
      <c r="EP10" s="22" t="e">
        <f>#REF!</f>
        <v>#REF!</v>
      </c>
      <c r="EQ10" s="22" t="e">
        <f>#REF!</f>
        <v>#REF!</v>
      </c>
      <c r="ES10" s="29">
        <v>11</v>
      </c>
      <c r="ET10" s="29"/>
      <c r="EU10" s="35" t="e">
        <f>#REF!</f>
        <v>#REF!</v>
      </c>
      <c r="EV10" s="22" t="e">
        <f>#REF!</f>
        <v>#REF!</v>
      </c>
      <c r="EW10" s="22" t="e">
        <f>#REF!</f>
        <v>#REF!</v>
      </c>
      <c r="EX10" s="22" t="e">
        <f>#REF!</f>
        <v>#REF!</v>
      </c>
      <c r="EZ10" s="29">
        <v>16</v>
      </c>
      <c r="FA10" s="29"/>
      <c r="FB10" s="35" t="e">
        <f>#REF!</f>
        <v>#REF!</v>
      </c>
      <c r="FC10" s="22" t="e">
        <f>#REF!</f>
        <v>#REF!</v>
      </c>
      <c r="FD10" s="22" t="e">
        <f>#REF!</f>
        <v>#REF!</v>
      </c>
      <c r="FE10" s="22" t="e">
        <f>#REF!</f>
        <v>#REF!</v>
      </c>
      <c r="FG10" s="29">
        <v>3</v>
      </c>
      <c r="FH10" s="29"/>
      <c r="FI10" s="35" t="e">
        <f>#REF!</f>
        <v>#REF!</v>
      </c>
      <c r="FJ10" s="22" t="e">
        <f>#REF!</f>
        <v>#REF!</v>
      </c>
      <c r="FK10" s="22" t="e">
        <f>#REF!</f>
        <v>#REF!</v>
      </c>
      <c r="FL10" s="22" t="e">
        <f>#REF!</f>
        <v>#REF!</v>
      </c>
      <c r="FN10" s="29">
        <v>14</v>
      </c>
      <c r="FO10" s="29"/>
      <c r="FP10" s="36" t="e">
        <f>#REF!</f>
        <v>#REF!</v>
      </c>
      <c r="FQ10" s="23" t="e">
        <f>#REF!</f>
        <v>#REF!</v>
      </c>
      <c r="FR10" s="23" t="e">
        <f>#REF!</f>
        <v>#REF!</v>
      </c>
      <c r="FS10" s="23" t="e">
        <f>#REF!</f>
        <v>#REF!</v>
      </c>
      <c r="FU10" s="29">
        <v>21</v>
      </c>
      <c r="FV10" s="29"/>
      <c r="FW10" s="35" t="e">
        <f>#REF!</f>
        <v>#REF!</v>
      </c>
      <c r="FX10" s="22" t="e">
        <f>#REF!</f>
        <v>#REF!</v>
      </c>
      <c r="FY10" s="22" t="e">
        <f>#REF!</f>
        <v>#REF!</v>
      </c>
      <c r="FZ10" s="22" t="e">
        <f>#REF!</f>
        <v>#REF!</v>
      </c>
      <c r="GA10" s="17"/>
      <c r="GB10" s="17"/>
    </row>
    <row r="11" spans="1:186" s="8" customFormat="1" ht="20.149999999999999" customHeight="1" x14ac:dyDescent="0.2">
      <c r="B11" s="29">
        <v>4</v>
      </c>
      <c r="C11" s="29"/>
      <c r="D11" s="35" t="e">
        <f>#REF!</f>
        <v>#REF!</v>
      </c>
      <c r="E11" s="24" t="e">
        <f>#REF!</f>
        <v>#REF!</v>
      </c>
      <c r="F11" s="22" t="e">
        <f>#REF!</f>
        <v>#REF!</v>
      </c>
      <c r="G11" s="22" t="e">
        <f>#REF!</f>
        <v>#REF!</v>
      </c>
      <c r="I11" s="29">
        <v>76</v>
      </c>
      <c r="J11" s="29"/>
      <c r="K11" s="35" t="e">
        <f>#REF!</f>
        <v>#REF!</v>
      </c>
      <c r="L11" s="24" t="e">
        <f>#REF!</f>
        <v>#REF!</v>
      </c>
      <c r="M11" s="22" t="e">
        <f>#REF!</f>
        <v>#REF!</v>
      </c>
      <c r="N11" s="22" t="e">
        <f>#REF!</f>
        <v>#REF!</v>
      </c>
      <c r="P11" s="29">
        <v>148</v>
      </c>
      <c r="Q11" s="29"/>
      <c r="R11" s="35" t="e">
        <f>#REF!</f>
        <v>#REF!</v>
      </c>
      <c r="S11" s="24" t="e">
        <f>#REF!</f>
        <v>#REF!</v>
      </c>
      <c r="T11" s="24" t="e">
        <f>#REF!</f>
        <v>#REF!</v>
      </c>
      <c r="U11" s="22" t="e">
        <f>#REF!</f>
        <v>#REF!</v>
      </c>
      <c r="W11" s="29">
        <v>19</v>
      </c>
      <c r="X11" s="29"/>
      <c r="Y11" s="35" t="e">
        <f>#REF!</f>
        <v>#REF!</v>
      </c>
      <c r="Z11" s="24" t="e">
        <f>#REF!</f>
        <v>#REF!</v>
      </c>
      <c r="AA11" s="24" t="e">
        <f>#REF!</f>
        <v>#REF!</v>
      </c>
      <c r="AB11" s="24" t="e">
        <f>#REF!</f>
        <v>#REF!</v>
      </c>
      <c r="AD11" s="29">
        <v>4</v>
      </c>
      <c r="AE11" s="29"/>
      <c r="AF11" s="35" t="e">
        <f>#REF!</f>
        <v>#REF!</v>
      </c>
      <c r="AG11" s="24" t="e">
        <f>#REF!</f>
        <v>#REF!</v>
      </c>
      <c r="AH11" s="24" t="e">
        <f>#REF!</f>
        <v>#REF!</v>
      </c>
      <c r="AI11" s="24" t="e">
        <f>#REF!</f>
        <v>#REF!</v>
      </c>
      <c r="AK11" s="29">
        <v>4</v>
      </c>
      <c r="AL11" s="29"/>
      <c r="AM11" s="35" t="e">
        <f>#REF!</f>
        <v>#REF!</v>
      </c>
      <c r="AN11" s="24" t="e">
        <f>#REF!</f>
        <v>#REF!</v>
      </c>
      <c r="AO11" s="24" t="e">
        <f>#REF!</f>
        <v>#REF!</v>
      </c>
      <c r="AP11" s="24" t="e">
        <f>#REF!</f>
        <v>#REF!</v>
      </c>
      <c r="AR11" s="29">
        <v>29</v>
      </c>
      <c r="AS11" s="29"/>
      <c r="AT11" s="35" t="e">
        <f>#REF!</f>
        <v>#REF!</v>
      </c>
      <c r="AU11" s="24" t="e">
        <f>#REF!</f>
        <v>#REF!</v>
      </c>
      <c r="AV11" s="24" t="e">
        <f>#REF!</f>
        <v>#REF!</v>
      </c>
      <c r="AW11" s="24" t="e">
        <f>#REF!</f>
        <v>#REF!</v>
      </c>
      <c r="AY11" s="29">
        <v>10</v>
      </c>
      <c r="AZ11" s="29"/>
      <c r="BA11" s="35" t="e">
        <f>#REF!</f>
        <v>#REF!</v>
      </c>
      <c r="BB11" s="22" t="e">
        <f>#REF!</f>
        <v>#REF!</v>
      </c>
      <c r="BC11" s="22" t="e">
        <f>#REF!</f>
        <v>#REF!</v>
      </c>
      <c r="BD11" s="22" t="e">
        <f>#REF!</f>
        <v>#REF!</v>
      </c>
      <c r="BF11" s="29">
        <v>46</v>
      </c>
      <c r="BG11" s="29"/>
      <c r="BH11" s="35" t="e">
        <f>#REF!</f>
        <v>#REF!</v>
      </c>
      <c r="BI11" s="22" t="e">
        <f>#REF!</f>
        <v>#REF!</v>
      </c>
      <c r="BJ11" s="22" t="e">
        <f>#REF!</f>
        <v>#REF!</v>
      </c>
      <c r="BK11" s="22" t="e">
        <f>#REF!</f>
        <v>#REF!</v>
      </c>
      <c r="BM11" s="29">
        <v>4</v>
      </c>
      <c r="BN11" s="29"/>
      <c r="BO11" s="35" t="e">
        <f>#REF!</f>
        <v>#REF!</v>
      </c>
      <c r="BP11" s="22" t="e">
        <f>#REF!</f>
        <v>#REF!</v>
      </c>
      <c r="BQ11" s="22" t="e">
        <f>#REF!</f>
        <v>#REF!</v>
      </c>
      <c r="BR11" s="22" t="e">
        <f>#REF!</f>
        <v>#REF!</v>
      </c>
      <c r="BT11" s="29"/>
      <c r="BU11" s="29"/>
      <c r="BV11" s="42" t="s">
        <v>66</v>
      </c>
      <c r="BW11" s="26" t="e">
        <f>#REF!</f>
        <v>#REF!</v>
      </c>
      <c r="BX11" s="26" t="e">
        <f>#REF!</f>
        <v>#REF!</v>
      </c>
      <c r="BY11" s="26" t="e">
        <f>#REF!</f>
        <v>#REF!</v>
      </c>
      <c r="CA11" s="29">
        <v>11</v>
      </c>
      <c r="CB11" s="29"/>
      <c r="CC11" s="35" t="e">
        <f>#REF!</f>
        <v>#REF!</v>
      </c>
      <c r="CD11" s="22" t="e">
        <f>#REF!</f>
        <v>#REF!</v>
      </c>
      <c r="CE11" s="22" t="e">
        <f>#REF!</f>
        <v>#REF!</v>
      </c>
      <c r="CF11" s="22" t="e">
        <f>#REF!</f>
        <v>#REF!</v>
      </c>
      <c r="CH11" s="29"/>
      <c r="CI11" s="29"/>
      <c r="CJ11" s="34" t="s">
        <v>1102</v>
      </c>
      <c r="CK11" s="50" t="s">
        <v>1108</v>
      </c>
      <c r="CL11" s="51" t="s">
        <v>200</v>
      </c>
      <c r="CM11" s="50" t="s">
        <v>1110</v>
      </c>
      <c r="CO11" s="29"/>
      <c r="CP11" s="29"/>
      <c r="CQ11" s="33" t="s">
        <v>16</v>
      </c>
      <c r="CR11" s="129" t="s">
        <v>1115</v>
      </c>
      <c r="CS11" s="130"/>
      <c r="CT11" s="131"/>
      <c r="CV11" s="29">
        <v>27</v>
      </c>
      <c r="CW11" s="29"/>
      <c r="CX11" s="35" t="e">
        <f>#REF!</f>
        <v>#REF!</v>
      </c>
      <c r="CY11" s="22" t="e">
        <f>#REF!</f>
        <v>#REF!</v>
      </c>
      <c r="CZ11" s="22" t="e">
        <f>#REF!</f>
        <v>#REF!</v>
      </c>
      <c r="DA11" s="22" t="e">
        <f>#REF!</f>
        <v>#REF!</v>
      </c>
      <c r="DC11" s="29"/>
      <c r="DD11" s="29"/>
      <c r="DE11" s="37"/>
      <c r="DF11" s="3"/>
      <c r="DG11" s="5"/>
      <c r="DH11" s="5"/>
      <c r="DJ11" s="29">
        <v>14</v>
      </c>
      <c r="DK11" s="29"/>
      <c r="DL11" s="35" t="e">
        <f>#REF!</f>
        <v>#REF!</v>
      </c>
      <c r="DM11" s="22" t="e">
        <f>#REF!</f>
        <v>#REF!</v>
      </c>
      <c r="DN11" s="22" t="e">
        <f>#REF!</f>
        <v>#REF!</v>
      </c>
      <c r="DO11" s="22" t="e">
        <f>#REF!</f>
        <v>#REF!</v>
      </c>
      <c r="DQ11" s="29"/>
      <c r="DR11" s="29"/>
      <c r="DS11" s="33" t="s">
        <v>90</v>
      </c>
      <c r="DT11" s="129" t="s">
        <v>1115</v>
      </c>
      <c r="DU11" s="130"/>
      <c r="DV11" s="131"/>
      <c r="DX11" s="29">
        <v>18</v>
      </c>
      <c r="DY11" s="29"/>
      <c r="DZ11" s="35" t="e">
        <f>#REF!</f>
        <v>#REF!</v>
      </c>
      <c r="EA11" s="22" t="e">
        <f>#REF!</f>
        <v>#REF!</v>
      </c>
      <c r="EB11" s="22" t="e">
        <f>#REF!</f>
        <v>#REF!</v>
      </c>
      <c r="EC11" s="22" t="e">
        <f>#REF!</f>
        <v>#REF!</v>
      </c>
      <c r="EE11" s="29"/>
      <c r="EF11" s="29"/>
      <c r="EG11" s="33" t="s">
        <v>6</v>
      </c>
      <c r="EH11" s="129" t="s">
        <v>1115</v>
      </c>
      <c r="EI11" s="130"/>
      <c r="EJ11" s="131"/>
      <c r="EL11" s="29">
        <v>15</v>
      </c>
      <c r="EM11" s="29"/>
      <c r="EN11" s="35" t="e">
        <f>#REF!</f>
        <v>#REF!</v>
      </c>
      <c r="EO11" s="22" t="e">
        <f>#REF!</f>
        <v>#REF!</v>
      </c>
      <c r="EP11" s="22" t="e">
        <f>#REF!</f>
        <v>#REF!</v>
      </c>
      <c r="EQ11" s="22" t="e">
        <f>#REF!</f>
        <v>#REF!</v>
      </c>
      <c r="ES11" s="29">
        <v>12</v>
      </c>
      <c r="ET11" s="29"/>
      <c r="EU11" s="35" t="e">
        <f>#REF!</f>
        <v>#REF!</v>
      </c>
      <c r="EV11" s="22" t="e">
        <f>#REF!</f>
        <v>#REF!</v>
      </c>
      <c r="EW11" s="22" t="e">
        <f>#REF!</f>
        <v>#REF!</v>
      </c>
      <c r="EX11" s="22" t="e">
        <f>#REF!</f>
        <v>#REF!</v>
      </c>
      <c r="EZ11" s="29">
        <v>17</v>
      </c>
      <c r="FA11" s="29"/>
      <c r="FB11" s="35" t="e">
        <f>#REF!</f>
        <v>#REF!</v>
      </c>
      <c r="FC11" s="22" t="e">
        <f>#REF!</f>
        <v>#REF!</v>
      </c>
      <c r="FD11" s="22" t="e">
        <f>#REF!</f>
        <v>#REF!</v>
      </c>
      <c r="FE11" s="22" t="e">
        <f>#REF!</f>
        <v>#REF!</v>
      </c>
      <c r="FG11" s="29">
        <v>4</v>
      </c>
      <c r="FH11" s="29"/>
      <c r="FI11" s="35" t="e">
        <f>#REF!</f>
        <v>#REF!</v>
      </c>
      <c r="FJ11" s="22" t="e">
        <f>#REF!</f>
        <v>#REF!</v>
      </c>
      <c r="FK11" s="22" t="e">
        <f>#REF!</f>
        <v>#REF!</v>
      </c>
      <c r="FL11" s="22" t="e">
        <f>#REF!</f>
        <v>#REF!</v>
      </c>
      <c r="FN11" s="29"/>
      <c r="FO11" s="29"/>
      <c r="FP11" s="41"/>
      <c r="FQ11" s="19"/>
      <c r="FR11" s="19"/>
      <c r="FS11" s="19"/>
      <c r="FU11" s="29">
        <v>22</v>
      </c>
      <c r="FV11" s="29"/>
      <c r="FW11" s="35" t="e">
        <f>#REF!</f>
        <v>#REF!</v>
      </c>
      <c r="FX11" s="22" t="e">
        <f>#REF!</f>
        <v>#REF!</v>
      </c>
      <c r="FY11" s="22" t="e">
        <f>#REF!</f>
        <v>#REF!</v>
      </c>
      <c r="FZ11" s="22" t="e">
        <f>#REF!</f>
        <v>#REF!</v>
      </c>
      <c r="GA11" s="26" t="e">
        <f>VLOOKUP(FW20,#REF!,6,FALSE)</f>
        <v>#REF!</v>
      </c>
      <c r="GB11" s="26" t="e">
        <f>VLOOKUP(FW20,#REF!,14,FALSE)</f>
        <v>#REF!</v>
      </c>
    </row>
    <row r="12" spans="1:186" s="8" customFormat="1" ht="20.149999999999999" customHeight="1" x14ac:dyDescent="0.2">
      <c r="B12" s="29">
        <v>5</v>
      </c>
      <c r="C12" s="29"/>
      <c r="D12" s="35" t="e">
        <f>#REF!</f>
        <v>#REF!</v>
      </c>
      <c r="E12" s="24" t="e">
        <f>#REF!</f>
        <v>#REF!</v>
      </c>
      <c r="F12" s="22" t="e">
        <f>#REF!</f>
        <v>#REF!</v>
      </c>
      <c r="G12" s="22" t="e">
        <f>#REF!</f>
        <v>#REF!</v>
      </c>
      <c r="I12" s="29">
        <v>77</v>
      </c>
      <c r="J12" s="29"/>
      <c r="K12" s="35" t="e">
        <f>#REF!</f>
        <v>#REF!</v>
      </c>
      <c r="L12" s="24" t="e">
        <f>#REF!</f>
        <v>#REF!</v>
      </c>
      <c r="M12" s="22" t="e">
        <f>#REF!</f>
        <v>#REF!</v>
      </c>
      <c r="N12" s="22" t="e">
        <f>#REF!</f>
        <v>#REF!</v>
      </c>
      <c r="P12" s="29">
        <v>149</v>
      </c>
      <c r="Q12" s="29"/>
      <c r="R12" s="35" t="e">
        <f>#REF!</f>
        <v>#REF!</v>
      </c>
      <c r="S12" s="24" t="e">
        <f>#REF!</f>
        <v>#REF!</v>
      </c>
      <c r="T12" s="24" t="e">
        <f>#REF!</f>
        <v>#REF!</v>
      </c>
      <c r="U12" s="22" t="e">
        <f>#REF!</f>
        <v>#REF!</v>
      </c>
      <c r="W12" s="29">
        <v>20</v>
      </c>
      <c r="X12" s="29"/>
      <c r="Y12" s="35" t="e">
        <f>#REF!</f>
        <v>#REF!</v>
      </c>
      <c r="Z12" s="24" t="e">
        <f>#REF!</f>
        <v>#REF!</v>
      </c>
      <c r="AA12" s="24" t="e">
        <f>#REF!</f>
        <v>#REF!</v>
      </c>
      <c r="AB12" s="24" t="e">
        <f>#REF!</f>
        <v>#REF!</v>
      </c>
      <c r="AD12" s="29">
        <v>5</v>
      </c>
      <c r="AE12" s="29"/>
      <c r="AF12" s="35" t="e">
        <f>#REF!</f>
        <v>#REF!</v>
      </c>
      <c r="AG12" s="24" t="e">
        <f>#REF!</f>
        <v>#REF!</v>
      </c>
      <c r="AH12" s="24" t="e">
        <f>#REF!</f>
        <v>#REF!</v>
      </c>
      <c r="AI12" s="24" t="e">
        <f>#REF!</f>
        <v>#REF!</v>
      </c>
      <c r="AK12" s="29">
        <v>5</v>
      </c>
      <c r="AL12" s="29"/>
      <c r="AM12" s="35" t="e">
        <f>#REF!</f>
        <v>#REF!</v>
      </c>
      <c r="AN12" s="24" t="e">
        <f>#REF!</f>
        <v>#REF!</v>
      </c>
      <c r="AO12" s="24" t="e">
        <f>#REF!</f>
        <v>#REF!</v>
      </c>
      <c r="AP12" s="24" t="e">
        <f>#REF!</f>
        <v>#REF!</v>
      </c>
      <c r="AR12" s="29">
        <v>30</v>
      </c>
      <c r="AS12" s="29"/>
      <c r="AT12" s="35" t="e">
        <f>#REF!</f>
        <v>#REF!</v>
      </c>
      <c r="AU12" s="24" t="e">
        <f>#REF!</f>
        <v>#REF!</v>
      </c>
      <c r="AV12" s="24" t="e">
        <f>#REF!</f>
        <v>#REF!</v>
      </c>
      <c r="AW12" s="24" t="e">
        <f>#REF!</f>
        <v>#REF!</v>
      </c>
      <c r="AY12" s="29">
        <v>11</v>
      </c>
      <c r="AZ12" s="29"/>
      <c r="BA12" s="35" t="e">
        <f>#REF!</f>
        <v>#REF!</v>
      </c>
      <c r="BB12" s="22" t="e">
        <f>#REF!</f>
        <v>#REF!</v>
      </c>
      <c r="BC12" s="22" t="e">
        <f>#REF!</f>
        <v>#REF!</v>
      </c>
      <c r="BD12" s="22" t="e">
        <f>#REF!</f>
        <v>#REF!</v>
      </c>
      <c r="BF12" s="29">
        <v>47</v>
      </c>
      <c r="BG12" s="29"/>
      <c r="BH12" s="35" t="e">
        <f>#REF!</f>
        <v>#REF!</v>
      </c>
      <c r="BI12" s="22" t="e">
        <f>#REF!</f>
        <v>#REF!</v>
      </c>
      <c r="BJ12" s="22" t="e">
        <f>#REF!</f>
        <v>#REF!</v>
      </c>
      <c r="BK12" s="22" t="e">
        <f>#REF!</f>
        <v>#REF!</v>
      </c>
      <c r="BM12" s="29">
        <v>5</v>
      </c>
      <c r="BN12" s="29"/>
      <c r="BO12" s="35" t="e">
        <f>#REF!</f>
        <v>#REF!</v>
      </c>
      <c r="BP12" s="22" t="e">
        <f>#REF!</f>
        <v>#REF!</v>
      </c>
      <c r="BQ12" s="22" t="e">
        <f>#REF!</f>
        <v>#REF!</v>
      </c>
      <c r="BR12" s="22" t="e">
        <f>#REF!</f>
        <v>#REF!</v>
      </c>
      <c r="BT12" s="29"/>
      <c r="BU12" s="29"/>
      <c r="BV12" s="37"/>
      <c r="BW12" s="3"/>
      <c r="BX12" s="5"/>
      <c r="BY12" s="5"/>
      <c r="CA12" s="29">
        <v>12</v>
      </c>
      <c r="CB12" s="29"/>
      <c r="CC12" s="35" t="e">
        <f>#REF!</f>
        <v>#REF!</v>
      </c>
      <c r="CD12" s="22" t="e">
        <f>#REF!</f>
        <v>#REF!</v>
      </c>
      <c r="CE12" s="22" t="e">
        <f>#REF!</f>
        <v>#REF!</v>
      </c>
      <c r="CF12" s="22" t="e">
        <f>#REF!</f>
        <v>#REF!</v>
      </c>
      <c r="CH12" s="29">
        <v>1</v>
      </c>
      <c r="CI12" s="29"/>
      <c r="CJ12" s="40" t="e">
        <f>#REF!</f>
        <v>#REF!</v>
      </c>
      <c r="CK12" s="21" t="e">
        <f>#REF!</f>
        <v>#REF!</v>
      </c>
      <c r="CL12" s="21" t="e">
        <f>#REF!</f>
        <v>#REF!</v>
      </c>
      <c r="CM12" s="21" t="e">
        <f>#REF!</f>
        <v>#REF!</v>
      </c>
      <c r="CO12" s="29"/>
      <c r="CP12" s="29"/>
      <c r="CQ12" s="34" t="s">
        <v>1102</v>
      </c>
      <c r="CR12" s="50" t="s">
        <v>1108</v>
      </c>
      <c r="CS12" s="51" t="s">
        <v>200</v>
      </c>
      <c r="CT12" s="50" t="s">
        <v>1110</v>
      </c>
      <c r="CV12" s="29">
        <v>28</v>
      </c>
      <c r="CW12" s="29"/>
      <c r="CX12" s="35" t="e">
        <f>#REF!</f>
        <v>#REF!</v>
      </c>
      <c r="CY12" s="22" t="e">
        <f>#REF!</f>
        <v>#REF!</v>
      </c>
      <c r="CZ12" s="22" t="e">
        <f>#REF!</f>
        <v>#REF!</v>
      </c>
      <c r="DA12" s="22" t="e">
        <f>#REF!</f>
        <v>#REF!</v>
      </c>
      <c r="DC12" s="29"/>
      <c r="DD12" s="29"/>
      <c r="DE12" s="33" t="s">
        <v>37</v>
      </c>
      <c r="DF12" s="129" t="s">
        <v>1115</v>
      </c>
      <c r="DG12" s="130"/>
      <c r="DH12" s="131"/>
      <c r="DJ12" s="29">
        <v>15</v>
      </c>
      <c r="DK12" s="29"/>
      <c r="DL12" s="35" t="e">
        <f>#REF!</f>
        <v>#REF!</v>
      </c>
      <c r="DM12" s="22" t="e">
        <f>#REF!</f>
        <v>#REF!</v>
      </c>
      <c r="DN12" s="22" t="e">
        <f>#REF!</f>
        <v>#REF!</v>
      </c>
      <c r="DO12" s="22" t="e">
        <f>#REF!</f>
        <v>#REF!</v>
      </c>
      <c r="DQ12" s="29"/>
      <c r="DR12" s="29"/>
      <c r="DS12" s="34" t="s">
        <v>1102</v>
      </c>
      <c r="DT12" s="50" t="s">
        <v>1108</v>
      </c>
      <c r="DU12" s="51" t="s">
        <v>200</v>
      </c>
      <c r="DV12" s="50" t="s">
        <v>1110</v>
      </c>
      <c r="DX12" s="29">
        <v>19</v>
      </c>
      <c r="DY12" s="29"/>
      <c r="DZ12" s="35" t="e">
        <f>#REF!</f>
        <v>#REF!</v>
      </c>
      <c r="EA12" s="22" t="e">
        <f>#REF!</f>
        <v>#REF!</v>
      </c>
      <c r="EB12" s="22" t="e">
        <f>#REF!</f>
        <v>#REF!</v>
      </c>
      <c r="EC12" s="22" t="e">
        <f>#REF!</f>
        <v>#REF!</v>
      </c>
      <c r="EE12" s="29"/>
      <c r="EF12" s="29"/>
      <c r="EG12" s="34" t="s">
        <v>1102</v>
      </c>
      <c r="EH12" s="50" t="s">
        <v>1108</v>
      </c>
      <c r="EI12" s="51" t="s">
        <v>200</v>
      </c>
      <c r="EJ12" s="50" t="s">
        <v>1110</v>
      </c>
      <c r="EL12" s="29">
        <v>16</v>
      </c>
      <c r="EM12" s="29"/>
      <c r="EN12" s="35" t="e">
        <f>#REF!</f>
        <v>#REF!</v>
      </c>
      <c r="EO12" s="22" t="e">
        <f>#REF!</f>
        <v>#REF!</v>
      </c>
      <c r="EP12" s="22" t="e">
        <f>#REF!</f>
        <v>#REF!</v>
      </c>
      <c r="EQ12" s="22" t="e">
        <f>#REF!</f>
        <v>#REF!</v>
      </c>
      <c r="ES12" s="29">
        <v>13</v>
      </c>
      <c r="ET12" s="29"/>
      <c r="EU12" s="35" t="e">
        <f>#REF!</f>
        <v>#REF!</v>
      </c>
      <c r="EV12" s="22" t="e">
        <f>#REF!</f>
        <v>#REF!</v>
      </c>
      <c r="EW12" s="22" t="e">
        <f>#REF!</f>
        <v>#REF!</v>
      </c>
      <c r="EX12" s="22" t="e">
        <f>#REF!</f>
        <v>#REF!</v>
      </c>
      <c r="EZ12" s="29">
        <v>18</v>
      </c>
      <c r="FA12" s="29"/>
      <c r="FB12" s="35" t="e">
        <f>#REF!</f>
        <v>#REF!</v>
      </c>
      <c r="FC12" s="22" t="e">
        <f>#REF!</f>
        <v>#REF!</v>
      </c>
      <c r="FD12" s="22" t="e">
        <f>#REF!</f>
        <v>#REF!</v>
      </c>
      <c r="FE12" s="22" t="e">
        <f>#REF!</f>
        <v>#REF!</v>
      </c>
      <c r="FG12" s="29">
        <v>5</v>
      </c>
      <c r="FH12" s="29"/>
      <c r="FI12" s="35" t="e">
        <f>#REF!</f>
        <v>#REF!</v>
      </c>
      <c r="FJ12" s="22" t="e">
        <f>#REF!</f>
        <v>#REF!</v>
      </c>
      <c r="FK12" s="22" t="e">
        <f>#REF!</f>
        <v>#REF!</v>
      </c>
      <c r="FL12" s="22" t="e">
        <f>#REF!</f>
        <v>#REF!</v>
      </c>
      <c r="FN12" s="29"/>
      <c r="FO12" s="29"/>
      <c r="FP12" s="42" t="s">
        <v>95</v>
      </c>
      <c r="FQ12" s="26" t="e">
        <f>#REF!</f>
        <v>#REF!</v>
      </c>
      <c r="FR12" s="26" t="e">
        <f>#REF!</f>
        <v>#REF!</v>
      </c>
      <c r="FS12" s="26" t="e">
        <f>#REF!</f>
        <v>#REF!</v>
      </c>
      <c r="FU12" s="29">
        <v>23</v>
      </c>
      <c r="FV12" s="29"/>
      <c r="FW12" s="35" t="e">
        <f>#REF!</f>
        <v>#REF!</v>
      </c>
      <c r="FX12" s="22" t="e">
        <f>#REF!</f>
        <v>#REF!</v>
      </c>
      <c r="FY12" s="22" t="e">
        <f>#REF!</f>
        <v>#REF!</v>
      </c>
      <c r="FZ12" s="22" t="e">
        <f>#REF!</f>
        <v>#REF!</v>
      </c>
      <c r="GA12" s="16"/>
      <c r="GB12" s="16"/>
    </row>
    <row r="13" spans="1:186" s="8" customFormat="1" ht="20.149999999999999" customHeight="1" x14ac:dyDescent="0.2">
      <c r="B13" s="29">
        <v>6</v>
      </c>
      <c r="C13" s="29"/>
      <c r="D13" s="35" t="e">
        <f>#REF!</f>
        <v>#REF!</v>
      </c>
      <c r="E13" s="24" t="e">
        <f>#REF!</f>
        <v>#REF!</v>
      </c>
      <c r="F13" s="22" t="e">
        <f>#REF!</f>
        <v>#REF!</v>
      </c>
      <c r="G13" s="22" t="e">
        <f>#REF!</f>
        <v>#REF!</v>
      </c>
      <c r="I13" s="29">
        <v>78</v>
      </c>
      <c r="J13" s="29"/>
      <c r="K13" s="35" t="e">
        <f>#REF!</f>
        <v>#REF!</v>
      </c>
      <c r="L13" s="24" t="e">
        <f>#REF!</f>
        <v>#REF!</v>
      </c>
      <c r="M13" s="22" t="e">
        <f>#REF!</f>
        <v>#REF!</v>
      </c>
      <c r="N13" s="22" t="e">
        <f>#REF!</f>
        <v>#REF!</v>
      </c>
      <c r="P13" s="29">
        <v>150</v>
      </c>
      <c r="Q13" s="29"/>
      <c r="R13" s="35" t="e">
        <f>#REF!</f>
        <v>#REF!</v>
      </c>
      <c r="S13" s="24" t="e">
        <f>#REF!</f>
        <v>#REF!</v>
      </c>
      <c r="T13" s="24" t="e">
        <f>#REF!</f>
        <v>#REF!</v>
      </c>
      <c r="U13" s="22" t="e">
        <f>#REF!</f>
        <v>#REF!</v>
      </c>
      <c r="W13" s="29">
        <v>21</v>
      </c>
      <c r="X13" s="29"/>
      <c r="Y13" s="35" t="e">
        <f>#REF!</f>
        <v>#REF!</v>
      </c>
      <c r="Z13" s="24" t="e">
        <f>#REF!</f>
        <v>#REF!</v>
      </c>
      <c r="AA13" s="24" t="e">
        <f>#REF!</f>
        <v>#REF!</v>
      </c>
      <c r="AB13" s="24" t="e">
        <f>#REF!</f>
        <v>#REF!</v>
      </c>
      <c r="AD13" s="29">
        <v>6</v>
      </c>
      <c r="AE13" s="29"/>
      <c r="AF13" s="35" t="e">
        <f>#REF!</f>
        <v>#REF!</v>
      </c>
      <c r="AG13" s="24" t="e">
        <f>#REF!</f>
        <v>#REF!</v>
      </c>
      <c r="AH13" s="24" t="e">
        <f>#REF!</f>
        <v>#REF!</v>
      </c>
      <c r="AI13" s="24" t="e">
        <f>#REF!</f>
        <v>#REF!</v>
      </c>
      <c r="AK13" s="29">
        <v>6</v>
      </c>
      <c r="AL13" s="29"/>
      <c r="AM13" s="35" t="e">
        <f>#REF!</f>
        <v>#REF!</v>
      </c>
      <c r="AN13" s="24" t="e">
        <f>#REF!</f>
        <v>#REF!</v>
      </c>
      <c r="AO13" s="24" t="e">
        <f>#REF!</f>
        <v>#REF!</v>
      </c>
      <c r="AP13" s="24" t="e">
        <f>#REF!</f>
        <v>#REF!</v>
      </c>
      <c r="AR13" s="29">
        <v>31</v>
      </c>
      <c r="AS13" s="29"/>
      <c r="AT13" s="35" t="e">
        <f>#REF!</f>
        <v>#REF!</v>
      </c>
      <c r="AU13" s="24" t="e">
        <f>#REF!</f>
        <v>#REF!</v>
      </c>
      <c r="AV13" s="24" t="e">
        <f>#REF!</f>
        <v>#REF!</v>
      </c>
      <c r="AW13" s="24" t="e">
        <f>#REF!</f>
        <v>#REF!</v>
      </c>
      <c r="AY13" s="29">
        <v>12</v>
      </c>
      <c r="AZ13" s="29"/>
      <c r="BA13" s="35" t="e">
        <f>#REF!</f>
        <v>#REF!</v>
      </c>
      <c r="BB13" s="22" t="e">
        <f>#REF!</f>
        <v>#REF!</v>
      </c>
      <c r="BC13" s="22" t="e">
        <f>#REF!</f>
        <v>#REF!</v>
      </c>
      <c r="BD13" s="22" t="e">
        <f>#REF!</f>
        <v>#REF!</v>
      </c>
      <c r="BF13" s="29">
        <v>48</v>
      </c>
      <c r="BG13" s="29"/>
      <c r="BH13" s="35" t="e">
        <f>#REF!</f>
        <v>#REF!</v>
      </c>
      <c r="BI13" s="22" t="e">
        <f>#REF!</f>
        <v>#REF!</v>
      </c>
      <c r="BJ13" s="22" t="e">
        <f>#REF!</f>
        <v>#REF!</v>
      </c>
      <c r="BK13" s="22" t="e">
        <f>#REF!</f>
        <v>#REF!</v>
      </c>
      <c r="BM13" s="29">
        <v>6</v>
      </c>
      <c r="BN13" s="29"/>
      <c r="BO13" s="35" t="e">
        <f>#REF!</f>
        <v>#REF!</v>
      </c>
      <c r="BP13" s="22" t="e">
        <f>#REF!</f>
        <v>#REF!</v>
      </c>
      <c r="BQ13" s="22" t="e">
        <f>#REF!</f>
        <v>#REF!</v>
      </c>
      <c r="BR13" s="22" t="e">
        <f>#REF!</f>
        <v>#REF!</v>
      </c>
      <c r="BT13" s="29"/>
      <c r="BU13" s="29"/>
      <c r="BV13" s="33" t="s">
        <v>34</v>
      </c>
      <c r="BW13" s="129" t="s">
        <v>1115</v>
      </c>
      <c r="BX13" s="130"/>
      <c r="BY13" s="131"/>
      <c r="CA13" s="29">
        <v>13</v>
      </c>
      <c r="CB13" s="29"/>
      <c r="CC13" s="35" t="e">
        <f>#REF!</f>
        <v>#REF!</v>
      </c>
      <c r="CD13" s="22" t="e">
        <f>#REF!</f>
        <v>#REF!</v>
      </c>
      <c r="CE13" s="22" t="e">
        <f>#REF!</f>
        <v>#REF!</v>
      </c>
      <c r="CF13" s="22" t="e">
        <f>#REF!</f>
        <v>#REF!</v>
      </c>
      <c r="CH13" s="29">
        <v>2</v>
      </c>
      <c r="CI13" s="29"/>
      <c r="CJ13" s="35" t="e">
        <f>#REF!</f>
        <v>#REF!</v>
      </c>
      <c r="CK13" s="22" t="e">
        <f>#REF!</f>
        <v>#REF!</v>
      </c>
      <c r="CL13" s="22" t="e">
        <f>#REF!</f>
        <v>#REF!</v>
      </c>
      <c r="CM13" s="22" t="e">
        <f>#REF!</f>
        <v>#REF!</v>
      </c>
      <c r="CO13" s="29">
        <v>1</v>
      </c>
      <c r="CP13" s="29"/>
      <c r="CQ13" s="40" t="e">
        <f>#REF!</f>
        <v>#REF!</v>
      </c>
      <c r="CR13" s="21" t="e">
        <f>#REF!</f>
        <v>#REF!</v>
      </c>
      <c r="CS13" s="21" t="e">
        <f>#REF!</f>
        <v>#REF!</v>
      </c>
      <c r="CT13" s="21" t="e">
        <f>#REF!</f>
        <v>#REF!</v>
      </c>
      <c r="CV13" s="29">
        <v>29</v>
      </c>
      <c r="CW13" s="29"/>
      <c r="CX13" s="35" t="e">
        <f>#REF!</f>
        <v>#REF!</v>
      </c>
      <c r="CY13" s="22" t="e">
        <f>#REF!</f>
        <v>#REF!</v>
      </c>
      <c r="CZ13" s="22" t="e">
        <f>#REF!</f>
        <v>#REF!</v>
      </c>
      <c r="DA13" s="22" t="e">
        <f>#REF!</f>
        <v>#REF!</v>
      </c>
      <c r="DC13" s="29"/>
      <c r="DD13" s="29"/>
      <c r="DE13" s="34" t="s">
        <v>1102</v>
      </c>
      <c r="DF13" s="48" t="s">
        <v>1108</v>
      </c>
      <c r="DG13" s="51" t="s">
        <v>200</v>
      </c>
      <c r="DH13" s="50" t="s">
        <v>1110</v>
      </c>
      <c r="DJ13" s="29">
        <v>16</v>
      </c>
      <c r="DK13" s="29"/>
      <c r="DL13" s="35" t="e">
        <f>#REF!</f>
        <v>#REF!</v>
      </c>
      <c r="DM13" s="22" t="e">
        <f>#REF!</f>
        <v>#REF!</v>
      </c>
      <c r="DN13" s="22" t="e">
        <f>#REF!</f>
        <v>#REF!</v>
      </c>
      <c r="DO13" s="22" t="e">
        <f>#REF!</f>
        <v>#REF!</v>
      </c>
      <c r="DQ13" s="29">
        <v>1</v>
      </c>
      <c r="DR13" s="29"/>
      <c r="DS13" s="40" t="e">
        <f>#REF!</f>
        <v>#REF!</v>
      </c>
      <c r="DT13" s="21" t="e">
        <f>#REF!</f>
        <v>#REF!</v>
      </c>
      <c r="DU13" s="21" t="e">
        <f>#REF!</f>
        <v>#REF!</v>
      </c>
      <c r="DV13" s="21" t="e">
        <f>#REF!</f>
        <v>#REF!</v>
      </c>
      <c r="DX13" s="29">
        <v>20</v>
      </c>
      <c r="DY13" s="29"/>
      <c r="DZ13" s="35" t="e">
        <f>#REF!</f>
        <v>#REF!</v>
      </c>
      <c r="EA13" s="22" t="e">
        <f>#REF!</f>
        <v>#REF!</v>
      </c>
      <c r="EB13" s="22" t="e">
        <f>#REF!</f>
        <v>#REF!</v>
      </c>
      <c r="EC13" s="22" t="e">
        <f>#REF!</f>
        <v>#REF!</v>
      </c>
      <c r="EE13" s="29">
        <v>1</v>
      </c>
      <c r="EF13" s="29"/>
      <c r="EG13" s="40" t="e">
        <f>#REF!</f>
        <v>#REF!</v>
      </c>
      <c r="EH13" s="21" t="e">
        <f>#REF!</f>
        <v>#REF!</v>
      </c>
      <c r="EI13" s="21" t="e">
        <f>#REF!</f>
        <v>#REF!</v>
      </c>
      <c r="EJ13" s="21" t="e">
        <f>#REF!</f>
        <v>#REF!</v>
      </c>
      <c r="EL13" s="29">
        <v>17</v>
      </c>
      <c r="EM13" s="29"/>
      <c r="EN13" s="35" t="e">
        <f>#REF!</f>
        <v>#REF!</v>
      </c>
      <c r="EO13" s="22" t="e">
        <f>#REF!</f>
        <v>#REF!</v>
      </c>
      <c r="EP13" s="22" t="e">
        <f>#REF!</f>
        <v>#REF!</v>
      </c>
      <c r="EQ13" s="22" t="e">
        <f>#REF!</f>
        <v>#REF!</v>
      </c>
      <c r="ES13" s="29">
        <v>14</v>
      </c>
      <c r="ET13" s="29"/>
      <c r="EU13" s="35" t="e">
        <f>#REF!</f>
        <v>#REF!</v>
      </c>
      <c r="EV13" s="22" t="e">
        <f>#REF!</f>
        <v>#REF!</v>
      </c>
      <c r="EW13" s="22" t="e">
        <f>#REF!</f>
        <v>#REF!</v>
      </c>
      <c r="EX13" s="22" t="e">
        <f>#REF!</f>
        <v>#REF!</v>
      </c>
      <c r="EZ13" s="29">
        <v>19</v>
      </c>
      <c r="FA13" s="29"/>
      <c r="FB13" s="35" t="e">
        <f>#REF!</f>
        <v>#REF!</v>
      </c>
      <c r="FC13" s="22" t="e">
        <f>#REF!</f>
        <v>#REF!</v>
      </c>
      <c r="FD13" s="22" t="e">
        <f>#REF!</f>
        <v>#REF!</v>
      </c>
      <c r="FE13" s="22" t="e">
        <f>#REF!</f>
        <v>#REF!</v>
      </c>
      <c r="FG13" s="29">
        <v>6</v>
      </c>
      <c r="FH13" s="29"/>
      <c r="FI13" s="35" t="e">
        <f>#REF!</f>
        <v>#REF!</v>
      </c>
      <c r="FJ13" s="22" t="e">
        <f>#REF!</f>
        <v>#REF!</v>
      </c>
      <c r="FK13" s="22" t="e">
        <f>#REF!</f>
        <v>#REF!</v>
      </c>
      <c r="FL13" s="22" t="e">
        <f>#REF!</f>
        <v>#REF!</v>
      </c>
      <c r="FN13" s="29"/>
      <c r="FO13" s="29"/>
      <c r="FP13" s="37"/>
      <c r="FQ13" s="3"/>
      <c r="FR13" s="5"/>
      <c r="FS13" s="5"/>
      <c r="FU13" s="29">
        <v>24</v>
      </c>
      <c r="FV13" s="29"/>
      <c r="FW13" s="35" t="e">
        <f>#REF!</f>
        <v>#REF!</v>
      </c>
      <c r="FX13" s="22" t="e">
        <f>#REF!</f>
        <v>#REF!</v>
      </c>
      <c r="FY13" s="22" t="e">
        <f>#REF!</f>
        <v>#REF!</v>
      </c>
      <c r="FZ13" s="22" t="e">
        <f>#REF!</f>
        <v>#REF!</v>
      </c>
      <c r="GA13" s="20"/>
      <c r="GB13" s="20"/>
    </row>
    <row r="14" spans="1:186" s="8" customFormat="1" ht="20.149999999999999" customHeight="1" x14ac:dyDescent="0.2">
      <c r="B14" s="29">
        <v>7</v>
      </c>
      <c r="C14" s="29"/>
      <c r="D14" s="35" t="e">
        <f>#REF!</f>
        <v>#REF!</v>
      </c>
      <c r="E14" s="24" t="e">
        <f>#REF!</f>
        <v>#REF!</v>
      </c>
      <c r="F14" s="22" t="e">
        <f>#REF!</f>
        <v>#REF!</v>
      </c>
      <c r="G14" s="22" t="e">
        <f>#REF!</f>
        <v>#REF!</v>
      </c>
      <c r="I14" s="29">
        <v>79</v>
      </c>
      <c r="J14" s="29"/>
      <c r="K14" s="35" t="e">
        <f>#REF!</f>
        <v>#REF!</v>
      </c>
      <c r="L14" s="24" t="e">
        <f>#REF!</f>
        <v>#REF!</v>
      </c>
      <c r="M14" s="22" t="e">
        <f>#REF!</f>
        <v>#REF!</v>
      </c>
      <c r="N14" s="22" t="e">
        <f>#REF!</f>
        <v>#REF!</v>
      </c>
      <c r="P14" s="29">
        <v>151</v>
      </c>
      <c r="Q14" s="29"/>
      <c r="R14" s="35" t="e">
        <f>#REF!</f>
        <v>#REF!</v>
      </c>
      <c r="S14" s="24" t="e">
        <f>#REF!</f>
        <v>#REF!</v>
      </c>
      <c r="T14" s="24" t="e">
        <f>#REF!</f>
        <v>#REF!</v>
      </c>
      <c r="U14" s="22" t="e">
        <f>#REF!</f>
        <v>#REF!</v>
      </c>
      <c r="W14" s="29">
        <v>22</v>
      </c>
      <c r="X14" s="29"/>
      <c r="Y14" s="35" t="e">
        <f>#REF!</f>
        <v>#REF!</v>
      </c>
      <c r="Z14" s="24" t="e">
        <f>#REF!</f>
        <v>#REF!</v>
      </c>
      <c r="AA14" s="24" t="e">
        <f>#REF!</f>
        <v>#REF!</v>
      </c>
      <c r="AB14" s="24" t="e">
        <f>#REF!</f>
        <v>#REF!</v>
      </c>
      <c r="AD14" s="29">
        <v>7</v>
      </c>
      <c r="AE14" s="29"/>
      <c r="AF14" s="35" t="e">
        <f>#REF!</f>
        <v>#REF!</v>
      </c>
      <c r="AG14" s="24" t="e">
        <f>#REF!</f>
        <v>#REF!</v>
      </c>
      <c r="AH14" s="24" t="e">
        <f>#REF!</f>
        <v>#REF!</v>
      </c>
      <c r="AI14" s="24" t="e">
        <f>#REF!</f>
        <v>#REF!</v>
      </c>
      <c r="AK14" s="29">
        <v>7</v>
      </c>
      <c r="AL14" s="29"/>
      <c r="AM14" s="35" t="e">
        <f>#REF!</f>
        <v>#REF!</v>
      </c>
      <c r="AN14" s="24" t="e">
        <f>#REF!</f>
        <v>#REF!</v>
      </c>
      <c r="AO14" s="24" t="e">
        <f>#REF!</f>
        <v>#REF!</v>
      </c>
      <c r="AP14" s="24" t="e">
        <f>#REF!</f>
        <v>#REF!</v>
      </c>
      <c r="AR14" s="29">
        <v>32</v>
      </c>
      <c r="AS14" s="29"/>
      <c r="AT14" s="35" t="e">
        <f>#REF!</f>
        <v>#REF!</v>
      </c>
      <c r="AU14" s="24" t="e">
        <f>#REF!</f>
        <v>#REF!</v>
      </c>
      <c r="AV14" s="24" t="e">
        <f>#REF!</f>
        <v>#REF!</v>
      </c>
      <c r="AW14" s="24" t="e">
        <f>#REF!</f>
        <v>#REF!</v>
      </c>
      <c r="AY14" s="29">
        <v>13</v>
      </c>
      <c r="AZ14" s="29"/>
      <c r="BA14" s="35" t="e">
        <f>#REF!</f>
        <v>#REF!</v>
      </c>
      <c r="BB14" s="22" t="e">
        <f>#REF!</f>
        <v>#REF!</v>
      </c>
      <c r="BC14" s="22" t="e">
        <f>#REF!</f>
        <v>#REF!</v>
      </c>
      <c r="BD14" s="22" t="e">
        <f>#REF!</f>
        <v>#REF!</v>
      </c>
      <c r="BF14" s="29">
        <v>49</v>
      </c>
      <c r="BG14" s="29"/>
      <c r="BH14" s="35" t="e">
        <f>#REF!</f>
        <v>#REF!</v>
      </c>
      <c r="BI14" s="22" t="e">
        <f>#REF!</f>
        <v>#REF!</v>
      </c>
      <c r="BJ14" s="22" t="e">
        <f>#REF!</f>
        <v>#REF!</v>
      </c>
      <c r="BK14" s="22" t="e">
        <f>#REF!</f>
        <v>#REF!</v>
      </c>
      <c r="BM14" s="29">
        <v>7</v>
      </c>
      <c r="BN14" s="29"/>
      <c r="BO14" s="35" t="e">
        <f>#REF!</f>
        <v>#REF!</v>
      </c>
      <c r="BP14" s="22" t="e">
        <f>#REF!</f>
        <v>#REF!</v>
      </c>
      <c r="BQ14" s="22" t="e">
        <f>#REF!</f>
        <v>#REF!</v>
      </c>
      <c r="BR14" s="22" t="e">
        <f>#REF!</f>
        <v>#REF!</v>
      </c>
      <c r="BT14" s="29"/>
      <c r="BU14" s="29"/>
      <c r="BV14" s="34" t="s">
        <v>1102</v>
      </c>
      <c r="BW14" s="48" t="s">
        <v>1108</v>
      </c>
      <c r="BX14" s="51" t="s">
        <v>200</v>
      </c>
      <c r="BY14" s="50" t="s">
        <v>1110</v>
      </c>
      <c r="CA14" s="29">
        <v>14</v>
      </c>
      <c r="CB14" s="29"/>
      <c r="CC14" s="35" t="e">
        <f>#REF!</f>
        <v>#REF!</v>
      </c>
      <c r="CD14" s="22" t="e">
        <f>#REF!</f>
        <v>#REF!</v>
      </c>
      <c r="CE14" s="22" t="e">
        <f>#REF!</f>
        <v>#REF!</v>
      </c>
      <c r="CF14" s="22" t="e">
        <f>#REF!</f>
        <v>#REF!</v>
      </c>
      <c r="CH14" s="29">
        <v>3</v>
      </c>
      <c r="CI14" s="29"/>
      <c r="CJ14" s="35" t="e">
        <f>#REF!</f>
        <v>#REF!</v>
      </c>
      <c r="CK14" s="22" t="e">
        <f>#REF!</f>
        <v>#REF!</v>
      </c>
      <c r="CL14" s="22" t="e">
        <f>#REF!</f>
        <v>#REF!</v>
      </c>
      <c r="CM14" s="22" t="e">
        <f>#REF!</f>
        <v>#REF!</v>
      </c>
      <c r="CO14" s="29">
        <v>2</v>
      </c>
      <c r="CP14" s="29"/>
      <c r="CQ14" s="35" t="e">
        <f>#REF!</f>
        <v>#REF!</v>
      </c>
      <c r="CR14" s="22" t="e">
        <f>#REF!</f>
        <v>#REF!</v>
      </c>
      <c r="CS14" s="22" t="e">
        <f>#REF!</f>
        <v>#REF!</v>
      </c>
      <c r="CT14" s="22" t="e">
        <f>#REF!</f>
        <v>#REF!</v>
      </c>
      <c r="CV14" s="29">
        <v>30</v>
      </c>
      <c r="CW14" s="29"/>
      <c r="CX14" s="36" t="e">
        <f>#REF!</f>
        <v>#REF!</v>
      </c>
      <c r="CY14" s="23" t="e">
        <f>#REF!</f>
        <v>#REF!</v>
      </c>
      <c r="CZ14" s="23" t="e">
        <f>#REF!</f>
        <v>#REF!</v>
      </c>
      <c r="DA14" s="23" t="e">
        <f>#REF!</f>
        <v>#REF!</v>
      </c>
      <c r="DC14" s="29">
        <v>1</v>
      </c>
      <c r="DD14" s="29"/>
      <c r="DE14" s="40" t="e">
        <f>#REF!</f>
        <v>#REF!</v>
      </c>
      <c r="DF14" s="21" t="e">
        <f>#REF!</f>
        <v>#REF!</v>
      </c>
      <c r="DG14" s="21" t="e">
        <f>#REF!</f>
        <v>#REF!</v>
      </c>
      <c r="DH14" s="21" t="e">
        <f>#REF!</f>
        <v>#REF!</v>
      </c>
      <c r="DJ14" s="29">
        <v>17</v>
      </c>
      <c r="DK14" s="29"/>
      <c r="DL14" s="35" t="e">
        <f>#REF!</f>
        <v>#REF!</v>
      </c>
      <c r="DM14" s="22" t="e">
        <f>#REF!</f>
        <v>#REF!</v>
      </c>
      <c r="DN14" s="22" t="e">
        <f>#REF!</f>
        <v>#REF!</v>
      </c>
      <c r="DO14" s="22" t="e">
        <f>#REF!</f>
        <v>#REF!</v>
      </c>
      <c r="DQ14" s="29">
        <v>2</v>
      </c>
      <c r="DR14" s="29"/>
      <c r="DS14" s="35" t="e">
        <f>#REF!</f>
        <v>#REF!</v>
      </c>
      <c r="DT14" s="22" t="e">
        <f>#REF!</f>
        <v>#REF!</v>
      </c>
      <c r="DU14" s="22" t="e">
        <f>#REF!</f>
        <v>#REF!</v>
      </c>
      <c r="DV14" s="22" t="e">
        <f>#REF!</f>
        <v>#REF!</v>
      </c>
      <c r="DX14" s="29">
        <v>21</v>
      </c>
      <c r="DY14" s="29"/>
      <c r="DZ14" s="35" t="e">
        <f>#REF!</f>
        <v>#REF!</v>
      </c>
      <c r="EA14" s="22" t="e">
        <f>#REF!</f>
        <v>#REF!</v>
      </c>
      <c r="EB14" s="22" t="e">
        <f>#REF!</f>
        <v>#REF!</v>
      </c>
      <c r="EC14" s="22" t="e">
        <f>#REF!</f>
        <v>#REF!</v>
      </c>
      <c r="EE14" s="29">
        <v>2</v>
      </c>
      <c r="EF14" s="29"/>
      <c r="EG14" s="35" t="e">
        <f>#REF!</f>
        <v>#REF!</v>
      </c>
      <c r="EH14" s="22" t="e">
        <f>#REF!</f>
        <v>#REF!</v>
      </c>
      <c r="EI14" s="22" t="e">
        <f>#REF!</f>
        <v>#REF!</v>
      </c>
      <c r="EJ14" s="22" t="e">
        <f>#REF!</f>
        <v>#REF!</v>
      </c>
      <c r="EL14" s="29">
        <v>18</v>
      </c>
      <c r="EM14" s="29"/>
      <c r="EN14" s="35" t="e">
        <f>#REF!</f>
        <v>#REF!</v>
      </c>
      <c r="EO14" s="22" t="e">
        <f>#REF!</f>
        <v>#REF!</v>
      </c>
      <c r="EP14" s="22" t="e">
        <f>#REF!</f>
        <v>#REF!</v>
      </c>
      <c r="EQ14" s="22" t="e">
        <f>#REF!</f>
        <v>#REF!</v>
      </c>
      <c r="ES14" s="29">
        <v>15</v>
      </c>
      <c r="ET14" s="29"/>
      <c r="EU14" s="35" t="e">
        <f>#REF!</f>
        <v>#REF!</v>
      </c>
      <c r="EV14" s="22" t="e">
        <f>#REF!</f>
        <v>#REF!</v>
      </c>
      <c r="EW14" s="22" t="e">
        <f>#REF!</f>
        <v>#REF!</v>
      </c>
      <c r="EX14" s="22" t="e">
        <f>#REF!</f>
        <v>#REF!</v>
      </c>
      <c r="EZ14" s="29">
        <v>20</v>
      </c>
      <c r="FA14" s="29"/>
      <c r="FB14" s="35" t="e">
        <f>#REF!</f>
        <v>#REF!</v>
      </c>
      <c r="FC14" s="22" t="e">
        <f>#REF!</f>
        <v>#REF!</v>
      </c>
      <c r="FD14" s="22" t="e">
        <f>#REF!</f>
        <v>#REF!</v>
      </c>
      <c r="FE14" s="22" t="e">
        <f>#REF!</f>
        <v>#REF!</v>
      </c>
      <c r="FG14" s="29">
        <v>7</v>
      </c>
      <c r="FH14" s="29"/>
      <c r="FI14" s="35" t="e">
        <f>#REF!</f>
        <v>#REF!</v>
      </c>
      <c r="FJ14" s="22" t="e">
        <f>#REF!</f>
        <v>#REF!</v>
      </c>
      <c r="FK14" s="22" t="e">
        <f>#REF!</f>
        <v>#REF!</v>
      </c>
      <c r="FL14" s="22" t="e">
        <f>#REF!</f>
        <v>#REF!</v>
      </c>
      <c r="FN14" s="29"/>
      <c r="FO14" s="29"/>
      <c r="FP14" s="33" t="s">
        <v>9</v>
      </c>
      <c r="FQ14" s="129" t="s">
        <v>1115</v>
      </c>
      <c r="FR14" s="130"/>
      <c r="FS14" s="131"/>
      <c r="FU14" s="29">
        <v>25</v>
      </c>
      <c r="FV14" s="29"/>
      <c r="FW14" s="35" t="e">
        <f>#REF!</f>
        <v>#REF!</v>
      </c>
      <c r="FX14" s="22" t="e">
        <f>#REF!</f>
        <v>#REF!</v>
      </c>
      <c r="FY14" s="22" t="e">
        <f>#REF!</f>
        <v>#REF!</v>
      </c>
      <c r="FZ14" s="22" t="e">
        <f>#REF!</f>
        <v>#REF!</v>
      </c>
      <c r="GA14" s="27" t="e">
        <f>#REF!</f>
        <v>#REF!</v>
      </c>
      <c r="GB14" s="27" t="e">
        <f>#REF!</f>
        <v>#REF!</v>
      </c>
    </row>
    <row r="15" spans="1:186" s="8" customFormat="1" ht="20.149999999999999" customHeight="1" x14ac:dyDescent="0.2">
      <c r="B15" s="29">
        <v>8</v>
      </c>
      <c r="C15" s="29"/>
      <c r="D15" s="35" t="e">
        <f>#REF!</f>
        <v>#REF!</v>
      </c>
      <c r="E15" s="24" t="e">
        <f>#REF!</f>
        <v>#REF!</v>
      </c>
      <c r="F15" s="22" t="e">
        <f>#REF!</f>
        <v>#REF!</v>
      </c>
      <c r="G15" s="22" t="e">
        <f>#REF!</f>
        <v>#REF!</v>
      </c>
      <c r="I15" s="29">
        <v>80</v>
      </c>
      <c r="J15" s="29"/>
      <c r="K15" s="35" t="e">
        <f>#REF!</f>
        <v>#REF!</v>
      </c>
      <c r="L15" s="24" t="e">
        <f>#REF!</f>
        <v>#REF!</v>
      </c>
      <c r="M15" s="22" t="e">
        <f>#REF!</f>
        <v>#REF!</v>
      </c>
      <c r="N15" s="22" t="e">
        <f>#REF!</f>
        <v>#REF!</v>
      </c>
      <c r="P15" s="29">
        <v>152</v>
      </c>
      <c r="Q15" s="29"/>
      <c r="R15" s="35" t="e">
        <f>#REF!</f>
        <v>#REF!</v>
      </c>
      <c r="S15" s="24" t="e">
        <f>#REF!</f>
        <v>#REF!</v>
      </c>
      <c r="T15" s="24" t="e">
        <f>#REF!</f>
        <v>#REF!</v>
      </c>
      <c r="U15" s="22" t="e">
        <f>#REF!</f>
        <v>#REF!</v>
      </c>
      <c r="W15" s="29">
        <v>23</v>
      </c>
      <c r="X15" s="29"/>
      <c r="Y15" s="35" t="e">
        <f>#REF!</f>
        <v>#REF!</v>
      </c>
      <c r="Z15" s="24" t="e">
        <f>#REF!</f>
        <v>#REF!</v>
      </c>
      <c r="AA15" s="24" t="e">
        <f>#REF!</f>
        <v>#REF!</v>
      </c>
      <c r="AB15" s="24" t="e">
        <f>#REF!</f>
        <v>#REF!</v>
      </c>
      <c r="AD15" s="29">
        <v>8</v>
      </c>
      <c r="AE15" s="29"/>
      <c r="AF15" s="35" t="e">
        <f>#REF!</f>
        <v>#REF!</v>
      </c>
      <c r="AG15" s="24" t="e">
        <f>#REF!</f>
        <v>#REF!</v>
      </c>
      <c r="AH15" s="24" t="e">
        <f>#REF!</f>
        <v>#REF!</v>
      </c>
      <c r="AI15" s="24" t="e">
        <f>#REF!</f>
        <v>#REF!</v>
      </c>
      <c r="AK15" s="29">
        <v>8</v>
      </c>
      <c r="AL15" s="29"/>
      <c r="AM15" s="35" t="e">
        <f>#REF!</f>
        <v>#REF!</v>
      </c>
      <c r="AN15" s="24" t="e">
        <f>#REF!</f>
        <v>#REF!</v>
      </c>
      <c r="AO15" s="24" t="e">
        <f>#REF!</f>
        <v>#REF!</v>
      </c>
      <c r="AP15" s="24" t="e">
        <f>#REF!</f>
        <v>#REF!</v>
      </c>
      <c r="AR15" s="29">
        <v>33</v>
      </c>
      <c r="AS15" s="29"/>
      <c r="AT15" s="35" t="e">
        <f>#REF!</f>
        <v>#REF!</v>
      </c>
      <c r="AU15" s="24" t="e">
        <f>#REF!</f>
        <v>#REF!</v>
      </c>
      <c r="AV15" s="24" t="e">
        <f>#REF!</f>
        <v>#REF!</v>
      </c>
      <c r="AW15" s="24" t="e">
        <f>#REF!</f>
        <v>#REF!</v>
      </c>
      <c r="AY15" s="29">
        <v>14</v>
      </c>
      <c r="AZ15" s="29"/>
      <c r="BA15" s="35" t="e">
        <f>#REF!</f>
        <v>#REF!</v>
      </c>
      <c r="BB15" s="22" t="e">
        <f>#REF!</f>
        <v>#REF!</v>
      </c>
      <c r="BC15" s="22" t="e">
        <f>#REF!</f>
        <v>#REF!</v>
      </c>
      <c r="BD15" s="22" t="e">
        <f>#REF!</f>
        <v>#REF!</v>
      </c>
      <c r="BF15" s="29">
        <v>50</v>
      </c>
      <c r="BG15" s="29"/>
      <c r="BH15" s="35" t="e">
        <f>#REF!</f>
        <v>#REF!</v>
      </c>
      <c r="BI15" s="22" t="e">
        <f>#REF!</f>
        <v>#REF!</v>
      </c>
      <c r="BJ15" s="22" t="e">
        <f>#REF!</f>
        <v>#REF!</v>
      </c>
      <c r="BK15" s="22" t="e">
        <f>#REF!</f>
        <v>#REF!</v>
      </c>
      <c r="BM15" s="29">
        <v>8</v>
      </c>
      <c r="BN15" s="29"/>
      <c r="BO15" s="35" t="e">
        <f>#REF!</f>
        <v>#REF!</v>
      </c>
      <c r="BP15" s="22" t="e">
        <f>#REF!</f>
        <v>#REF!</v>
      </c>
      <c r="BQ15" s="22" t="e">
        <f>#REF!</f>
        <v>#REF!</v>
      </c>
      <c r="BR15" s="22" t="e">
        <f>#REF!</f>
        <v>#REF!</v>
      </c>
      <c r="BT15" s="29">
        <v>1</v>
      </c>
      <c r="BU15" s="29"/>
      <c r="BV15" s="40" t="e">
        <f>#REF!</f>
        <v>#REF!</v>
      </c>
      <c r="BW15" s="21" t="e">
        <f>#REF!</f>
        <v>#REF!</v>
      </c>
      <c r="BX15" s="21" t="e">
        <f>#REF!</f>
        <v>#REF!</v>
      </c>
      <c r="BY15" s="21" t="e">
        <f>#REF!</f>
        <v>#REF!</v>
      </c>
      <c r="CA15" s="29">
        <v>15</v>
      </c>
      <c r="CB15" s="29"/>
      <c r="CC15" s="35" t="e">
        <f>#REF!</f>
        <v>#REF!</v>
      </c>
      <c r="CD15" s="22" t="e">
        <f>#REF!</f>
        <v>#REF!</v>
      </c>
      <c r="CE15" s="22" t="e">
        <f>#REF!</f>
        <v>#REF!</v>
      </c>
      <c r="CF15" s="22" t="e">
        <f>#REF!</f>
        <v>#REF!</v>
      </c>
      <c r="CH15" s="29">
        <v>4</v>
      </c>
      <c r="CI15" s="29"/>
      <c r="CJ15" s="35" t="e">
        <f>#REF!</f>
        <v>#REF!</v>
      </c>
      <c r="CK15" s="22" t="e">
        <f>#REF!</f>
        <v>#REF!</v>
      </c>
      <c r="CL15" s="22" t="e">
        <f>#REF!</f>
        <v>#REF!</v>
      </c>
      <c r="CM15" s="22" t="e">
        <f>#REF!</f>
        <v>#REF!</v>
      </c>
      <c r="CO15" s="29">
        <v>3</v>
      </c>
      <c r="CP15" s="29"/>
      <c r="CQ15" s="35" t="e">
        <f>#REF!</f>
        <v>#REF!</v>
      </c>
      <c r="CR15" s="22" t="e">
        <f>#REF!</f>
        <v>#REF!</v>
      </c>
      <c r="CS15" s="22" t="e">
        <f>#REF!</f>
        <v>#REF!</v>
      </c>
      <c r="CT15" s="22" t="e">
        <f>#REF!</f>
        <v>#REF!</v>
      </c>
      <c r="CV15" s="29"/>
      <c r="CW15" s="29"/>
      <c r="CX15" s="41"/>
      <c r="CY15" s="19"/>
      <c r="CZ15" s="19"/>
      <c r="DA15" s="19"/>
      <c r="DC15" s="29">
        <v>2</v>
      </c>
      <c r="DD15" s="29"/>
      <c r="DE15" s="35" t="e">
        <f>#REF!</f>
        <v>#REF!</v>
      </c>
      <c r="DF15" s="22" t="e">
        <f>#REF!</f>
        <v>#REF!</v>
      </c>
      <c r="DG15" s="22" t="e">
        <f>#REF!</f>
        <v>#REF!</v>
      </c>
      <c r="DH15" s="22" t="e">
        <f>#REF!</f>
        <v>#REF!</v>
      </c>
      <c r="DJ15" s="29">
        <v>18</v>
      </c>
      <c r="DK15" s="29"/>
      <c r="DL15" s="35" t="e">
        <f>#REF!</f>
        <v>#REF!</v>
      </c>
      <c r="DM15" s="22" t="e">
        <f>#REF!</f>
        <v>#REF!</v>
      </c>
      <c r="DN15" s="22" t="e">
        <f>#REF!</f>
        <v>#REF!</v>
      </c>
      <c r="DO15" s="22" t="e">
        <f>#REF!</f>
        <v>#REF!</v>
      </c>
      <c r="DQ15" s="29">
        <v>3</v>
      </c>
      <c r="DR15" s="29"/>
      <c r="DS15" s="35" t="e">
        <f>#REF!</f>
        <v>#REF!</v>
      </c>
      <c r="DT15" s="22" t="e">
        <f>#REF!</f>
        <v>#REF!</v>
      </c>
      <c r="DU15" s="22" t="e">
        <f>#REF!</f>
        <v>#REF!</v>
      </c>
      <c r="DV15" s="22" t="e">
        <f>#REF!</f>
        <v>#REF!</v>
      </c>
      <c r="DX15" s="29">
        <v>22</v>
      </c>
      <c r="DY15" s="29"/>
      <c r="DZ15" s="35" t="e">
        <f>#REF!</f>
        <v>#REF!</v>
      </c>
      <c r="EA15" s="22" t="e">
        <f>#REF!</f>
        <v>#REF!</v>
      </c>
      <c r="EB15" s="22" t="e">
        <f>#REF!</f>
        <v>#REF!</v>
      </c>
      <c r="EC15" s="22" t="e">
        <f>#REF!</f>
        <v>#REF!</v>
      </c>
      <c r="EE15" s="29">
        <v>3</v>
      </c>
      <c r="EF15" s="29"/>
      <c r="EG15" s="35" t="e">
        <f>#REF!</f>
        <v>#REF!</v>
      </c>
      <c r="EH15" s="22" t="e">
        <f>#REF!</f>
        <v>#REF!</v>
      </c>
      <c r="EI15" s="22" t="e">
        <f>#REF!</f>
        <v>#REF!</v>
      </c>
      <c r="EJ15" s="22" t="e">
        <f>#REF!</f>
        <v>#REF!</v>
      </c>
      <c r="EL15" s="29">
        <v>19</v>
      </c>
      <c r="EM15" s="29"/>
      <c r="EN15" s="35" t="e">
        <f>#REF!</f>
        <v>#REF!</v>
      </c>
      <c r="EO15" s="22" t="e">
        <f>#REF!</f>
        <v>#REF!</v>
      </c>
      <c r="EP15" s="22" t="e">
        <f>#REF!</f>
        <v>#REF!</v>
      </c>
      <c r="EQ15" s="22" t="e">
        <f>#REF!</f>
        <v>#REF!</v>
      </c>
      <c r="ES15" s="29">
        <v>16</v>
      </c>
      <c r="ET15" s="29"/>
      <c r="EU15" s="35" t="e">
        <f>#REF!</f>
        <v>#REF!</v>
      </c>
      <c r="EV15" s="22" t="e">
        <f>#REF!</f>
        <v>#REF!</v>
      </c>
      <c r="EW15" s="22" t="e">
        <f>#REF!</f>
        <v>#REF!</v>
      </c>
      <c r="EX15" s="22" t="e">
        <f>#REF!</f>
        <v>#REF!</v>
      </c>
      <c r="EZ15" s="29">
        <v>21</v>
      </c>
      <c r="FA15" s="29"/>
      <c r="FB15" s="35" t="e">
        <f>#REF!</f>
        <v>#REF!</v>
      </c>
      <c r="FC15" s="22" t="e">
        <f>#REF!</f>
        <v>#REF!</v>
      </c>
      <c r="FD15" s="22" t="e">
        <f>#REF!</f>
        <v>#REF!</v>
      </c>
      <c r="FE15" s="22" t="e">
        <f>#REF!</f>
        <v>#REF!</v>
      </c>
      <c r="FG15" s="29">
        <v>8</v>
      </c>
      <c r="FH15" s="29"/>
      <c r="FI15" s="35" t="e">
        <f>#REF!</f>
        <v>#REF!</v>
      </c>
      <c r="FJ15" s="22" t="e">
        <f>#REF!</f>
        <v>#REF!</v>
      </c>
      <c r="FK15" s="22" t="e">
        <f>#REF!</f>
        <v>#REF!</v>
      </c>
      <c r="FL15" s="22" t="e">
        <f>#REF!</f>
        <v>#REF!</v>
      </c>
      <c r="FN15" s="29"/>
      <c r="FO15" s="29"/>
      <c r="FP15" s="34" t="s">
        <v>1102</v>
      </c>
      <c r="FQ15" s="48" t="s">
        <v>1108</v>
      </c>
      <c r="FR15" s="51" t="s">
        <v>200</v>
      </c>
      <c r="FS15" s="50" t="s">
        <v>1110</v>
      </c>
      <c r="FU15" s="29">
        <v>26</v>
      </c>
      <c r="FV15" s="29"/>
      <c r="FW15" s="35" t="e">
        <f>#REF!</f>
        <v>#REF!</v>
      </c>
      <c r="FX15" s="22" t="e">
        <f>#REF!</f>
        <v>#REF!</v>
      </c>
      <c r="FY15" s="22" t="e">
        <f>#REF!</f>
        <v>#REF!</v>
      </c>
      <c r="FZ15" s="22" t="e">
        <f>#REF!</f>
        <v>#REF!</v>
      </c>
    </row>
    <row r="16" spans="1:186" s="8" customFormat="1" ht="20.149999999999999" customHeight="1" x14ac:dyDescent="0.2">
      <c r="B16" s="29">
        <v>9</v>
      </c>
      <c r="C16" s="29"/>
      <c r="D16" s="35" t="e">
        <f>#REF!</f>
        <v>#REF!</v>
      </c>
      <c r="E16" s="24" t="e">
        <f>#REF!</f>
        <v>#REF!</v>
      </c>
      <c r="F16" s="22" t="e">
        <f>#REF!</f>
        <v>#REF!</v>
      </c>
      <c r="G16" s="22" t="e">
        <f>#REF!</f>
        <v>#REF!</v>
      </c>
      <c r="I16" s="29">
        <v>81</v>
      </c>
      <c r="J16" s="29"/>
      <c r="K16" s="35" t="e">
        <f>#REF!</f>
        <v>#REF!</v>
      </c>
      <c r="L16" s="24" t="e">
        <f>#REF!</f>
        <v>#REF!</v>
      </c>
      <c r="M16" s="22" t="e">
        <f>#REF!</f>
        <v>#REF!</v>
      </c>
      <c r="N16" s="22" t="e">
        <f>#REF!</f>
        <v>#REF!</v>
      </c>
      <c r="P16" s="29">
        <v>153</v>
      </c>
      <c r="Q16" s="29"/>
      <c r="R16" s="35" t="e">
        <f>#REF!</f>
        <v>#REF!</v>
      </c>
      <c r="S16" s="24" t="e">
        <f>#REF!</f>
        <v>#REF!</v>
      </c>
      <c r="T16" s="24" t="e">
        <f>#REF!</f>
        <v>#REF!</v>
      </c>
      <c r="U16" s="22" t="e">
        <f>#REF!</f>
        <v>#REF!</v>
      </c>
      <c r="W16" s="29">
        <v>24</v>
      </c>
      <c r="X16" s="29"/>
      <c r="Y16" s="35" t="e">
        <f>#REF!</f>
        <v>#REF!</v>
      </c>
      <c r="Z16" s="24" t="e">
        <f>#REF!</f>
        <v>#REF!</v>
      </c>
      <c r="AA16" s="24" t="e">
        <f>#REF!</f>
        <v>#REF!</v>
      </c>
      <c r="AB16" s="24" t="e">
        <f>#REF!</f>
        <v>#REF!</v>
      </c>
      <c r="AD16" s="29">
        <v>9</v>
      </c>
      <c r="AE16" s="29"/>
      <c r="AF16" s="35" t="e">
        <f>#REF!</f>
        <v>#REF!</v>
      </c>
      <c r="AG16" s="24" t="e">
        <f>#REF!</f>
        <v>#REF!</v>
      </c>
      <c r="AH16" s="24" t="e">
        <f>#REF!</f>
        <v>#REF!</v>
      </c>
      <c r="AI16" s="24" t="e">
        <f>#REF!</f>
        <v>#REF!</v>
      </c>
      <c r="AK16" s="29">
        <v>9</v>
      </c>
      <c r="AL16" s="29"/>
      <c r="AM16" s="35" t="e">
        <f>#REF!</f>
        <v>#REF!</v>
      </c>
      <c r="AN16" s="24" t="e">
        <f>#REF!</f>
        <v>#REF!</v>
      </c>
      <c r="AO16" s="24" t="e">
        <f>#REF!</f>
        <v>#REF!</v>
      </c>
      <c r="AP16" s="24" t="e">
        <f>#REF!</f>
        <v>#REF!</v>
      </c>
      <c r="AR16" s="29">
        <v>34</v>
      </c>
      <c r="AS16" s="29"/>
      <c r="AT16" s="35" t="e">
        <f>#REF!</f>
        <v>#REF!</v>
      </c>
      <c r="AU16" s="24" t="e">
        <f>#REF!</f>
        <v>#REF!</v>
      </c>
      <c r="AV16" s="24" t="e">
        <f>#REF!</f>
        <v>#REF!</v>
      </c>
      <c r="AW16" s="24" t="e">
        <f>#REF!</f>
        <v>#REF!</v>
      </c>
      <c r="AY16" s="29">
        <v>15</v>
      </c>
      <c r="AZ16" s="29"/>
      <c r="BA16" s="35" t="e">
        <f>#REF!</f>
        <v>#REF!</v>
      </c>
      <c r="BB16" s="22" t="e">
        <f>#REF!</f>
        <v>#REF!</v>
      </c>
      <c r="BC16" s="22" t="e">
        <f>#REF!</f>
        <v>#REF!</v>
      </c>
      <c r="BD16" s="22" t="e">
        <f>#REF!</f>
        <v>#REF!</v>
      </c>
      <c r="BF16" s="29">
        <v>51</v>
      </c>
      <c r="BG16" s="29"/>
      <c r="BH16" s="35" t="e">
        <f>#REF!</f>
        <v>#REF!</v>
      </c>
      <c r="BI16" s="22" t="e">
        <f>#REF!</f>
        <v>#REF!</v>
      </c>
      <c r="BJ16" s="22" t="e">
        <f>#REF!</f>
        <v>#REF!</v>
      </c>
      <c r="BK16" s="22" t="e">
        <f>#REF!</f>
        <v>#REF!</v>
      </c>
      <c r="BM16" s="29">
        <v>9</v>
      </c>
      <c r="BN16" s="29"/>
      <c r="BO16" s="35" t="e">
        <f>#REF!</f>
        <v>#REF!</v>
      </c>
      <c r="BP16" s="22" t="e">
        <f>#REF!</f>
        <v>#REF!</v>
      </c>
      <c r="BQ16" s="22" t="e">
        <f>#REF!</f>
        <v>#REF!</v>
      </c>
      <c r="BR16" s="22" t="e">
        <f>#REF!</f>
        <v>#REF!</v>
      </c>
      <c r="BT16" s="29">
        <v>2</v>
      </c>
      <c r="BU16" s="29"/>
      <c r="BV16" s="35" t="e">
        <f>#REF!</f>
        <v>#REF!</v>
      </c>
      <c r="BW16" s="22" t="e">
        <f>#REF!</f>
        <v>#REF!</v>
      </c>
      <c r="BX16" s="22" t="e">
        <f>#REF!</f>
        <v>#REF!</v>
      </c>
      <c r="BY16" s="22" t="e">
        <f>#REF!</f>
        <v>#REF!</v>
      </c>
      <c r="CA16" s="29">
        <v>16</v>
      </c>
      <c r="CB16" s="29"/>
      <c r="CC16" s="35" t="e">
        <f>#REF!</f>
        <v>#REF!</v>
      </c>
      <c r="CD16" s="22" t="e">
        <f>#REF!</f>
        <v>#REF!</v>
      </c>
      <c r="CE16" s="22" t="e">
        <f>#REF!</f>
        <v>#REF!</v>
      </c>
      <c r="CF16" s="22" t="e">
        <f>#REF!</f>
        <v>#REF!</v>
      </c>
      <c r="CH16" s="29">
        <v>5</v>
      </c>
      <c r="CI16" s="29"/>
      <c r="CJ16" s="35" t="e">
        <f>#REF!</f>
        <v>#REF!</v>
      </c>
      <c r="CK16" s="22" t="e">
        <f>#REF!</f>
        <v>#REF!</v>
      </c>
      <c r="CL16" s="22" t="e">
        <f>#REF!</f>
        <v>#REF!</v>
      </c>
      <c r="CM16" s="22" t="e">
        <f>#REF!</f>
        <v>#REF!</v>
      </c>
      <c r="CO16" s="29">
        <v>4</v>
      </c>
      <c r="CP16" s="29"/>
      <c r="CQ16" s="35" t="e">
        <f>#REF!</f>
        <v>#REF!</v>
      </c>
      <c r="CR16" s="22" t="e">
        <f>#REF!</f>
        <v>#REF!</v>
      </c>
      <c r="CS16" s="22" t="e">
        <f>#REF!</f>
        <v>#REF!</v>
      </c>
      <c r="CT16" s="22" t="e">
        <f>#REF!</f>
        <v>#REF!</v>
      </c>
      <c r="CV16" s="29"/>
      <c r="CW16" s="29"/>
      <c r="CX16" s="42" t="s">
        <v>55</v>
      </c>
      <c r="CY16" s="26" t="e">
        <f>#REF!</f>
        <v>#REF!</v>
      </c>
      <c r="CZ16" s="26" t="e">
        <f>#REF!</f>
        <v>#REF!</v>
      </c>
      <c r="DA16" s="26" t="e">
        <f>#REF!</f>
        <v>#REF!</v>
      </c>
      <c r="DC16" s="29">
        <v>3</v>
      </c>
      <c r="DD16" s="29"/>
      <c r="DE16" s="35" t="e">
        <f>#REF!</f>
        <v>#REF!</v>
      </c>
      <c r="DF16" s="22" t="e">
        <f>#REF!</f>
        <v>#REF!</v>
      </c>
      <c r="DG16" s="22" t="e">
        <f>#REF!</f>
        <v>#REF!</v>
      </c>
      <c r="DH16" s="22" t="e">
        <f>#REF!</f>
        <v>#REF!</v>
      </c>
      <c r="DJ16" s="29">
        <v>19</v>
      </c>
      <c r="DK16" s="29"/>
      <c r="DL16" s="35" t="e">
        <f>#REF!</f>
        <v>#REF!</v>
      </c>
      <c r="DM16" s="22" t="e">
        <f>#REF!</f>
        <v>#REF!</v>
      </c>
      <c r="DN16" s="22" t="e">
        <f>#REF!</f>
        <v>#REF!</v>
      </c>
      <c r="DO16" s="22" t="e">
        <f>#REF!</f>
        <v>#REF!</v>
      </c>
      <c r="DQ16" s="29">
        <v>4</v>
      </c>
      <c r="DR16" s="29"/>
      <c r="DS16" s="35" t="e">
        <f>#REF!</f>
        <v>#REF!</v>
      </c>
      <c r="DT16" s="22" t="e">
        <f>#REF!</f>
        <v>#REF!</v>
      </c>
      <c r="DU16" s="22" t="e">
        <f>#REF!</f>
        <v>#REF!</v>
      </c>
      <c r="DV16" s="22" t="e">
        <f>#REF!</f>
        <v>#REF!</v>
      </c>
      <c r="DX16" s="29">
        <v>23</v>
      </c>
      <c r="DY16" s="29"/>
      <c r="DZ16" s="35" t="e">
        <f>#REF!</f>
        <v>#REF!</v>
      </c>
      <c r="EA16" s="22" t="e">
        <f>#REF!</f>
        <v>#REF!</v>
      </c>
      <c r="EB16" s="22" t="e">
        <f>#REF!</f>
        <v>#REF!</v>
      </c>
      <c r="EC16" s="22" t="e">
        <f>#REF!</f>
        <v>#REF!</v>
      </c>
      <c r="EE16" s="29">
        <v>4</v>
      </c>
      <c r="EF16" s="29"/>
      <c r="EG16" s="35" t="e">
        <f>#REF!</f>
        <v>#REF!</v>
      </c>
      <c r="EH16" s="22" t="e">
        <f>#REF!</f>
        <v>#REF!</v>
      </c>
      <c r="EI16" s="22" t="e">
        <f>#REF!</f>
        <v>#REF!</v>
      </c>
      <c r="EJ16" s="22" t="e">
        <f>#REF!</f>
        <v>#REF!</v>
      </c>
      <c r="EL16" s="29">
        <v>20</v>
      </c>
      <c r="EM16" s="29"/>
      <c r="EN16" s="35" t="e">
        <f>#REF!</f>
        <v>#REF!</v>
      </c>
      <c r="EO16" s="22" t="e">
        <f>#REF!</f>
        <v>#REF!</v>
      </c>
      <c r="EP16" s="22" t="e">
        <f>#REF!</f>
        <v>#REF!</v>
      </c>
      <c r="EQ16" s="22" t="e">
        <f>#REF!</f>
        <v>#REF!</v>
      </c>
      <c r="ES16" s="29">
        <v>17</v>
      </c>
      <c r="ET16" s="29"/>
      <c r="EU16" s="35" t="e">
        <f>#REF!</f>
        <v>#REF!</v>
      </c>
      <c r="EV16" s="22" t="e">
        <f>#REF!</f>
        <v>#REF!</v>
      </c>
      <c r="EW16" s="22" t="e">
        <f>#REF!</f>
        <v>#REF!</v>
      </c>
      <c r="EX16" s="22" t="e">
        <f>#REF!</f>
        <v>#REF!</v>
      </c>
      <c r="EZ16" s="29">
        <v>22</v>
      </c>
      <c r="FA16" s="29"/>
      <c r="FB16" s="35" t="e">
        <f>#REF!</f>
        <v>#REF!</v>
      </c>
      <c r="FC16" s="22" t="e">
        <f>#REF!</f>
        <v>#REF!</v>
      </c>
      <c r="FD16" s="22" t="e">
        <f>#REF!</f>
        <v>#REF!</v>
      </c>
      <c r="FE16" s="22" t="e">
        <f>#REF!</f>
        <v>#REF!</v>
      </c>
      <c r="FG16" s="29">
        <v>9</v>
      </c>
      <c r="FH16" s="29"/>
      <c r="FI16" s="35" t="e">
        <f>#REF!</f>
        <v>#REF!</v>
      </c>
      <c r="FJ16" s="22" t="e">
        <f>#REF!</f>
        <v>#REF!</v>
      </c>
      <c r="FK16" s="22" t="e">
        <f>#REF!</f>
        <v>#REF!</v>
      </c>
      <c r="FL16" s="22" t="e">
        <f>#REF!</f>
        <v>#REF!</v>
      </c>
      <c r="FN16" s="29">
        <v>1</v>
      </c>
      <c r="FO16" s="29"/>
      <c r="FP16" s="40" t="e">
        <f>#REF!</f>
        <v>#REF!</v>
      </c>
      <c r="FQ16" s="21" t="e">
        <f>#REF!</f>
        <v>#REF!</v>
      </c>
      <c r="FR16" s="21" t="e">
        <f>#REF!</f>
        <v>#REF!</v>
      </c>
      <c r="FS16" s="21" t="e">
        <f>#REF!</f>
        <v>#REF!</v>
      </c>
      <c r="FU16" s="29">
        <v>27</v>
      </c>
      <c r="FV16" s="29"/>
      <c r="FW16" s="35" t="e">
        <f>#REF!</f>
        <v>#REF!</v>
      </c>
      <c r="FX16" s="22" t="e">
        <f>#REF!</f>
        <v>#REF!</v>
      </c>
      <c r="FY16" s="22" t="e">
        <f>#REF!</f>
        <v>#REF!</v>
      </c>
      <c r="FZ16" s="22" t="e">
        <f>#REF!</f>
        <v>#REF!</v>
      </c>
    </row>
    <row r="17" spans="2:184" s="8" customFormat="1" ht="20.149999999999999" customHeight="1" x14ac:dyDescent="0.2">
      <c r="B17" s="29">
        <v>10</v>
      </c>
      <c r="C17" s="29"/>
      <c r="D17" s="35" t="e">
        <f>#REF!</f>
        <v>#REF!</v>
      </c>
      <c r="E17" s="24" t="e">
        <f>#REF!</f>
        <v>#REF!</v>
      </c>
      <c r="F17" s="22" t="e">
        <f>#REF!</f>
        <v>#REF!</v>
      </c>
      <c r="G17" s="22" t="e">
        <f>#REF!</f>
        <v>#REF!</v>
      </c>
      <c r="I17" s="29">
        <v>82</v>
      </c>
      <c r="J17" s="29"/>
      <c r="K17" s="35" t="e">
        <f>#REF!</f>
        <v>#REF!</v>
      </c>
      <c r="L17" s="24" t="e">
        <f>#REF!</f>
        <v>#REF!</v>
      </c>
      <c r="M17" s="22" t="e">
        <f>#REF!</f>
        <v>#REF!</v>
      </c>
      <c r="N17" s="22" t="e">
        <f>#REF!</f>
        <v>#REF!</v>
      </c>
      <c r="P17" s="29">
        <v>154</v>
      </c>
      <c r="Q17" s="29"/>
      <c r="R17" s="35" t="e">
        <f>#REF!</f>
        <v>#REF!</v>
      </c>
      <c r="S17" s="24" t="e">
        <f>#REF!</f>
        <v>#REF!</v>
      </c>
      <c r="T17" s="24" t="e">
        <f>#REF!</f>
        <v>#REF!</v>
      </c>
      <c r="U17" s="22" t="e">
        <f>#REF!</f>
        <v>#REF!</v>
      </c>
      <c r="W17" s="29">
        <v>25</v>
      </c>
      <c r="X17" s="29"/>
      <c r="Y17" s="35" t="e">
        <f>#REF!</f>
        <v>#REF!</v>
      </c>
      <c r="Z17" s="24" t="e">
        <f>#REF!</f>
        <v>#REF!</v>
      </c>
      <c r="AA17" s="24" t="e">
        <f>#REF!</f>
        <v>#REF!</v>
      </c>
      <c r="AB17" s="24" t="e">
        <f>#REF!</f>
        <v>#REF!</v>
      </c>
      <c r="AD17" s="29">
        <v>10</v>
      </c>
      <c r="AE17" s="29"/>
      <c r="AF17" s="35" t="e">
        <f>#REF!</f>
        <v>#REF!</v>
      </c>
      <c r="AG17" s="24" t="e">
        <f>#REF!</f>
        <v>#REF!</v>
      </c>
      <c r="AH17" s="24" t="e">
        <f>#REF!</f>
        <v>#REF!</v>
      </c>
      <c r="AI17" s="24" t="e">
        <f>#REF!</f>
        <v>#REF!</v>
      </c>
      <c r="AK17" s="29">
        <v>10</v>
      </c>
      <c r="AL17" s="29"/>
      <c r="AM17" s="35" t="e">
        <f>#REF!</f>
        <v>#REF!</v>
      </c>
      <c r="AN17" s="24" t="e">
        <f>#REF!</f>
        <v>#REF!</v>
      </c>
      <c r="AO17" s="24" t="e">
        <f>#REF!</f>
        <v>#REF!</v>
      </c>
      <c r="AP17" s="24" t="e">
        <f>#REF!</f>
        <v>#REF!</v>
      </c>
      <c r="AR17" s="29">
        <v>35</v>
      </c>
      <c r="AS17" s="29"/>
      <c r="AT17" s="35" t="e">
        <f>#REF!</f>
        <v>#REF!</v>
      </c>
      <c r="AU17" s="24" t="e">
        <f>#REF!</f>
        <v>#REF!</v>
      </c>
      <c r="AV17" s="24" t="e">
        <f>#REF!</f>
        <v>#REF!</v>
      </c>
      <c r="AW17" s="24" t="e">
        <f>#REF!</f>
        <v>#REF!</v>
      </c>
      <c r="AY17" s="29">
        <v>16</v>
      </c>
      <c r="AZ17" s="29"/>
      <c r="BA17" s="35" t="e">
        <f>#REF!</f>
        <v>#REF!</v>
      </c>
      <c r="BB17" s="22" t="e">
        <f>#REF!</f>
        <v>#REF!</v>
      </c>
      <c r="BC17" s="22" t="e">
        <f>#REF!</f>
        <v>#REF!</v>
      </c>
      <c r="BD17" s="22" t="e">
        <f>#REF!</f>
        <v>#REF!</v>
      </c>
      <c r="BF17" s="29">
        <v>52</v>
      </c>
      <c r="BG17" s="29"/>
      <c r="BH17" s="35" t="e">
        <f>#REF!</f>
        <v>#REF!</v>
      </c>
      <c r="BI17" s="22" t="e">
        <f>#REF!</f>
        <v>#REF!</v>
      </c>
      <c r="BJ17" s="22" t="e">
        <f>#REF!</f>
        <v>#REF!</v>
      </c>
      <c r="BK17" s="22" t="e">
        <f>#REF!</f>
        <v>#REF!</v>
      </c>
      <c r="BM17" s="29">
        <v>10</v>
      </c>
      <c r="BN17" s="29"/>
      <c r="BO17" s="35" t="e">
        <f>#REF!</f>
        <v>#REF!</v>
      </c>
      <c r="BP17" s="22" t="e">
        <f>#REF!</f>
        <v>#REF!</v>
      </c>
      <c r="BQ17" s="22" t="e">
        <f>#REF!</f>
        <v>#REF!</v>
      </c>
      <c r="BR17" s="22" t="e">
        <f>#REF!</f>
        <v>#REF!</v>
      </c>
      <c r="BT17" s="29">
        <v>3</v>
      </c>
      <c r="BU17" s="29"/>
      <c r="BV17" s="35" t="e">
        <f>#REF!</f>
        <v>#REF!</v>
      </c>
      <c r="BW17" s="22" t="e">
        <f>#REF!</f>
        <v>#REF!</v>
      </c>
      <c r="BX17" s="22" t="e">
        <f>#REF!</f>
        <v>#REF!</v>
      </c>
      <c r="BY17" s="22" t="e">
        <f>#REF!</f>
        <v>#REF!</v>
      </c>
      <c r="CA17" s="29">
        <v>17</v>
      </c>
      <c r="CB17" s="29"/>
      <c r="CC17" s="35" t="e">
        <f>#REF!</f>
        <v>#REF!</v>
      </c>
      <c r="CD17" s="22" t="e">
        <f>#REF!</f>
        <v>#REF!</v>
      </c>
      <c r="CE17" s="22" t="e">
        <f>#REF!</f>
        <v>#REF!</v>
      </c>
      <c r="CF17" s="22" t="e">
        <f>#REF!</f>
        <v>#REF!</v>
      </c>
      <c r="CH17" s="29">
        <v>6</v>
      </c>
      <c r="CI17" s="29"/>
      <c r="CJ17" s="35" t="e">
        <f>#REF!</f>
        <v>#REF!</v>
      </c>
      <c r="CK17" s="22" t="e">
        <f>#REF!</f>
        <v>#REF!</v>
      </c>
      <c r="CL17" s="22" t="e">
        <f>#REF!</f>
        <v>#REF!</v>
      </c>
      <c r="CM17" s="22" t="e">
        <f>#REF!</f>
        <v>#REF!</v>
      </c>
      <c r="CO17" s="29">
        <v>5</v>
      </c>
      <c r="CP17" s="29"/>
      <c r="CQ17" s="35" t="e">
        <f>#REF!</f>
        <v>#REF!</v>
      </c>
      <c r="CR17" s="22" t="e">
        <f>#REF!</f>
        <v>#REF!</v>
      </c>
      <c r="CS17" s="22" t="e">
        <f>#REF!</f>
        <v>#REF!</v>
      </c>
      <c r="CT17" s="22" t="e">
        <f>#REF!</f>
        <v>#REF!</v>
      </c>
      <c r="CV17" s="29"/>
      <c r="CW17" s="29"/>
      <c r="CX17" s="43"/>
      <c r="CY17" s="16"/>
      <c r="CZ17" s="16"/>
      <c r="DA17" s="16"/>
      <c r="DC17" s="29">
        <v>4</v>
      </c>
      <c r="DD17" s="29"/>
      <c r="DE17" s="35" t="e">
        <f>#REF!</f>
        <v>#REF!</v>
      </c>
      <c r="DF17" s="22" t="e">
        <f>#REF!</f>
        <v>#REF!</v>
      </c>
      <c r="DG17" s="22" t="e">
        <f>#REF!</f>
        <v>#REF!</v>
      </c>
      <c r="DH17" s="22" t="e">
        <f>#REF!</f>
        <v>#REF!</v>
      </c>
      <c r="DJ17" s="29">
        <v>20</v>
      </c>
      <c r="DK17" s="29"/>
      <c r="DL17" s="35" t="e">
        <f>#REF!</f>
        <v>#REF!</v>
      </c>
      <c r="DM17" s="22" t="e">
        <f>#REF!</f>
        <v>#REF!</v>
      </c>
      <c r="DN17" s="22" t="e">
        <f>#REF!</f>
        <v>#REF!</v>
      </c>
      <c r="DO17" s="22" t="e">
        <f>#REF!</f>
        <v>#REF!</v>
      </c>
      <c r="DQ17" s="29">
        <v>5</v>
      </c>
      <c r="DR17" s="29"/>
      <c r="DS17" s="35" t="e">
        <f>#REF!</f>
        <v>#REF!</v>
      </c>
      <c r="DT17" s="22" t="e">
        <f>#REF!</f>
        <v>#REF!</v>
      </c>
      <c r="DU17" s="22" t="e">
        <f>#REF!</f>
        <v>#REF!</v>
      </c>
      <c r="DV17" s="22" t="e">
        <f>#REF!</f>
        <v>#REF!</v>
      </c>
      <c r="DX17" s="29">
        <v>24</v>
      </c>
      <c r="DY17" s="29"/>
      <c r="DZ17" s="35" t="e">
        <f>#REF!</f>
        <v>#REF!</v>
      </c>
      <c r="EA17" s="22" t="e">
        <f>#REF!</f>
        <v>#REF!</v>
      </c>
      <c r="EB17" s="22" t="e">
        <f>#REF!</f>
        <v>#REF!</v>
      </c>
      <c r="EC17" s="22" t="e">
        <f>#REF!</f>
        <v>#REF!</v>
      </c>
      <c r="EE17" s="29">
        <v>5</v>
      </c>
      <c r="EF17" s="29"/>
      <c r="EG17" s="35" t="e">
        <f>#REF!</f>
        <v>#REF!</v>
      </c>
      <c r="EH17" s="22" t="e">
        <f>#REF!</f>
        <v>#REF!</v>
      </c>
      <c r="EI17" s="22" t="e">
        <f>#REF!</f>
        <v>#REF!</v>
      </c>
      <c r="EJ17" s="22" t="e">
        <f>#REF!</f>
        <v>#REF!</v>
      </c>
      <c r="EL17" s="29">
        <v>21</v>
      </c>
      <c r="EM17" s="29"/>
      <c r="EN17" s="35" t="e">
        <f>#REF!</f>
        <v>#REF!</v>
      </c>
      <c r="EO17" s="22" t="e">
        <f>#REF!</f>
        <v>#REF!</v>
      </c>
      <c r="EP17" s="22" t="e">
        <f>#REF!</f>
        <v>#REF!</v>
      </c>
      <c r="EQ17" s="22" t="e">
        <f>#REF!</f>
        <v>#REF!</v>
      </c>
      <c r="ES17" s="29">
        <v>18</v>
      </c>
      <c r="ET17" s="29"/>
      <c r="EU17" s="36" t="e">
        <f>#REF!</f>
        <v>#REF!</v>
      </c>
      <c r="EV17" s="23" t="e">
        <f>#REF!</f>
        <v>#REF!</v>
      </c>
      <c r="EW17" s="23" t="e">
        <f>#REF!</f>
        <v>#REF!</v>
      </c>
      <c r="EX17" s="23" t="e">
        <f>#REF!</f>
        <v>#REF!</v>
      </c>
      <c r="EZ17" s="29">
        <v>23</v>
      </c>
      <c r="FA17" s="29"/>
      <c r="FB17" s="35" t="e">
        <f>#REF!</f>
        <v>#REF!</v>
      </c>
      <c r="FC17" s="22" t="e">
        <f>#REF!</f>
        <v>#REF!</v>
      </c>
      <c r="FD17" s="22" t="e">
        <f>#REF!</f>
        <v>#REF!</v>
      </c>
      <c r="FE17" s="22" t="e">
        <f>#REF!</f>
        <v>#REF!</v>
      </c>
      <c r="FG17" s="29">
        <v>10</v>
      </c>
      <c r="FH17" s="29"/>
      <c r="FI17" s="35" t="e">
        <f>#REF!</f>
        <v>#REF!</v>
      </c>
      <c r="FJ17" s="22" t="e">
        <f>#REF!</f>
        <v>#REF!</v>
      </c>
      <c r="FK17" s="22" t="e">
        <f>#REF!</f>
        <v>#REF!</v>
      </c>
      <c r="FL17" s="22" t="e">
        <f>#REF!</f>
        <v>#REF!</v>
      </c>
      <c r="FN17" s="29">
        <v>2</v>
      </c>
      <c r="FO17" s="29"/>
      <c r="FP17" s="35" t="e">
        <f>#REF!</f>
        <v>#REF!</v>
      </c>
      <c r="FQ17" s="22" t="e">
        <f>#REF!</f>
        <v>#REF!</v>
      </c>
      <c r="FR17" s="22" t="e">
        <f>#REF!</f>
        <v>#REF!</v>
      </c>
      <c r="FS17" s="22" t="e">
        <f>#REF!</f>
        <v>#REF!</v>
      </c>
      <c r="FU17" s="29">
        <v>28</v>
      </c>
      <c r="FV17" s="29"/>
      <c r="FW17" s="35" t="e">
        <f>#REF!</f>
        <v>#REF!</v>
      </c>
      <c r="FX17" s="22" t="e">
        <f>#REF!</f>
        <v>#REF!</v>
      </c>
      <c r="FY17" s="22" t="e">
        <f>#REF!</f>
        <v>#REF!</v>
      </c>
      <c r="FZ17" s="22" t="e">
        <f>#REF!</f>
        <v>#REF!</v>
      </c>
    </row>
    <row r="18" spans="2:184" s="8" customFormat="1" ht="20.149999999999999" customHeight="1" x14ac:dyDescent="0.2">
      <c r="B18" s="29">
        <v>11</v>
      </c>
      <c r="C18" s="29"/>
      <c r="D18" s="35" t="e">
        <f>#REF!</f>
        <v>#REF!</v>
      </c>
      <c r="E18" s="24" t="e">
        <f>#REF!</f>
        <v>#REF!</v>
      </c>
      <c r="F18" s="22" t="e">
        <f>#REF!</f>
        <v>#REF!</v>
      </c>
      <c r="G18" s="22" t="e">
        <f>#REF!</f>
        <v>#REF!</v>
      </c>
      <c r="I18" s="29">
        <v>83</v>
      </c>
      <c r="J18" s="29"/>
      <c r="K18" s="35" t="e">
        <f>#REF!</f>
        <v>#REF!</v>
      </c>
      <c r="L18" s="24" t="e">
        <f>#REF!</f>
        <v>#REF!</v>
      </c>
      <c r="M18" s="22" t="e">
        <f>#REF!</f>
        <v>#REF!</v>
      </c>
      <c r="N18" s="22" t="e">
        <f>#REF!</f>
        <v>#REF!</v>
      </c>
      <c r="P18" s="29">
        <v>155</v>
      </c>
      <c r="Q18" s="29"/>
      <c r="R18" s="36" t="e">
        <f>#REF!</f>
        <v>#REF!</v>
      </c>
      <c r="S18" s="25" t="e">
        <f>#REF!</f>
        <v>#REF!</v>
      </c>
      <c r="T18" s="25" t="e">
        <f>#REF!</f>
        <v>#REF!</v>
      </c>
      <c r="U18" s="23" t="e">
        <f>#REF!</f>
        <v>#REF!</v>
      </c>
      <c r="W18" s="29">
        <v>26</v>
      </c>
      <c r="X18" s="29"/>
      <c r="Y18" s="35" t="e">
        <f>#REF!</f>
        <v>#REF!</v>
      </c>
      <c r="Z18" s="24" t="e">
        <f>#REF!</f>
        <v>#REF!</v>
      </c>
      <c r="AA18" s="24" t="e">
        <f>#REF!</f>
        <v>#REF!</v>
      </c>
      <c r="AB18" s="24" t="e">
        <f>#REF!</f>
        <v>#REF!</v>
      </c>
      <c r="AD18" s="29">
        <v>11</v>
      </c>
      <c r="AE18" s="29"/>
      <c r="AF18" s="35" t="e">
        <f>#REF!</f>
        <v>#REF!</v>
      </c>
      <c r="AG18" s="24" t="e">
        <f>#REF!</f>
        <v>#REF!</v>
      </c>
      <c r="AH18" s="24" t="e">
        <f>#REF!</f>
        <v>#REF!</v>
      </c>
      <c r="AI18" s="24" t="e">
        <f>#REF!</f>
        <v>#REF!</v>
      </c>
      <c r="AK18" s="29">
        <v>11</v>
      </c>
      <c r="AL18" s="29"/>
      <c r="AM18" s="35" t="e">
        <f>#REF!</f>
        <v>#REF!</v>
      </c>
      <c r="AN18" s="24" t="e">
        <f>#REF!</f>
        <v>#REF!</v>
      </c>
      <c r="AO18" s="24" t="e">
        <f>#REF!</f>
        <v>#REF!</v>
      </c>
      <c r="AP18" s="24" t="e">
        <f>#REF!</f>
        <v>#REF!</v>
      </c>
      <c r="AR18" s="29">
        <v>36</v>
      </c>
      <c r="AS18" s="29"/>
      <c r="AT18" s="35" t="e">
        <f>#REF!</f>
        <v>#REF!</v>
      </c>
      <c r="AU18" s="24" t="e">
        <f>#REF!</f>
        <v>#REF!</v>
      </c>
      <c r="AV18" s="24" t="e">
        <f>#REF!</f>
        <v>#REF!</v>
      </c>
      <c r="AW18" s="24" t="e">
        <f>#REF!</f>
        <v>#REF!</v>
      </c>
      <c r="AY18" s="29">
        <v>17</v>
      </c>
      <c r="AZ18" s="29"/>
      <c r="BA18" s="35" t="e">
        <f>#REF!</f>
        <v>#REF!</v>
      </c>
      <c r="BB18" s="22" t="e">
        <f>#REF!</f>
        <v>#REF!</v>
      </c>
      <c r="BC18" s="22" t="e">
        <f>#REF!</f>
        <v>#REF!</v>
      </c>
      <c r="BD18" s="22" t="e">
        <f>#REF!</f>
        <v>#REF!</v>
      </c>
      <c r="BF18" s="29">
        <v>53</v>
      </c>
      <c r="BG18" s="29"/>
      <c r="BH18" s="35" t="e">
        <f>#REF!</f>
        <v>#REF!</v>
      </c>
      <c r="BI18" s="22" t="e">
        <f>#REF!</f>
        <v>#REF!</v>
      </c>
      <c r="BJ18" s="22" t="e">
        <f>#REF!</f>
        <v>#REF!</v>
      </c>
      <c r="BK18" s="22" t="e">
        <f>#REF!</f>
        <v>#REF!</v>
      </c>
      <c r="BM18" s="29">
        <v>11</v>
      </c>
      <c r="BN18" s="29"/>
      <c r="BO18" s="35" t="e">
        <f>#REF!</f>
        <v>#REF!</v>
      </c>
      <c r="BP18" s="22" t="e">
        <f>#REF!</f>
        <v>#REF!</v>
      </c>
      <c r="BQ18" s="22" t="e">
        <f>#REF!</f>
        <v>#REF!</v>
      </c>
      <c r="BR18" s="22" t="e">
        <f>#REF!</f>
        <v>#REF!</v>
      </c>
      <c r="BT18" s="29">
        <v>4</v>
      </c>
      <c r="BU18" s="29"/>
      <c r="BV18" s="35" t="e">
        <f>#REF!</f>
        <v>#REF!</v>
      </c>
      <c r="BW18" s="22" t="e">
        <f>#REF!</f>
        <v>#REF!</v>
      </c>
      <c r="BX18" s="22" t="e">
        <f>#REF!</f>
        <v>#REF!</v>
      </c>
      <c r="BY18" s="22" t="e">
        <f>#REF!</f>
        <v>#REF!</v>
      </c>
      <c r="CA18" s="29">
        <v>18</v>
      </c>
      <c r="CB18" s="29"/>
      <c r="CC18" s="35" t="e">
        <f>#REF!</f>
        <v>#REF!</v>
      </c>
      <c r="CD18" s="22" t="e">
        <f>#REF!</f>
        <v>#REF!</v>
      </c>
      <c r="CE18" s="22" t="e">
        <f>#REF!</f>
        <v>#REF!</v>
      </c>
      <c r="CF18" s="22" t="e">
        <f>#REF!</f>
        <v>#REF!</v>
      </c>
      <c r="CH18" s="29">
        <v>7</v>
      </c>
      <c r="CI18" s="29"/>
      <c r="CJ18" s="35" t="e">
        <f>#REF!</f>
        <v>#REF!</v>
      </c>
      <c r="CK18" s="22" t="e">
        <f>#REF!</f>
        <v>#REF!</v>
      </c>
      <c r="CL18" s="22" t="e">
        <f>#REF!</f>
        <v>#REF!</v>
      </c>
      <c r="CM18" s="22" t="e">
        <f>#REF!</f>
        <v>#REF!</v>
      </c>
      <c r="CO18" s="29">
        <v>6</v>
      </c>
      <c r="CP18" s="29"/>
      <c r="CQ18" s="35" t="e">
        <f>#REF!</f>
        <v>#REF!</v>
      </c>
      <c r="CR18" s="22" t="e">
        <f>#REF!</f>
        <v>#REF!</v>
      </c>
      <c r="CS18" s="22" t="e">
        <f>#REF!</f>
        <v>#REF!</v>
      </c>
      <c r="CT18" s="22" t="e">
        <f>#REF!</f>
        <v>#REF!</v>
      </c>
      <c r="CV18" s="29"/>
      <c r="CW18" s="29"/>
      <c r="CX18" s="33" t="s">
        <v>19</v>
      </c>
      <c r="CY18" s="129" t="s">
        <v>1115</v>
      </c>
      <c r="CZ18" s="130"/>
      <c r="DA18" s="131"/>
      <c r="DC18" s="29">
        <v>5</v>
      </c>
      <c r="DD18" s="29"/>
      <c r="DE18" s="35" t="e">
        <f>#REF!</f>
        <v>#REF!</v>
      </c>
      <c r="DF18" s="22" t="e">
        <f>#REF!</f>
        <v>#REF!</v>
      </c>
      <c r="DG18" s="22" t="e">
        <f>#REF!</f>
        <v>#REF!</v>
      </c>
      <c r="DH18" s="22" t="e">
        <f>#REF!</f>
        <v>#REF!</v>
      </c>
      <c r="DJ18" s="29">
        <v>21</v>
      </c>
      <c r="DK18" s="29"/>
      <c r="DL18" s="35" t="e">
        <f>#REF!</f>
        <v>#REF!</v>
      </c>
      <c r="DM18" s="22" t="e">
        <f>#REF!</f>
        <v>#REF!</v>
      </c>
      <c r="DN18" s="22" t="e">
        <f>#REF!</f>
        <v>#REF!</v>
      </c>
      <c r="DO18" s="22" t="e">
        <f>#REF!</f>
        <v>#REF!</v>
      </c>
      <c r="DQ18" s="29">
        <v>6</v>
      </c>
      <c r="DR18" s="29"/>
      <c r="DS18" s="35" t="e">
        <f>#REF!</f>
        <v>#REF!</v>
      </c>
      <c r="DT18" s="22" t="e">
        <f>#REF!</f>
        <v>#REF!</v>
      </c>
      <c r="DU18" s="22" t="e">
        <f>#REF!</f>
        <v>#REF!</v>
      </c>
      <c r="DV18" s="22" t="e">
        <f>#REF!</f>
        <v>#REF!</v>
      </c>
      <c r="DX18" s="29">
        <v>25</v>
      </c>
      <c r="DY18" s="29"/>
      <c r="DZ18" s="35" t="e">
        <f>#REF!</f>
        <v>#REF!</v>
      </c>
      <c r="EA18" s="22" t="e">
        <f>#REF!</f>
        <v>#REF!</v>
      </c>
      <c r="EB18" s="22" t="e">
        <f>#REF!</f>
        <v>#REF!</v>
      </c>
      <c r="EC18" s="22" t="e">
        <f>#REF!</f>
        <v>#REF!</v>
      </c>
      <c r="EE18" s="29">
        <v>6</v>
      </c>
      <c r="EF18" s="29"/>
      <c r="EG18" s="35" t="e">
        <f>#REF!</f>
        <v>#REF!</v>
      </c>
      <c r="EH18" s="22" t="e">
        <f>#REF!</f>
        <v>#REF!</v>
      </c>
      <c r="EI18" s="22" t="e">
        <f>#REF!</f>
        <v>#REF!</v>
      </c>
      <c r="EJ18" s="22" t="e">
        <f>#REF!</f>
        <v>#REF!</v>
      </c>
      <c r="EL18" s="29">
        <v>22</v>
      </c>
      <c r="EM18" s="29"/>
      <c r="EN18" s="35" t="e">
        <f>#REF!</f>
        <v>#REF!</v>
      </c>
      <c r="EO18" s="22" t="e">
        <f>#REF!</f>
        <v>#REF!</v>
      </c>
      <c r="EP18" s="22" t="e">
        <f>#REF!</f>
        <v>#REF!</v>
      </c>
      <c r="EQ18" s="22" t="e">
        <f>#REF!</f>
        <v>#REF!</v>
      </c>
      <c r="ES18" s="29"/>
      <c r="ET18" s="29"/>
      <c r="EU18" s="41"/>
      <c r="EV18" s="19"/>
      <c r="EW18" s="19"/>
      <c r="EX18" s="19"/>
      <c r="EZ18" s="29">
        <v>24</v>
      </c>
      <c r="FA18" s="29"/>
      <c r="FB18" s="35" t="e">
        <f>#REF!</f>
        <v>#REF!</v>
      </c>
      <c r="FC18" s="22" t="e">
        <f>#REF!</f>
        <v>#REF!</v>
      </c>
      <c r="FD18" s="22" t="e">
        <f>#REF!</f>
        <v>#REF!</v>
      </c>
      <c r="FE18" s="22" t="e">
        <f>#REF!</f>
        <v>#REF!</v>
      </c>
      <c r="FG18" s="29">
        <v>11</v>
      </c>
      <c r="FH18" s="29"/>
      <c r="FI18" s="35" t="e">
        <f>#REF!</f>
        <v>#REF!</v>
      </c>
      <c r="FJ18" s="22" t="e">
        <f>#REF!</f>
        <v>#REF!</v>
      </c>
      <c r="FK18" s="22" t="e">
        <f>#REF!</f>
        <v>#REF!</v>
      </c>
      <c r="FL18" s="22" t="e">
        <f>#REF!</f>
        <v>#REF!</v>
      </c>
      <c r="FN18" s="29">
        <v>3</v>
      </c>
      <c r="FO18" s="29"/>
      <c r="FP18" s="35" t="e">
        <f>#REF!</f>
        <v>#REF!</v>
      </c>
      <c r="FQ18" s="22" t="e">
        <f>#REF!</f>
        <v>#REF!</v>
      </c>
      <c r="FR18" s="22" t="e">
        <f>#REF!</f>
        <v>#REF!</v>
      </c>
      <c r="FS18" s="22" t="e">
        <f>#REF!</f>
        <v>#REF!</v>
      </c>
      <c r="FU18" s="29">
        <v>29</v>
      </c>
      <c r="FV18" s="29"/>
      <c r="FW18" s="36" t="e">
        <f>#REF!</f>
        <v>#REF!</v>
      </c>
      <c r="FX18" s="23" t="e">
        <f>#REF!</f>
        <v>#REF!</v>
      </c>
      <c r="FY18" s="23" t="e">
        <f>#REF!</f>
        <v>#REF!</v>
      </c>
      <c r="FZ18" s="23" t="e">
        <f>#REF!</f>
        <v>#REF!</v>
      </c>
    </row>
    <row r="19" spans="2:184" s="8" customFormat="1" ht="20.149999999999999" customHeight="1" x14ac:dyDescent="0.2">
      <c r="B19" s="29">
        <v>12</v>
      </c>
      <c r="C19" s="29"/>
      <c r="D19" s="35" t="e">
        <f>#REF!</f>
        <v>#REF!</v>
      </c>
      <c r="E19" s="24" t="e">
        <f>#REF!</f>
        <v>#REF!</v>
      </c>
      <c r="F19" s="22" t="e">
        <f>#REF!</f>
        <v>#REF!</v>
      </c>
      <c r="G19" s="22" t="e">
        <f>#REF!</f>
        <v>#REF!</v>
      </c>
      <c r="I19" s="29">
        <v>84</v>
      </c>
      <c r="J19" s="29"/>
      <c r="K19" s="35" t="e">
        <f>#REF!</f>
        <v>#REF!</v>
      </c>
      <c r="L19" s="24" t="e">
        <f>#REF!</f>
        <v>#REF!</v>
      </c>
      <c r="M19" s="22" t="e">
        <f>#REF!</f>
        <v>#REF!</v>
      </c>
      <c r="N19" s="22" t="e">
        <f>#REF!</f>
        <v>#REF!</v>
      </c>
      <c r="P19" s="29"/>
      <c r="Q19" s="29"/>
      <c r="R19" s="41"/>
      <c r="S19" s="65"/>
      <c r="T19" s="66"/>
      <c r="U19" s="67"/>
      <c r="W19" s="29">
        <v>27</v>
      </c>
      <c r="X19" s="29"/>
      <c r="Y19" s="35" t="e">
        <f>#REF!</f>
        <v>#REF!</v>
      </c>
      <c r="Z19" s="24" t="e">
        <f>#REF!</f>
        <v>#REF!</v>
      </c>
      <c r="AA19" s="24" t="e">
        <f>#REF!</f>
        <v>#REF!</v>
      </c>
      <c r="AB19" s="24" t="e">
        <f>#REF!</f>
        <v>#REF!</v>
      </c>
      <c r="AD19" s="29">
        <v>12</v>
      </c>
      <c r="AE19" s="29"/>
      <c r="AF19" s="35" t="e">
        <f>#REF!</f>
        <v>#REF!</v>
      </c>
      <c r="AG19" s="24" t="e">
        <f>#REF!</f>
        <v>#REF!</v>
      </c>
      <c r="AH19" s="24" t="e">
        <f>#REF!</f>
        <v>#REF!</v>
      </c>
      <c r="AI19" s="24" t="e">
        <f>#REF!</f>
        <v>#REF!</v>
      </c>
      <c r="AK19" s="29">
        <v>12</v>
      </c>
      <c r="AL19" s="29"/>
      <c r="AM19" s="35" t="e">
        <f>#REF!</f>
        <v>#REF!</v>
      </c>
      <c r="AN19" s="24" t="e">
        <f>#REF!</f>
        <v>#REF!</v>
      </c>
      <c r="AO19" s="24" t="e">
        <f>#REF!</f>
        <v>#REF!</v>
      </c>
      <c r="AP19" s="24" t="e">
        <f>#REF!</f>
        <v>#REF!</v>
      </c>
      <c r="AR19" s="29">
        <v>37</v>
      </c>
      <c r="AS19" s="29"/>
      <c r="AT19" s="35" t="e">
        <f>#REF!</f>
        <v>#REF!</v>
      </c>
      <c r="AU19" s="24" t="e">
        <f>#REF!</f>
        <v>#REF!</v>
      </c>
      <c r="AV19" s="24" t="e">
        <f>#REF!</f>
        <v>#REF!</v>
      </c>
      <c r="AW19" s="24" t="e">
        <f>#REF!</f>
        <v>#REF!</v>
      </c>
      <c r="AY19" s="29">
        <v>18</v>
      </c>
      <c r="AZ19" s="29"/>
      <c r="BA19" s="35" t="e">
        <f>#REF!</f>
        <v>#REF!</v>
      </c>
      <c r="BB19" s="22" t="e">
        <f>#REF!</f>
        <v>#REF!</v>
      </c>
      <c r="BC19" s="22" t="e">
        <f>#REF!</f>
        <v>#REF!</v>
      </c>
      <c r="BD19" s="22" t="e">
        <f>#REF!</f>
        <v>#REF!</v>
      </c>
      <c r="BF19" s="29">
        <v>54</v>
      </c>
      <c r="BG19" s="29"/>
      <c r="BH19" s="35" t="e">
        <f>#REF!</f>
        <v>#REF!</v>
      </c>
      <c r="BI19" s="22" t="e">
        <f>#REF!</f>
        <v>#REF!</v>
      </c>
      <c r="BJ19" s="22" t="e">
        <f>#REF!</f>
        <v>#REF!</v>
      </c>
      <c r="BK19" s="22" t="e">
        <f>#REF!</f>
        <v>#REF!</v>
      </c>
      <c r="BM19" s="29">
        <v>12</v>
      </c>
      <c r="BN19" s="29"/>
      <c r="BO19" s="35" t="e">
        <f>#REF!</f>
        <v>#REF!</v>
      </c>
      <c r="BP19" s="22" t="e">
        <f>#REF!</f>
        <v>#REF!</v>
      </c>
      <c r="BQ19" s="22" t="e">
        <f>#REF!</f>
        <v>#REF!</v>
      </c>
      <c r="BR19" s="22" t="e">
        <f>#REF!</f>
        <v>#REF!</v>
      </c>
      <c r="BT19" s="29">
        <v>5</v>
      </c>
      <c r="BU19" s="29"/>
      <c r="BV19" s="35" t="e">
        <f>#REF!</f>
        <v>#REF!</v>
      </c>
      <c r="BW19" s="22" t="e">
        <f>#REF!</f>
        <v>#REF!</v>
      </c>
      <c r="BX19" s="22" t="e">
        <f>#REF!</f>
        <v>#REF!</v>
      </c>
      <c r="BY19" s="22" t="e">
        <f>#REF!</f>
        <v>#REF!</v>
      </c>
      <c r="CA19" s="29">
        <v>19</v>
      </c>
      <c r="CB19" s="29"/>
      <c r="CC19" s="35" t="e">
        <f>#REF!</f>
        <v>#REF!</v>
      </c>
      <c r="CD19" s="22" t="e">
        <f>#REF!</f>
        <v>#REF!</v>
      </c>
      <c r="CE19" s="22" t="e">
        <f>#REF!</f>
        <v>#REF!</v>
      </c>
      <c r="CF19" s="22" t="e">
        <f>#REF!</f>
        <v>#REF!</v>
      </c>
      <c r="CH19" s="29">
        <v>8</v>
      </c>
      <c r="CI19" s="29"/>
      <c r="CJ19" s="35" t="e">
        <f>#REF!</f>
        <v>#REF!</v>
      </c>
      <c r="CK19" s="22" t="e">
        <f>#REF!</f>
        <v>#REF!</v>
      </c>
      <c r="CL19" s="22" t="e">
        <f>#REF!</f>
        <v>#REF!</v>
      </c>
      <c r="CM19" s="22" t="e">
        <f>#REF!</f>
        <v>#REF!</v>
      </c>
      <c r="CO19" s="29">
        <v>7</v>
      </c>
      <c r="CP19" s="29"/>
      <c r="CQ19" s="35" t="e">
        <f>#REF!</f>
        <v>#REF!</v>
      </c>
      <c r="CR19" s="22" t="e">
        <f>#REF!</f>
        <v>#REF!</v>
      </c>
      <c r="CS19" s="22" t="e">
        <f>#REF!</f>
        <v>#REF!</v>
      </c>
      <c r="CT19" s="22" t="e">
        <f>#REF!</f>
        <v>#REF!</v>
      </c>
      <c r="CV19" s="29"/>
      <c r="CW19" s="29"/>
      <c r="CX19" s="34" t="s">
        <v>1102</v>
      </c>
      <c r="CY19" s="50" t="s">
        <v>1108</v>
      </c>
      <c r="CZ19" s="51" t="s">
        <v>200</v>
      </c>
      <c r="DA19" s="50" t="s">
        <v>1110</v>
      </c>
      <c r="DC19" s="29">
        <v>6</v>
      </c>
      <c r="DD19" s="29"/>
      <c r="DE19" s="35" t="e">
        <f>#REF!</f>
        <v>#REF!</v>
      </c>
      <c r="DF19" s="22" t="e">
        <f>#REF!</f>
        <v>#REF!</v>
      </c>
      <c r="DG19" s="22" t="e">
        <f>#REF!</f>
        <v>#REF!</v>
      </c>
      <c r="DH19" s="22" t="e">
        <f>#REF!</f>
        <v>#REF!</v>
      </c>
      <c r="DJ19" s="29">
        <v>22</v>
      </c>
      <c r="DK19" s="29"/>
      <c r="DL19" s="35" t="e">
        <f>#REF!</f>
        <v>#REF!</v>
      </c>
      <c r="DM19" s="22" t="e">
        <f>#REF!</f>
        <v>#REF!</v>
      </c>
      <c r="DN19" s="22" t="e">
        <f>#REF!</f>
        <v>#REF!</v>
      </c>
      <c r="DO19" s="22" t="e">
        <f>#REF!</f>
        <v>#REF!</v>
      </c>
      <c r="DQ19" s="29">
        <v>7</v>
      </c>
      <c r="DR19" s="29"/>
      <c r="DS19" s="35" t="e">
        <f>#REF!</f>
        <v>#REF!</v>
      </c>
      <c r="DT19" s="22" t="e">
        <f>#REF!</f>
        <v>#REF!</v>
      </c>
      <c r="DU19" s="22" t="e">
        <f>#REF!</f>
        <v>#REF!</v>
      </c>
      <c r="DV19" s="22" t="e">
        <f>#REF!</f>
        <v>#REF!</v>
      </c>
      <c r="DX19" s="29">
        <v>26</v>
      </c>
      <c r="DY19" s="29"/>
      <c r="DZ19" s="35" t="e">
        <f>#REF!</f>
        <v>#REF!</v>
      </c>
      <c r="EA19" s="22" t="e">
        <f>#REF!</f>
        <v>#REF!</v>
      </c>
      <c r="EB19" s="22" t="e">
        <f>#REF!</f>
        <v>#REF!</v>
      </c>
      <c r="EC19" s="22" t="e">
        <f>#REF!</f>
        <v>#REF!</v>
      </c>
      <c r="EE19" s="29">
        <v>7</v>
      </c>
      <c r="EF19" s="29"/>
      <c r="EG19" s="35" t="e">
        <f>#REF!</f>
        <v>#REF!</v>
      </c>
      <c r="EH19" s="22" t="e">
        <f>#REF!</f>
        <v>#REF!</v>
      </c>
      <c r="EI19" s="22" t="e">
        <f>#REF!</f>
        <v>#REF!</v>
      </c>
      <c r="EJ19" s="22" t="e">
        <f>#REF!</f>
        <v>#REF!</v>
      </c>
      <c r="EL19" s="29">
        <v>23</v>
      </c>
      <c r="EM19" s="29"/>
      <c r="EN19" s="35" t="e">
        <f>#REF!</f>
        <v>#REF!</v>
      </c>
      <c r="EO19" s="22" t="e">
        <f>#REF!</f>
        <v>#REF!</v>
      </c>
      <c r="EP19" s="22" t="e">
        <f>#REF!</f>
        <v>#REF!</v>
      </c>
      <c r="EQ19" s="22" t="e">
        <f>#REF!</f>
        <v>#REF!</v>
      </c>
      <c r="ES19" s="29"/>
      <c r="ET19" s="29"/>
      <c r="EU19" s="42" t="s">
        <v>60</v>
      </c>
      <c r="EV19" s="26" t="e">
        <f>#REF!</f>
        <v>#REF!</v>
      </c>
      <c r="EW19" s="26" t="e">
        <f>#REF!</f>
        <v>#REF!</v>
      </c>
      <c r="EX19" s="26" t="e">
        <f>#REF!</f>
        <v>#REF!</v>
      </c>
      <c r="EZ19" s="29">
        <v>25</v>
      </c>
      <c r="FA19" s="29"/>
      <c r="FB19" s="35" t="e">
        <f>#REF!</f>
        <v>#REF!</v>
      </c>
      <c r="FC19" s="22" t="e">
        <f>#REF!</f>
        <v>#REF!</v>
      </c>
      <c r="FD19" s="22" t="e">
        <f>#REF!</f>
        <v>#REF!</v>
      </c>
      <c r="FE19" s="22" t="e">
        <f>#REF!</f>
        <v>#REF!</v>
      </c>
      <c r="FG19" s="29">
        <v>12</v>
      </c>
      <c r="FH19" s="29"/>
      <c r="FI19" s="35" t="e">
        <f>#REF!</f>
        <v>#REF!</v>
      </c>
      <c r="FJ19" s="22" t="e">
        <f>#REF!</f>
        <v>#REF!</v>
      </c>
      <c r="FK19" s="22" t="e">
        <f>#REF!</f>
        <v>#REF!</v>
      </c>
      <c r="FL19" s="22" t="e">
        <f>#REF!</f>
        <v>#REF!</v>
      </c>
      <c r="FN19" s="29">
        <v>4</v>
      </c>
      <c r="FO19" s="29"/>
      <c r="FP19" s="35" t="e">
        <f>#REF!</f>
        <v>#REF!</v>
      </c>
      <c r="FQ19" s="22" t="e">
        <f>#REF!</f>
        <v>#REF!</v>
      </c>
      <c r="FR19" s="22" t="e">
        <f>#REF!</f>
        <v>#REF!</v>
      </c>
      <c r="FS19" s="22" t="e">
        <f>#REF!</f>
        <v>#REF!</v>
      </c>
      <c r="FU19" s="29"/>
      <c r="FV19" s="29"/>
      <c r="FW19" s="41"/>
      <c r="FX19" s="19"/>
      <c r="FY19" s="19"/>
      <c r="FZ19" s="19"/>
    </row>
    <row r="20" spans="2:184" s="8" customFormat="1" ht="20.149999999999999" customHeight="1" x14ac:dyDescent="0.2">
      <c r="B20" s="29">
        <v>13</v>
      </c>
      <c r="C20" s="29"/>
      <c r="D20" s="35" t="e">
        <f>#REF!</f>
        <v>#REF!</v>
      </c>
      <c r="E20" s="24" t="e">
        <f>#REF!</f>
        <v>#REF!</v>
      </c>
      <c r="F20" s="22" t="e">
        <f>#REF!</f>
        <v>#REF!</v>
      </c>
      <c r="G20" s="22" t="e">
        <f>#REF!</f>
        <v>#REF!</v>
      </c>
      <c r="I20" s="29">
        <v>85</v>
      </c>
      <c r="J20" s="29"/>
      <c r="K20" s="35" t="e">
        <f>#REF!</f>
        <v>#REF!</v>
      </c>
      <c r="L20" s="24" t="e">
        <f>#REF!</f>
        <v>#REF!</v>
      </c>
      <c r="M20" s="22" t="e">
        <f>#REF!</f>
        <v>#REF!</v>
      </c>
      <c r="N20" s="22" t="e">
        <f>#REF!</f>
        <v>#REF!</v>
      </c>
      <c r="P20" s="29"/>
      <c r="Q20" s="29"/>
      <c r="R20" s="42" t="s">
        <v>8</v>
      </c>
      <c r="S20" s="26" t="e">
        <f>#REF!</f>
        <v>#REF!</v>
      </c>
      <c r="T20" s="26" t="e">
        <f>#REF!</f>
        <v>#REF!</v>
      </c>
      <c r="U20" s="26" t="e">
        <f>#REF!</f>
        <v>#REF!</v>
      </c>
      <c r="W20" s="29">
        <v>28</v>
      </c>
      <c r="X20" s="29"/>
      <c r="Y20" s="35" t="e">
        <f>#REF!</f>
        <v>#REF!</v>
      </c>
      <c r="Z20" s="24" t="e">
        <f>#REF!</f>
        <v>#REF!</v>
      </c>
      <c r="AA20" s="24" t="e">
        <f>#REF!</f>
        <v>#REF!</v>
      </c>
      <c r="AB20" s="24" t="e">
        <f>#REF!</f>
        <v>#REF!</v>
      </c>
      <c r="AD20" s="29">
        <v>13</v>
      </c>
      <c r="AE20" s="29"/>
      <c r="AF20" s="35" t="e">
        <f>#REF!</f>
        <v>#REF!</v>
      </c>
      <c r="AG20" s="24" t="e">
        <f>#REF!</f>
        <v>#REF!</v>
      </c>
      <c r="AH20" s="24" t="e">
        <f>#REF!</f>
        <v>#REF!</v>
      </c>
      <c r="AI20" s="24" t="e">
        <f>#REF!</f>
        <v>#REF!</v>
      </c>
      <c r="AK20" s="29">
        <v>13</v>
      </c>
      <c r="AL20" s="29"/>
      <c r="AM20" s="35" t="e">
        <f>#REF!</f>
        <v>#REF!</v>
      </c>
      <c r="AN20" s="24" t="e">
        <f>#REF!</f>
        <v>#REF!</v>
      </c>
      <c r="AO20" s="24" t="e">
        <f>#REF!</f>
        <v>#REF!</v>
      </c>
      <c r="AP20" s="24" t="e">
        <f>#REF!</f>
        <v>#REF!</v>
      </c>
      <c r="AR20" s="29">
        <v>38</v>
      </c>
      <c r="AS20" s="29"/>
      <c r="AT20" s="35" t="e">
        <f>#REF!</f>
        <v>#REF!</v>
      </c>
      <c r="AU20" s="24" t="e">
        <f>#REF!</f>
        <v>#REF!</v>
      </c>
      <c r="AV20" s="24" t="e">
        <f>#REF!</f>
        <v>#REF!</v>
      </c>
      <c r="AW20" s="24" t="e">
        <f>#REF!</f>
        <v>#REF!</v>
      </c>
      <c r="AY20" s="29">
        <v>19</v>
      </c>
      <c r="AZ20" s="29"/>
      <c r="BA20" s="35" t="e">
        <f>#REF!</f>
        <v>#REF!</v>
      </c>
      <c r="BB20" s="22" t="e">
        <f>#REF!</f>
        <v>#REF!</v>
      </c>
      <c r="BC20" s="22" t="e">
        <f>#REF!</f>
        <v>#REF!</v>
      </c>
      <c r="BD20" s="22" t="e">
        <f>#REF!</f>
        <v>#REF!</v>
      </c>
      <c r="BF20" s="29">
        <v>55</v>
      </c>
      <c r="BG20" s="29"/>
      <c r="BH20" s="35" t="e">
        <f>#REF!</f>
        <v>#REF!</v>
      </c>
      <c r="BI20" s="22" t="e">
        <f>#REF!</f>
        <v>#REF!</v>
      </c>
      <c r="BJ20" s="22" t="e">
        <f>#REF!</f>
        <v>#REF!</v>
      </c>
      <c r="BK20" s="22" t="e">
        <f>#REF!</f>
        <v>#REF!</v>
      </c>
      <c r="BM20" s="29">
        <v>13</v>
      </c>
      <c r="BN20" s="29"/>
      <c r="BO20" s="35" t="e">
        <f>#REF!</f>
        <v>#REF!</v>
      </c>
      <c r="BP20" s="22" t="e">
        <f>#REF!</f>
        <v>#REF!</v>
      </c>
      <c r="BQ20" s="22" t="e">
        <f>#REF!</f>
        <v>#REF!</v>
      </c>
      <c r="BR20" s="22" t="e">
        <f>#REF!</f>
        <v>#REF!</v>
      </c>
      <c r="BT20" s="29">
        <v>6</v>
      </c>
      <c r="BU20" s="29"/>
      <c r="BV20" s="35" t="e">
        <f>#REF!</f>
        <v>#REF!</v>
      </c>
      <c r="BW20" s="22" t="e">
        <f>#REF!</f>
        <v>#REF!</v>
      </c>
      <c r="BX20" s="22" t="e">
        <f>#REF!</f>
        <v>#REF!</v>
      </c>
      <c r="BY20" s="22" t="e">
        <f>#REF!</f>
        <v>#REF!</v>
      </c>
      <c r="CA20" s="29">
        <v>20</v>
      </c>
      <c r="CB20" s="29"/>
      <c r="CC20" s="36" t="e">
        <f>#REF!</f>
        <v>#REF!</v>
      </c>
      <c r="CD20" s="23" t="e">
        <f>#REF!</f>
        <v>#REF!</v>
      </c>
      <c r="CE20" s="23" t="e">
        <f>#REF!</f>
        <v>#REF!</v>
      </c>
      <c r="CF20" s="23" t="e">
        <f>#REF!</f>
        <v>#REF!</v>
      </c>
      <c r="CH20" s="29">
        <v>9</v>
      </c>
      <c r="CI20" s="29"/>
      <c r="CJ20" s="35" t="e">
        <f>#REF!</f>
        <v>#REF!</v>
      </c>
      <c r="CK20" s="22" t="e">
        <f>#REF!</f>
        <v>#REF!</v>
      </c>
      <c r="CL20" s="22" t="e">
        <f>#REF!</f>
        <v>#REF!</v>
      </c>
      <c r="CM20" s="22" t="e">
        <f>#REF!</f>
        <v>#REF!</v>
      </c>
      <c r="CO20" s="29">
        <v>8</v>
      </c>
      <c r="CP20" s="29"/>
      <c r="CQ20" s="35" t="e">
        <f>#REF!</f>
        <v>#REF!</v>
      </c>
      <c r="CR20" s="22" t="e">
        <f>#REF!</f>
        <v>#REF!</v>
      </c>
      <c r="CS20" s="22" t="e">
        <f>#REF!</f>
        <v>#REF!</v>
      </c>
      <c r="CT20" s="22" t="e">
        <f>#REF!</f>
        <v>#REF!</v>
      </c>
      <c r="CV20" s="29">
        <v>1</v>
      </c>
      <c r="CW20" s="29"/>
      <c r="CX20" s="40" t="e">
        <f>#REF!</f>
        <v>#REF!</v>
      </c>
      <c r="CY20" s="21" t="e">
        <f>#REF!</f>
        <v>#REF!</v>
      </c>
      <c r="CZ20" s="21" t="e">
        <f>#REF!</f>
        <v>#REF!</v>
      </c>
      <c r="DA20" s="21" t="e">
        <f>#REF!</f>
        <v>#REF!</v>
      </c>
      <c r="DC20" s="29">
        <v>7</v>
      </c>
      <c r="DD20" s="29"/>
      <c r="DE20" s="35" t="e">
        <f>#REF!</f>
        <v>#REF!</v>
      </c>
      <c r="DF20" s="22" t="e">
        <f>#REF!</f>
        <v>#REF!</v>
      </c>
      <c r="DG20" s="22" t="e">
        <f>#REF!</f>
        <v>#REF!</v>
      </c>
      <c r="DH20" s="22" t="e">
        <f>#REF!</f>
        <v>#REF!</v>
      </c>
      <c r="DJ20" s="29">
        <v>23</v>
      </c>
      <c r="DK20" s="29"/>
      <c r="DL20" s="35" t="e">
        <f>#REF!</f>
        <v>#REF!</v>
      </c>
      <c r="DM20" s="22" t="e">
        <f>#REF!</f>
        <v>#REF!</v>
      </c>
      <c r="DN20" s="22" t="e">
        <f>#REF!</f>
        <v>#REF!</v>
      </c>
      <c r="DO20" s="22" t="e">
        <f>#REF!</f>
        <v>#REF!</v>
      </c>
      <c r="DQ20" s="29">
        <v>8</v>
      </c>
      <c r="DR20" s="29"/>
      <c r="DS20" s="35" t="e">
        <f>#REF!</f>
        <v>#REF!</v>
      </c>
      <c r="DT20" s="22" t="e">
        <f>#REF!</f>
        <v>#REF!</v>
      </c>
      <c r="DU20" s="22" t="e">
        <f>#REF!</f>
        <v>#REF!</v>
      </c>
      <c r="DV20" s="22" t="e">
        <f>#REF!</f>
        <v>#REF!</v>
      </c>
      <c r="DX20" s="29">
        <v>27</v>
      </c>
      <c r="DY20" s="29"/>
      <c r="DZ20" s="35" t="e">
        <f>#REF!</f>
        <v>#REF!</v>
      </c>
      <c r="EA20" s="22" t="e">
        <f>#REF!</f>
        <v>#REF!</v>
      </c>
      <c r="EB20" s="22" t="e">
        <f>#REF!</f>
        <v>#REF!</v>
      </c>
      <c r="EC20" s="22" t="e">
        <f>#REF!</f>
        <v>#REF!</v>
      </c>
      <c r="EE20" s="29">
        <v>8</v>
      </c>
      <c r="EF20" s="29"/>
      <c r="EG20" s="35" t="e">
        <f>#REF!</f>
        <v>#REF!</v>
      </c>
      <c r="EH20" s="22" t="e">
        <f>#REF!</f>
        <v>#REF!</v>
      </c>
      <c r="EI20" s="22" t="e">
        <f>#REF!</f>
        <v>#REF!</v>
      </c>
      <c r="EJ20" s="22" t="e">
        <f>#REF!</f>
        <v>#REF!</v>
      </c>
      <c r="EL20" s="29">
        <v>24</v>
      </c>
      <c r="EM20" s="29"/>
      <c r="EN20" s="35" t="e">
        <f>#REF!</f>
        <v>#REF!</v>
      </c>
      <c r="EO20" s="22" t="e">
        <f>#REF!</f>
        <v>#REF!</v>
      </c>
      <c r="EP20" s="22" t="e">
        <f>#REF!</f>
        <v>#REF!</v>
      </c>
      <c r="EQ20" s="22" t="e">
        <f>#REF!</f>
        <v>#REF!</v>
      </c>
      <c r="ES20" s="29"/>
      <c r="ET20" s="29"/>
      <c r="EU20" s="43"/>
      <c r="EV20" s="16"/>
      <c r="EW20" s="16"/>
      <c r="EX20" s="16"/>
      <c r="EZ20" s="29">
        <v>26</v>
      </c>
      <c r="FA20" s="29"/>
      <c r="FB20" s="35" t="e">
        <f>#REF!</f>
        <v>#REF!</v>
      </c>
      <c r="FC20" s="22" t="e">
        <f>#REF!</f>
        <v>#REF!</v>
      </c>
      <c r="FD20" s="22" t="e">
        <f>#REF!</f>
        <v>#REF!</v>
      </c>
      <c r="FE20" s="22" t="e">
        <f>#REF!</f>
        <v>#REF!</v>
      </c>
      <c r="FG20" s="29">
        <v>13</v>
      </c>
      <c r="FH20" s="29"/>
      <c r="FI20" s="35" t="e">
        <f>#REF!</f>
        <v>#REF!</v>
      </c>
      <c r="FJ20" s="22" t="e">
        <f>#REF!</f>
        <v>#REF!</v>
      </c>
      <c r="FK20" s="22" t="e">
        <f>#REF!</f>
        <v>#REF!</v>
      </c>
      <c r="FL20" s="22" t="e">
        <f>#REF!</f>
        <v>#REF!</v>
      </c>
      <c r="FN20" s="29">
        <v>5</v>
      </c>
      <c r="FO20" s="29"/>
      <c r="FP20" s="35" t="e">
        <f>#REF!</f>
        <v>#REF!</v>
      </c>
      <c r="FQ20" s="22" t="e">
        <f>#REF!</f>
        <v>#REF!</v>
      </c>
      <c r="FR20" s="22" t="e">
        <f>#REF!</f>
        <v>#REF!</v>
      </c>
      <c r="FS20" s="22" t="e">
        <f>#REF!</f>
        <v>#REF!</v>
      </c>
      <c r="FU20" s="29"/>
      <c r="FV20" s="29"/>
      <c r="FW20" s="42" t="s">
        <v>29</v>
      </c>
      <c r="FX20" s="26" t="e">
        <f>#REF!</f>
        <v>#REF!</v>
      </c>
      <c r="FY20" s="26" t="e">
        <f>#REF!</f>
        <v>#REF!</v>
      </c>
      <c r="FZ20" s="26" t="e">
        <f>#REF!</f>
        <v>#REF!</v>
      </c>
    </row>
    <row r="21" spans="2:184" s="8" customFormat="1" ht="20.149999999999999" customHeight="1" x14ac:dyDescent="0.2">
      <c r="B21" s="29">
        <v>14</v>
      </c>
      <c r="C21" s="29"/>
      <c r="D21" s="35" t="e">
        <f>#REF!</f>
        <v>#REF!</v>
      </c>
      <c r="E21" s="24" t="e">
        <f>#REF!</f>
        <v>#REF!</v>
      </c>
      <c r="F21" s="22" t="e">
        <f>#REF!</f>
        <v>#REF!</v>
      </c>
      <c r="G21" s="22" t="e">
        <f>#REF!</f>
        <v>#REF!</v>
      </c>
      <c r="I21" s="29">
        <v>86</v>
      </c>
      <c r="J21" s="29"/>
      <c r="K21" s="35" t="e">
        <f>#REF!</f>
        <v>#REF!</v>
      </c>
      <c r="L21" s="24" t="e">
        <f>#REF!</f>
        <v>#REF!</v>
      </c>
      <c r="M21" s="22" t="e">
        <f>#REF!</f>
        <v>#REF!</v>
      </c>
      <c r="N21" s="22" t="e">
        <f>#REF!</f>
        <v>#REF!</v>
      </c>
      <c r="P21" s="29"/>
      <c r="Q21" s="29"/>
      <c r="R21" s="43"/>
      <c r="S21" s="57"/>
      <c r="T21" s="58"/>
      <c r="U21" s="16"/>
      <c r="W21" s="29">
        <v>29</v>
      </c>
      <c r="X21" s="29"/>
      <c r="Y21" s="35" t="e">
        <f>#REF!</f>
        <v>#REF!</v>
      </c>
      <c r="Z21" s="24" t="e">
        <f>#REF!</f>
        <v>#REF!</v>
      </c>
      <c r="AA21" s="24" t="e">
        <f>#REF!</f>
        <v>#REF!</v>
      </c>
      <c r="AB21" s="24" t="e">
        <f>#REF!</f>
        <v>#REF!</v>
      </c>
      <c r="AD21" s="29">
        <v>14</v>
      </c>
      <c r="AE21" s="29"/>
      <c r="AF21" s="35" t="e">
        <f>#REF!</f>
        <v>#REF!</v>
      </c>
      <c r="AG21" s="24" t="e">
        <f>#REF!</f>
        <v>#REF!</v>
      </c>
      <c r="AH21" s="24" t="e">
        <f>#REF!</f>
        <v>#REF!</v>
      </c>
      <c r="AI21" s="24" t="e">
        <f>#REF!</f>
        <v>#REF!</v>
      </c>
      <c r="AK21" s="29">
        <v>14</v>
      </c>
      <c r="AL21" s="29"/>
      <c r="AM21" s="35" t="e">
        <f>#REF!</f>
        <v>#REF!</v>
      </c>
      <c r="AN21" s="24" t="e">
        <f>#REF!</f>
        <v>#REF!</v>
      </c>
      <c r="AO21" s="24" t="e">
        <f>#REF!</f>
        <v>#REF!</v>
      </c>
      <c r="AP21" s="24" t="e">
        <f>#REF!</f>
        <v>#REF!</v>
      </c>
      <c r="AR21" s="29">
        <v>39</v>
      </c>
      <c r="AS21" s="29"/>
      <c r="AT21" s="35" t="e">
        <f>#REF!</f>
        <v>#REF!</v>
      </c>
      <c r="AU21" s="24" t="e">
        <f>#REF!</f>
        <v>#REF!</v>
      </c>
      <c r="AV21" s="24" t="e">
        <f>#REF!</f>
        <v>#REF!</v>
      </c>
      <c r="AW21" s="24" t="e">
        <f>#REF!</f>
        <v>#REF!</v>
      </c>
      <c r="AY21" s="29">
        <v>20</v>
      </c>
      <c r="AZ21" s="29"/>
      <c r="BA21" s="35" t="e">
        <f>#REF!</f>
        <v>#REF!</v>
      </c>
      <c r="BB21" s="22" t="e">
        <f>#REF!</f>
        <v>#REF!</v>
      </c>
      <c r="BC21" s="22" t="e">
        <f>#REF!</f>
        <v>#REF!</v>
      </c>
      <c r="BD21" s="22" t="e">
        <f>#REF!</f>
        <v>#REF!</v>
      </c>
      <c r="BF21" s="29">
        <v>56</v>
      </c>
      <c r="BG21" s="29"/>
      <c r="BH21" s="35" t="e">
        <f>#REF!</f>
        <v>#REF!</v>
      </c>
      <c r="BI21" s="22" t="e">
        <f>#REF!</f>
        <v>#REF!</v>
      </c>
      <c r="BJ21" s="22" t="e">
        <f>#REF!</f>
        <v>#REF!</v>
      </c>
      <c r="BK21" s="22" t="e">
        <f>#REF!</f>
        <v>#REF!</v>
      </c>
      <c r="BM21" s="29">
        <v>14</v>
      </c>
      <c r="BN21" s="29"/>
      <c r="BO21" s="35" t="e">
        <f>#REF!</f>
        <v>#REF!</v>
      </c>
      <c r="BP21" s="22" t="e">
        <f>#REF!</f>
        <v>#REF!</v>
      </c>
      <c r="BQ21" s="22" t="e">
        <f>#REF!</f>
        <v>#REF!</v>
      </c>
      <c r="BR21" s="22" t="e">
        <f>#REF!</f>
        <v>#REF!</v>
      </c>
      <c r="BT21" s="29">
        <v>7</v>
      </c>
      <c r="BU21" s="29"/>
      <c r="BV21" s="35" t="e">
        <f>#REF!</f>
        <v>#REF!</v>
      </c>
      <c r="BW21" s="22" t="e">
        <f>#REF!</f>
        <v>#REF!</v>
      </c>
      <c r="BX21" s="22" t="e">
        <f>#REF!</f>
        <v>#REF!</v>
      </c>
      <c r="BY21" s="22" t="e">
        <f>#REF!</f>
        <v>#REF!</v>
      </c>
      <c r="CA21" s="29"/>
      <c r="CB21" s="29"/>
      <c r="CC21" s="41"/>
      <c r="CD21" s="19"/>
      <c r="CE21" s="19"/>
      <c r="CF21" s="19"/>
      <c r="CH21" s="29">
        <v>10</v>
      </c>
      <c r="CI21" s="29"/>
      <c r="CJ21" s="35" t="e">
        <f>#REF!</f>
        <v>#REF!</v>
      </c>
      <c r="CK21" s="22" t="e">
        <f>#REF!</f>
        <v>#REF!</v>
      </c>
      <c r="CL21" s="22" t="e">
        <f>#REF!</f>
        <v>#REF!</v>
      </c>
      <c r="CM21" s="22" t="e">
        <f>#REF!</f>
        <v>#REF!</v>
      </c>
      <c r="CO21" s="29">
        <v>9</v>
      </c>
      <c r="CP21" s="29"/>
      <c r="CQ21" s="35" t="e">
        <f>#REF!</f>
        <v>#REF!</v>
      </c>
      <c r="CR21" s="22" t="e">
        <f>#REF!</f>
        <v>#REF!</v>
      </c>
      <c r="CS21" s="22" t="e">
        <f>#REF!</f>
        <v>#REF!</v>
      </c>
      <c r="CT21" s="22" t="e">
        <f>#REF!</f>
        <v>#REF!</v>
      </c>
      <c r="CV21" s="29">
        <v>2</v>
      </c>
      <c r="CW21" s="29"/>
      <c r="CX21" s="35" t="e">
        <f>#REF!</f>
        <v>#REF!</v>
      </c>
      <c r="CY21" s="22" t="e">
        <f>#REF!</f>
        <v>#REF!</v>
      </c>
      <c r="CZ21" s="22" t="e">
        <f>#REF!</f>
        <v>#REF!</v>
      </c>
      <c r="DA21" s="22" t="e">
        <f>#REF!</f>
        <v>#REF!</v>
      </c>
      <c r="DC21" s="29">
        <v>8</v>
      </c>
      <c r="DD21" s="29"/>
      <c r="DE21" s="35" t="e">
        <f>#REF!</f>
        <v>#REF!</v>
      </c>
      <c r="DF21" s="22" t="e">
        <f>#REF!</f>
        <v>#REF!</v>
      </c>
      <c r="DG21" s="22" t="e">
        <f>#REF!</f>
        <v>#REF!</v>
      </c>
      <c r="DH21" s="22" t="e">
        <f>#REF!</f>
        <v>#REF!</v>
      </c>
      <c r="DJ21" s="29">
        <v>24</v>
      </c>
      <c r="DK21" s="29"/>
      <c r="DL21" s="35" t="e">
        <f>#REF!</f>
        <v>#REF!</v>
      </c>
      <c r="DM21" s="22" t="e">
        <f>#REF!</f>
        <v>#REF!</v>
      </c>
      <c r="DN21" s="22" t="e">
        <f>#REF!</f>
        <v>#REF!</v>
      </c>
      <c r="DO21" s="22" t="e">
        <f>#REF!</f>
        <v>#REF!</v>
      </c>
      <c r="DQ21" s="29">
        <v>9</v>
      </c>
      <c r="DR21" s="29"/>
      <c r="DS21" s="35" t="e">
        <f>#REF!</f>
        <v>#REF!</v>
      </c>
      <c r="DT21" s="22" t="e">
        <f>#REF!</f>
        <v>#REF!</v>
      </c>
      <c r="DU21" s="22" t="e">
        <f>#REF!</f>
        <v>#REF!</v>
      </c>
      <c r="DV21" s="22" t="e">
        <f>#REF!</f>
        <v>#REF!</v>
      </c>
      <c r="DX21" s="29">
        <v>28</v>
      </c>
      <c r="DY21" s="29"/>
      <c r="DZ21" s="35" t="e">
        <f>#REF!</f>
        <v>#REF!</v>
      </c>
      <c r="EA21" s="22" t="e">
        <f>#REF!</f>
        <v>#REF!</v>
      </c>
      <c r="EB21" s="22" t="e">
        <f>#REF!</f>
        <v>#REF!</v>
      </c>
      <c r="EC21" s="22" t="e">
        <f>#REF!</f>
        <v>#REF!</v>
      </c>
      <c r="EE21" s="29">
        <v>9</v>
      </c>
      <c r="EF21" s="29"/>
      <c r="EG21" s="35" t="e">
        <f>#REF!</f>
        <v>#REF!</v>
      </c>
      <c r="EH21" s="22" t="e">
        <f>#REF!</f>
        <v>#REF!</v>
      </c>
      <c r="EI21" s="22" t="e">
        <f>#REF!</f>
        <v>#REF!</v>
      </c>
      <c r="EJ21" s="22" t="e">
        <f>#REF!</f>
        <v>#REF!</v>
      </c>
      <c r="EL21" s="29">
        <v>25</v>
      </c>
      <c r="EM21" s="29"/>
      <c r="EN21" s="36" t="e">
        <f>#REF!</f>
        <v>#REF!</v>
      </c>
      <c r="EO21" s="23" t="e">
        <f>#REF!</f>
        <v>#REF!</v>
      </c>
      <c r="EP21" s="23" t="e">
        <f>#REF!</f>
        <v>#REF!</v>
      </c>
      <c r="EQ21" s="23" t="e">
        <f>#REF!</f>
        <v>#REF!</v>
      </c>
      <c r="ES21" s="29"/>
      <c r="ET21" s="29"/>
      <c r="EU21" s="33" t="s">
        <v>75</v>
      </c>
      <c r="EV21" s="129" t="s">
        <v>1115</v>
      </c>
      <c r="EW21" s="130"/>
      <c r="EX21" s="131"/>
      <c r="EZ21" s="29">
        <v>27</v>
      </c>
      <c r="FA21" s="29"/>
      <c r="FB21" s="35" t="e">
        <f>#REF!</f>
        <v>#REF!</v>
      </c>
      <c r="FC21" s="22" t="e">
        <f>#REF!</f>
        <v>#REF!</v>
      </c>
      <c r="FD21" s="22" t="e">
        <f>#REF!</f>
        <v>#REF!</v>
      </c>
      <c r="FE21" s="22" t="e">
        <f>#REF!</f>
        <v>#REF!</v>
      </c>
      <c r="FG21" s="29">
        <v>14</v>
      </c>
      <c r="FH21" s="29"/>
      <c r="FI21" s="35" t="e">
        <f>#REF!</f>
        <v>#REF!</v>
      </c>
      <c r="FJ21" s="22" t="e">
        <f>#REF!</f>
        <v>#REF!</v>
      </c>
      <c r="FK21" s="22" t="e">
        <f>#REF!</f>
        <v>#REF!</v>
      </c>
      <c r="FL21" s="22" t="e">
        <f>#REF!</f>
        <v>#REF!</v>
      </c>
      <c r="FN21" s="29">
        <v>6</v>
      </c>
      <c r="FO21" s="29"/>
      <c r="FP21" s="35" t="e">
        <f>#REF!</f>
        <v>#REF!</v>
      </c>
      <c r="FQ21" s="22" t="e">
        <f>#REF!</f>
        <v>#REF!</v>
      </c>
      <c r="FR21" s="22" t="e">
        <f>#REF!</f>
        <v>#REF!</v>
      </c>
      <c r="FS21" s="22" t="e">
        <f>#REF!</f>
        <v>#REF!</v>
      </c>
      <c r="FU21" s="29"/>
      <c r="FV21" s="29"/>
      <c r="FW21" s="43"/>
      <c r="FX21" s="16"/>
      <c r="FY21" s="16"/>
      <c r="FZ21" s="16"/>
    </row>
    <row r="22" spans="2:184" s="8" customFormat="1" ht="20.149999999999999" customHeight="1" x14ac:dyDescent="0.2">
      <c r="B22" s="29">
        <v>15</v>
      </c>
      <c r="C22" s="29"/>
      <c r="D22" s="35" t="e">
        <f>#REF!</f>
        <v>#REF!</v>
      </c>
      <c r="E22" s="24" t="e">
        <f>#REF!</f>
        <v>#REF!</v>
      </c>
      <c r="F22" s="22" t="e">
        <f>#REF!</f>
        <v>#REF!</v>
      </c>
      <c r="G22" s="22" t="e">
        <f>#REF!</f>
        <v>#REF!</v>
      </c>
      <c r="I22" s="29">
        <v>87</v>
      </c>
      <c r="J22" s="29"/>
      <c r="K22" s="35" t="e">
        <f>#REF!</f>
        <v>#REF!</v>
      </c>
      <c r="L22" s="24" t="e">
        <f>#REF!</f>
        <v>#REF!</v>
      </c>
      <c r="M22" s="22" t="e">
        <f>#REF!</f>
        <v>#REF!</v>
      </c>
      <c r="N22" s="22" t="e">
        <f>#REF!</f>
        <v>#REF!</v>
      </c>
      <c r="P22" s="29"/>
      <c r="Q22" s="29"/>
      <c r="R22" s="33" t="s">
        <v>31</v>
      </c>
      <c r="S22" s="129" t="s">
        <v>1115</v>
      </c>
      <c r="T22" s="130"/>
      <c r="U22" s="131"/>
      <c r="W22" s="29">
        <v>30</v>
      </c>
      <c r="X22" s="29"/>
      <c r="Y22" s="35" t="e">
        <f>#REF!</f>
        <v>#REF!</v>
      </c>
      <c r="Z22" s="24" t="e">
        <f>#REF!</f>
        <v>#REF!</v>
      </c>
      <c r="AA22" s="24" t="e">
        <f>#REF!</f>
        <v>#REF!</v>
      </c>
      <c r="AB22" s="24" t="e">
        <f>#REF!</f>
        <v>#REF!</v>
      </c>
      <c r="AD22" s="29">
        <v>15</v>
      </c>
      <c r="AE22" s="29"/>
      <c r="AF22" s="35" t="e">
        <f>#REF!</f>
        <v>#REF!</v>
      </c>
      <c r="AG22" s="24" t="e">
        <f>#REF!</f>
        <v>#REF!</v>
      </c>
      <c r="AH22" s="24" t="e">
        <f>#REF!</f>
        <v>#REF!</v>
      </c>
      <c r="AI22" s="24" t="e">
        <f>#REF!</f>
        <v>#REF!</v>
      </c>
      <c r="AK22" s="29">
        <v>15</v>
      </c>
      <c r="AL22" s="29"/>
      <c r="AM22" s="35" t="e">
        <f>#REF!</f>
        <v>#REF!</v>
      </c>
      <c r="AN22" s="24" t="e">
        <f>#REF!</f>
        <v>#REF!</v>
      </c>
      <c r="AO22" s="24" t="e">
        <f>#REF!</f>
        <v>#REF!</v>
      </c>
      <c r="AP22" s="24" t="e">
        <f>#REF!</f>
        <v>#REF!</v>
      </c>
      <c r="AR22" s="29">
        <v>40</v>
      </c>
      <c r="AS22" s="29"/>
      <c r="AT22" s="35" t="e">
        <f>#REF!</f>
        <v>#REF!</v>
      </c>
      <c r="AU22" s="24" t="e">
        <f>#REF!</f>
        <v>#REF!</v>
      </c>
      <c r="AV22" s="24" t="e">
        <f>#REF!</f>
        <v>#REF!</v>
      </c>
      <c r="AW22" s="24" t="e">
        <f>#REF!</f>
        <v>#REF!</v>
      </c>
      <c r="AY22" s="29">
        <v>21</v>
      </c>
      <c r="AZ22" s="29"/>
      <c r="BA22" s="35" t="e">
        <f>#REF!</f>
        <v>#REF!</v>
      </c>
      <c r="BB22" s="22" t="e">
        <f>#REF!</f>
        <v>#REF!</v>
      </c>
      <c r="BC22" s="22" t="e">
        <f>#REF!</f>
        <v>#REF!</v>
      </c>
      <c r="BD22" s="22" t="e">
        <f>#REF!</f>
        <v>#REF!</v>
      </c>
      <c r="BF22" s="29">
        <v>57</v>
      </c>
      <c r="BG22" s="29"/>
      <c r="BH22" s="35" t="e">
        <f>#REF!</f>
        <v>#REF!</v>
      </c>
      <c r="BI22" s="22" t="e">
        <f>#REF!</f>
        <v>#REF!</v>
      </c>
      <c r="BJ22" s="22" t="e">
        <f>#REF!</f>
        <v>#REF!</v>
      </c>
      <c r="BK22" s="22" t="e">
        <f>#REF!</f>
        <v>#REF!</v>
      </c>
      <c r="BM22" s="29">
        <v>15</v>
      </c>
      <c r="BN22" s="29"/>
      <c r="BO22" s="35" t="e">
        <f>#REF!</f>
        <v>#REF!</v>
      </c>
      <c r="BP22" s="22" t="e">
        <f>#REF!</f>
        <v>#REF!</v>
      </c>
      <c r="BQ22" s="22" t="e">
        <f>#REF!</f>
        <v>#REF!</v>
      </c>
      <c r="BR22" s="22" t="e">
        <f>#REF!</f>
        <v>#REF!</v>
      </c>
      <c r="BT22" s="29">
        <v>8</v>
      </c>
      <c r="BU22" s="29"/>
      <c r="BV22" s="35" t="e">
        <f>#REF!</f>
        <v>#REF!</v>
      </c>
      <c r="BW22" s="22" t="e">
        <f>#REF!</f>
        <v>#REF!</v>
      </c>
      <c r="BX22" s="22" t="e">
        <f>#REF!</f>
        <v>#REF!</v>
      </c>
      <c r="BY22" s="22" t="e">
        <f>#REF!</f>
        <v>#REF!</v>
      </c>
      <c r="CA22" s="29"/>
      <c r="CB22" s="29"/>
      <c r="CC22" s="42" t="s">
        <v>68</v>
      </c>
      <c r="CD22" s="26" t="e">
        <f>#REF!</f>
        <v>#REF!</v>
      </c>
      <c r="CE22" s="26" t="e">
        <f>#REF!</f>
        <v>#REF!</v>
      </c>
      <c r="CF22" s="26" t="e">
        <f>#REF!</f>
        <v>#REF!</v>
      </c>
      <c r="CH22" s="29">
        <v>11</v>
      </c>
      <c r="CI22" s="29"/>
      <c r="CJ22" s="35" t="e">
        <f>#REF!</f>
        <v>#REF!</v>
      </c>
      <c r="CK22" s="22" t="e">
        <f>#REF!</f>
        <v>#REF!</v>
      </c>
      <c r="CL22" s="22" t="e">
        <f>#REF!</f>
        <v>#REF!</v>
      </c>
      <c r="CM22" s="22" t="e">
        <f>#REF!</f>
        <v>#REF!</v>
      </c>
      <c r="CO22" s="29">
        <v>10</v>
      </c>
      <c r="CP22" s="29"/>
      <c r="CQ22" s="35" t="e">
        <f>#REF!</f>
        <v>#REF!</v>
      </c>
      <c r="CR22" s="22" t="e">
        <f>#REF!</f>
        <v>#REF!</v>
      </c>
      <c r="CS22" s="22" t="e">
        <f>#REF!</f>
        <v>#REF!</v>
      </c>
      <c r="CT22" s="22" t="e">
        <f>#REF!</f>
        <v>#REF!</v>
      </c>
      <c r="CV22" s="29">
        <v>3</v>
      </c>
      <c r="CW22" s="29"/>
      <c r="CX22" s="35" t="e">
        <f>#REF!</f>
        <v>#REF!</v>
      </c>
      <c r="CY22" s="22" t="e">
        <f>#REF!</f>
        <v>#REF!</v>
      </c>
      <c r="CZ22" s="22" t="e">
        <f>#REF!</f>
        <v>#REF!</v>
      </c>
      <c r="DA22" s="22" t="e">
        <f>#REF!</f>
        <v>#REF!</v>
      </c>
      <c r="DC22" s="29">
        <v>9</v>
      </c>
      <c r="DD22" s="29"/>
      <c r="DE22" s="35" t="e">
        <f>#REF!</f>
        <v>#REF!</v>
      </c>
      <c r="DF22" s="22" t="e">
        <f>#REF!</f>
        <v>#REF!</v>
      </c>
      <c r="DG22" s="22" t="e">
        <f>#REF!</f>
        <v>#REF!</v>
      </c>
      <c r="DH22" s="22" t="e">
        <f>#REF!</f>
        <v>#REF!</v>
      </c>
      <c r="DJ22" s="29">
        <v>25</v>
      </c>
      <c r="DK22" s="29"/>
      <c r="DL22" s="35" t="e">
        <f>#REF!</f>
        <v>#REF!</v>
      </c>
      <c r="DM22" s="22" t="e">
        <f>#REF!</f>
        <v>#REF!</v>
      </c>
      <c r="DN22" s="22" t="e">
        <f>#REF!</f>
        <v>#REF!</v>
      </c>
      <c r="DO22" s="22" t="e">
        <f>#REF!</f>
        <v>#REF!</v>
      </c>
      <c r="DQ22" s="29">
        <v>10</v>
      </c>
      <c r="DR22" s="29"/>
      <c r="DS22" s="35" t="e">
        <f>#REF!</f>
        <v>#REF!</v>
      </c>
      <c r="DT22" s="22" t="e">
        <f>#REF!</f>
        <v>#REF!</v>
      </c>
      <c r="DU22" s="22" t="e">
        <f>#REF!</f>
        <v>#REF!</v>
      </c>
      <c r="DV22" s="22" t="e">
        <f>#REF!</f>
        <v>#REF!</v>
      </c>
      <c r="DX22" s="29">
        <v>29</v>
      </c>
      <c r="DY22" s="29"/>
      <c r="DZ22" s="35" t="e">
        <f>#REF!</f>
        <v>#REF!</v>
      </c>
      <c r="EA22" s="22" t="e">
        <f>#REF!</f>
        <v>#REF!</v>
      </c>
      <c r="EB22" s="22" t="e">
        <f>#REF!</f>
        <v>#REF!</v>
      </c>
      <c r="EC22" s="22" t="e">
        <f>#REF!</f>
        <v>#REF!</v>
      </c>
      <c r="EE22" s="29">
        <v>10</v>
      </c>
      <c r="EF22" s="29"/>
      <c r="EG22" s="35" t="e">
        <f>#REF!</f>
        <v>#REF!</v>
      </c>
      <c r="EH22" s="22" t="e">
        <f>#REF!</f>
        <v>#REF!</v>
      </c>
      <c r="EI22" s="22" t="e">
        <f>#REF!</f>
        <v>#REF!</v>
      </c>
      <c r="EJ22" s="22" t="e">
        <f>#REF!</f>
        <v>#REF!</v>
      </c>
      <c r="EL22" s="29"/>
      <c r="EM22" s="29"/>
      <c r="EN22" s="41"/>
      <c r="EO22" s="19"/>
      <c r="EP22" s="19"/>
      <c r="EQ22" s="19"/>
      <c r="ES22" s="29"/>
      <c r="ET22" s="29"/>
      <c r="EU22" s="34" t="s">
        <v>1102</v>
      </c>
      <c r="EV22" s="48" t="s">
        <v>1108</v>
      </c>
      <c r="EW22" s="51" t="s">
        <v>200</v>
      </c>
      <c r="EX22" s="48" t="s">
        <v>1110</v>
      </c>
      <c r="EZ22" s="29">
        <v>28</v>
      </c>
      <c r="FA22" s="29"/>
      <c r="FB22" s="35" t="e">
        <f>#REF!</f>
        <v>#REF!</v>
      </c>
      <c r="FC22" s="22" t="e">
        <f>#REF!</f>
        <v>#REF!</v>
      </c>
      <c r="FD22" s="22" t="e">
        <f>#REF!</f>
        <v>#REF!</v>
      </c>
      <c r="FE22" s="22" t="e">
        <f>#REF!</f>
        <v>#REF!</v>
      </c>
      <c r="FG22" s="29">
        <v>15</v>
      </c>
      <c r="FH22" s="29"/>
      <c r="FI22" s="35" t="e">
        <f>#REF!</f>
        <v>#REF!</v>
      </c>
      <c r="FJ22" s="22" t="e">
        <f>#REF!</f>
        <v>#REF!</v>
      </c>
      <c r="FK22" s="22" t="e">
        <f>#REF!</f>
        <v>#REF!</v>
      </c>
      <c r="FL22" s="22" t="e">
        <f>#REF!</f>
        <v>#REF!</v>
      </c>
      <c r="FN22" s="29">
        <v>7</v>
      </c>
      <c r="FO22" s="29"/>
      <c r="FP22" s="35" t="e">
        <f>#REF!</f>
        <v>#REF!</v>
      </c>
      <c r="FQ22" s="22" t="e">
        <f>#REF!</f>
        <v>#REF!</v>
      </c>
      <c r="FR22" s="22" t="e">
        <f>#REF!</f>
        <v>#REF!</v>
      </c>
      <c r="FS22" s="22" t="e">
        <f>#REF!</f>
        <v>#REF!</v>
      </c>
      <c r="FU22" s="29"/>
      <c r="FV22" s="29"/>
      <c r="FW22" s="43"/>
      <c r="FX22" s="20"/>
      <c r="FY22" s="20"/>
      <c r="FZ22" s="20"/>
      <c r="GA22" s="20"/>
      <c r="GB22" s="20"/>
    </row>
    <row r="23" spans="2:184" s="8" customFormat="1" ht="20.149999999999999" customHeight="1" x14ac:dyDescent="0.2">
      <c r="B23" s="29">
        <v>16</v>
      </c>
      <c r="C23" s="29"/>
      <c r="D23" s="35" t="e">
        <f>#REF!</f>
        <v>#REF!</v>
      </c>
      <c r="E23" s="24" t="e">
        <f>#REF!</f>
        <v>#REF!</v>
      </c>
      <c r="F23" s="22" t="e">
        <f>#REF!</f>
        <v>#REF!</v>
      </c>
      <c r="G23" s="22" t="e">
        <f>#REF!</f>
        <v>#REF!</v>
      </c>
      <c r="I23" s="29">
        <v>88</v>
      </c>
      <c r="J23" s="29"/>
      <c r="K23" s="35" t="e">
        <f>#REF!</f>
        <v>#REF!</v>
      </c>
      <c r="L23" s="24" t="e">
        <f>#REF!</f>
        <v>#REF!</v>
      </c>
      <c r="M23" s="22" t="e">
        <f>#REF!</f>
        <v>#REF!</v>
      </c>
      <c r="N23" s="22" t="e">
        <f>#REF!</f>
        <v>#REF!</v>
      </c>
      <c r="P23" s="29"/>
      <c r="Q23" s="29"/>
      <c r="R23" s="34" t="s">
        <v>1102</v>
      </c>
      <c r="S23" s="59" t="s">
        <v>1108</v>
      </c>
      <c r="T23" s="60" t="s">
        <v>200</v>
      </c>
      <c r="U23" s="50" t="s">
        <v>1110</v>
      </c>
      <c r="W23" s="29">
        <v>31</v>
      </c>
      <c r="X23" s="29"/>
      <c r="Y23" s="35" t="e">
        <f>#REF!</f>
        <v>#REF!</v>
      </c>
      <c r="Z23" s="24" t="e">
        <f>#REF!</f>
        <v>#REF!</v>
      </c>
      <c r="AA23" s="24" t="e">
        <f>#REF!</f>
        <v>#REF!</v>
      </c>
      <c r="AB23" s="24" t="e">
        <f>#REF!</f>
        <v>#REF!</v>
      </c>
      <c r="AD23" s="29">
        <v>16</v>
      </c>
      <c r="AE23" s="29"/>
      <c r="AF23" s="35" t="e">
        <f>#REF!</f>
        <v>#REF!</v>
      </c>
      <c r="AG23" s="24" t="e">
        <f>#REF!</f>
        <v>#REF!</v>
      </c>
      <c r="AH23" s="24" t="e">
        <f>#REF!</f>
        <v>#REF!</v>
      </c>
      <c r="AI23" s="24" t="e">
        <f>#REF!</f>
        <v>#REF!</v>
      </c>
      <c r="AK23" s="29">
        <v>16</v>
      </c>
      <c r="AL23" s="29"/>
      <c r="AM23" s="35" t="e">
        <f>#REF!</f>
        <v>#REF!</v>
      </c>
      <c r="AN23" s="24" t="e">
        <f>#REF!</f>
        <v>#REF!</v>
      </c>
      <c r="AO23" s="24" t="e">
        <f>#REF!</f>
        <v>#REF!</v>
      </c>
      <c r="AP23" s="24" t="e">
        <f>#REF!</f>
        <v>#REF!</v>
      </c>
      <c r="AR23" s="29">
        <v>41</v>
      </c>
      <c r="AS23" s="29"/>
      <c r="AT23" s="35" t="e">
        <f>#REF!</f>
        <v>#REF!</v>
      </c>
      <c r="AU23" s="24" t="e">
        <f>#REF!</f>
        <v>#REF!</v>
      </c>
      <c r="AV23" s="24" t="e">
        <f>#REF!</f>
        <v>#REF!</v>
      </c>
      <c r="AW23" s="24" t="e">
        <f>#REF!</f>
        <v>#REF!</v>
      </c>
      <c r="AY23" s="29">
        <v>22</v>
      </c>
      <c r="AZ23" s="29"/>
      <c r="BA23" s="35" t="e">
        <f>#REF!</f>
        <v>#REF!</v>
      </c>
      <c r="BB23" s="22" t="e">
        <f>#REF!</f>
        <v>#REF!</v>
      </c>
      <c r="BC23" s="22" t="e">
        <f>#REF!</f>
        <v>#REF!</v>
      </c>
      <c r="BD23" s="22" t="e">
        <f>#REF!</f>
        <v>#REF!</v>
      </c>
      <c r="BF23" s="29">
        <v>58</v>
      </c>
      <c r="BG23" s="29"/>
      <c r="BH23" s="35" t="e">
        <f>#REF!</f>
        <v>#REF!</v>
      </c>
      <c r="BI23" s="22" t="e">
        <f>#REF!</f>
        <v>#REF!</v>
      </c>
      <c r="BJ23" s="22" t="e">
        <f>#REF!</f>
        <v>#REF!</v>
      </c>
      <c r="BK23" s="22" t="e">
        <f>#REF!</f>
        <v>#REF!</v>
      </c>
      <c r="BM23" s="29">
        <v>16</v>
      </c>
      <c r="BN23" s="29"/>
      <c r="BO23" s="35" t="e">
        <f>#REF!</f>
        <v>#REF!</v>
      </c>
      <c r="BP23" s="22" t="e">
        <f>#REF!</f>
        <v>#REF!</v>
      </c>
      <c r="BQ23" s="22" t="e">
        <f>#REF!</f>
        <v>#REF!</v>
      </c>
      <c r="BR23" s="22" t="e">
        <f>#REF!</f>
        <v>#REF!</v>
      </c>
      <c r="BT23" s="29">
        <v>9</v>
      </c>
      <c r="BU23" s="29"/>
      <c r="BV23" s="35" t="e">
        <f>#REF!</f>
        <v>#REF!</v>
      </c>
      <c r="BW23" s="22" t="e">
        <f>#REF!</f>
        <v>#REF!</v>
      </c>
      <c r="BX23" s="22" t="e">
        <f>#REF!</f>
        <v>#REF!</v>
      </c>
      <c r="BY23" s="22" t="e">
        <f>#REF!</f>
        <v>#REF!</v>
      </c>
      <c r="CA23" s="29"/>
      <c r="CB23" s="29"/>
      <c r="CC23" s="43"/>
      <c r="CD23" s="16"/>
      <c r="CE23" s="16"/>
      <c r="CF23" s="16"/>
      <c r="CH23" s="29">
        <v>12</v>
      </c>
      <c r="CI23" s="29"/>
      <c r="CJ23" s="35" t="e">
        <f>#REF!</f>
        <v>#REF!</v>
      </c>
      <c r="CK23" s="22" t="e">
        <f>#REF!</f>
        <v>#REF!</v>
      </c>
      <c r="CL23" s="22" t="e">
        <f>#REF!</f>
        <v>#REF!</v>
      </c>
      <c r="CM23" s="22" t="e">
        <f>#REF!</f>
        <v>#REF!</v>
      </c>
      <c r="CO23" s="29">
        <v>11</v>
      </c>
      <c r="CP23" s="29"/>
      <c r="CQ23" s="35" t="e">
        <f>#REF!</f>
        <v>#REF!</v>
      </c>
      <c r="CR23" s="22" t="e">
        <f>#REF!</f>
        <v>#REF!</v>
      </c>
      <c r="CS23" s="22" t="e">
        <f>#REF!</f>
        <v>#REF!</v>
      </c>
      <c r="CT23" s="22" t="e">
        <f>#REF!</f>
        <v>#REF!</v>
      </c>
      <c r="CV23" s="29">
        <v>4</v>
      </c>
      <c r="CW23" s="29"/>
      <c r="CX23" s="35" t="e">
        <f>#REF!</f>
        <v>#REF!</v>
      </c>
      <c r="CY23" s="22" t="e">
        <f>#REF!</f>
        <v>#REF!</v>
      </c>
      <c r="CZ23" s="22" t="e">
        <f>#REF!</f>
        <v>#REF!</v>
      </c>
      <c r="DA23" s="22" t="e">
        <f>#REF!</f>
        <v>#REF!</v>
      </c>
      <c r="DC23" s="29">
        <v>10</v>
      </c>
      <c r="DD23" s="29"/>
      <c r="DE23" s="35" t="e">
        <f>#REF!</f>
        <v>#REF!</v>
      </c>
      <c r="DF23" s="22" t="e">
        <f>#REF!</f>
        <v>#REF!</v>
      </c>
      <c r="DG23" s="22" t="e">
        <f>#REF!</f>
        <v>#REF!</v>
      </c>
      <c r="DH23" s="22" t="e">
        <f>#REF!</f>
        <v>#REF!</v>
      </c>
      <c r="DJ23" s="29">
        <v>26</v>
      </c>
      <c r="DK23" s="29"/>
      <c r="DL23" s="35" t="e">
        <f>#REF!</f>
        <v>#REF!</v>
      </c>
      <c r="DM23" s="22" t="e">
        <f>#REF!</f>
        <v>#REF!</v>
      </c>
      <c r="DN23" s="22" t="e">
        <f>#REF!</f>
        <v>#REF!</v>
      </c>
      <c r="DO23" s="22" t="e">
        <f>#REF!</f>
        <v>#REF!</v>
      </c>
      <c r="DQ23" s="29">
        <v>11</v>
      </c>
      <c r="DR23" s="29"/>
      <c r="DS23" s="35" t="e">
        <f>#REF!</f>
        <v>#REF!</v>
      </c>
      <c r="DT23" s="22" t="e">
        <f>#REF!</f>
        <v>#REF!</v>
      </c>
      <c r="DU23" s="22" t="e">
        <f>#REF!</f>
        <v>#REF!</v>
      </c>
      <c r="DV23" s="22" t="e">
        <f>#REF!</f>
        <v>#REF!</v>
      </c>
      <c r="DX23" s="29">
        <v>30</v>
      </c>
      <c r="DY23" s="29"/>
      <c r="DZ23" s="35" t="e">
        <f>#REF!</f>
        <v>#REF!</v>
      </c>
      <c r="EA23" s="22" t="e">
        <f>#REF!</f>
        <v>#REF!</v>
      </c>
      <c r="EB23" s="22" t="e">
        <f>#REF!</f>
        <v>#REF!</v>
      </c>
      <c r="EC23" s="22" t="e">
        <f>#REF!</f>
        <v>#REF!</v>
      </c>
      <c r="EE23" s="29">
        <v>11</v>
      </c>
      <c r="EF23" s="29"/>
      <c r="EG23" s="35" t="e">
        <f>#REF!</f>
        <v>#REF!</v>
      </c>
      <c r="EH23" s="22" t="e">
        <f>#REF!</f>
        <v>#REF!</v>
      </c>
      <c r="EI23" s="22" t="e">
        <f>#REF!</f>
        <v>#REF!</v>
      </c>
      <c r="EJ23" s="22" t="e">
        <f>#REF!</f>
        <v>#REF!</v>
      </c>
      <c r="EL23" s="29"/>
      <c r="EM23" s="29"/>
      <c r="EN23" s="42" t="s">
        <v>85</v>
      </c>
      <c r="EO23" s="26" t="e">
        <f>#REF!</f>
        <v>#REF!</v>
      </c>
      <c r="EP23" s="26" t="e">
        <f>#REF!</f>
        <v>#REF!</v>
      </c>
      <c r="EQ23" s="26" t="e">
        <f>#REF!</f>
        <v>#REF!</v>
      </c>
      <c r="ES23" s="29">
        <v>1</v>
      </c>
      <c r="ET23" s="29"/>
      <c r="EU23" s="40" t="e">
        <f>#REF!</f>
        <v>#REF!</v>
      </c>
      <c r="EV23" s="21" t="e">
        <f>#REF!</f>
        <v>#REF!</v>
      </c>
      <c r="EW23" s="21" t="e">
        <f>#REF!</f>
        <v>#REF!</v>
      </c>
      <c r="EX23" s="21" t="e">
        <f>#REF!</f>
        <v>#REF!</v>
      </c>
      <c r="EZ23" s="29">
        <v>29</v>
      </c>
      <c r="FA23" s="29"/>
      <c r="FB23" s="35" t="e">
        <f>#REF!</f>
        <v>#REF!</v>
      </c>
      <c r="FC23" s="22" t="e">
        <f>#REF!</f>
        <v>#REF!</v>
      </c>
      <c r="FD23" s="22" t="e">
        <f>#REF!</f>
        <v>#REF!</v>
      </c>
      <c r="FE23" s="22" t="e">
        <f>#REF!</f>
        <v>#REF!</v>
      </c>
      <c r="FG23" s="29">
        <v>16</v>
      </c>
      <c r="FH23" s="29"/>
      <c r="FI23" s="35" t="e">
        <f>#REF!</f>
        <v>#REF!</v>
      </c>
      <c r="FJ23" s="22" t="e">
        <f>#REF!</f>
        <v>#REF!</v>
      </c>
      <c r="FK23" s="22" t="e">
        <f>#REF!</f>
        <v>#REF!</v>
      </c>
      <c r="FL23" s="22" t="e">
        <f>#REF!</f>
        <v>#REF!</v>
      </c>
      <c r="FN23" s="29">
        <v>8</v>
      </c>
      <c r="FO23" s="29"/>
      <c r="FP23" s="35" t="e">
        <f>#REF!</f>
        <v>#REF!</v>
      </c>
      <c r="FQ23" s="22" t="e">
        <f>#REF!</f>
        <v>#REF!</v>
      </c>
      <c r="FR23" s="22" t="e">
        <f>#REF!</f>
        <v>#REF!</v>
      </c>
      <c r="FS23" s="22" t="e">
        <f>#REF!</f>
        <v>#REF!</v>
      </c>
      <c r="FU23" s="29"/>
      <c r="FV23" s="29"/>
      <c r="FW23" s="42" t="s">
        <v>1106</v>
      </c>
      <c r="FX23" s="26" t="e">
        <f>#REF!</f>
        <v>#REF!</v>
      </c>
      <c r="FY23" s="26" t="e">
        <f>#REF!</f>
        <v>#REF!</v>
      </c>
      <c r="FZ23" s="26" t="e">
        <f>#REF!</f>
        <v>#REF!</v>
      </c>
      <c r="GA23" s="26" t="e">
        <f>#REF!</f>
        <v>#REF!</v>
      </c>
      <c r="GB23" s="26" t="e">
        <f>#REF!</f>
        <v>#REF!</v>
      </c>
    </row>
    <row r="24" spans="2:184" s="8" customFormat="1" ht="20.149999999999999" customHeight="1" x14ac:dyDescent="0.2">
      <c r="B24" s="29">
        <v>17</v>
      </c>
      <c r="C24" s="29"/>
      <c r="D24" s="35" t="e">
        <f>#REF!</f>
        <v>#REF!</v>
      </c>
      <c r="E24" s="24" t="e">
        <f>#REF!</f>
        <v>#REF!</v>
      </c>
      <c r="F24" s="22" t="e">
        <f>#REF!</f>
        <v>#REF!</v>
      </c>
      <c r="G24" s="22" t="e">
        <f>#REF!</f>
        <v>#REF!</v>
      </c>
      <c r="I24" s="29">
        <v>89</v>
      </c>
      <c r="J24" s="29"/>
      <c r="K24" s="35" t="e">
        <f>#REF!</f>
        <v>#REF!</v>
      </c>
      <c r="L24" s="24" t="e">
        <f>#REF!</f>
        <v>#REF!</v>
      </c>
      <c r="M24" s="22" t="e">
        <f>#REF!</f>
        <v>#REF!</v>
      </c>
      <c r="N24" s="22" t="e">
        <f>#REF!</f>
        <v>#REF!</v>
      </c>
      <c r="P24" s="29">
        <v>1</v>
      </c>
      <c r="Q24" s="29"/>
      <c r="R24" s="40" t="e">
        <f>#REF!</f>
        <v>#REF!</v>
      </c>
      <c r="S24" s="30" t="e">
        <f>#REF!</f>
        <v>#REF!</v>
      </c>
      <c r="T24" s="30" t="e">
        <f>#REF!</f>
        <v>#REF!</v>
      </c>
      <c r="U24" s="30" t="e">
        <f>#REF!</f>
        <v>#REF!</v>
      </c>
      <c r="W24" s="29">
        <v>32</v>
      </c>
      <c r="X24" s="29"/>
      <c r="Y24" s="35" t="e">
        <f>#REF!</f>
        <v>#REF!</v>
      </c>
      <c r="Z24" s="24" t="e">
        <f>#REF!</f>
        <v>#REF!</v>
      </c>
      <c r="AA24" s="24" t="e">
        <f>#REF!</f>
        <v>#REF!</v>
      </c>
      <c r="AB24" s="24" t="e">
        <f>#REF!</f>
        <v>#REF!</v>
      </c>
      <c r="AD24" s="29">
        <v>17</v>
      </c>
      <c r="AE24" s="29"/>
      <c r="AF24" s="35" t="e">
        <f>#REF!</f>
        <v>#REF!</v>
      </c>
      <c r="AG24" s="24" t="e">
        <f>#REF!</f>
        <v>#REF!</v>
      </c>
      <c r="AH24" s="24" t="e">
        <f>#REF!</f>
        <v>#REF!</v>
      </c>
      <c r="AI24" s="24" t="e">
        <f>#REF!</f>
        <v>#REF!</v>
      </c>
      <c r="AK24" s="29">
        <v>17</v>
      </c>
      <c r="AL24" s="29"/>
      <c r="AM24" s="35" t="e">
        <f>#REF!</f>
        <v>#REF!</v>
      </c>
      <c r="AN24" s="24" t="e">
        <f>#REF!</f>
        <v>#REF!</v>
      </c>
      <c r="AO24" s="24" t="e">
        <f>#REF!</f>
        <v>#REF!</v>
      </c>
      <c r="AP24" s="24" t="e">
        <f>#REF!</f>
        <v>#REF!</v>
      </c>
      <c r="AR24" s="29">
        <v>42</v>
      </c>
      <c r="AS24" s="29"/>
      <c r="AT24" s="35" t="e">
        <f>#REF!</f>
        <v>#REF!</v>
      </c>
      <c r="AU24" s="24" t="e">
        <f>#REF!</f>
        <v>#REF!</v>
      </c>
      <c r="AV24" s="24" t="e">
        <f>#REF!</f>
        <v>#REF!</v>
      </c>
      <c r="AW24" s="24" t="e">
        <f>#REF!</f>
        <v>#REF!</v>
      </c>
      <c r="AY24" s="29">
        <v>23</v>
      </c>
      <c r="AZ24" s="29"/>
      <c r="BA24" s="35" t="e">
        <f>#REF!</f>
        <v>#REF!</v>
      </c>
      <c r="BB24" s="22" t="e">
        <f>#REF!</f>
        <v>#REF!</v>
      </c>
      <c r="BC24" s="22" t="e">
        <f>#REF!</f>
        <v>#REF!</v>
      </c>
      <c r="BD24" s="22" t="e">
        <f>#REF!</f>
        <v>#REF!</v>
      </c>
      <c r="BF24" s="29">
        <v>59</v>
      </c>
      <c r="BG24" s="29"/>
      <c r="BH24" s="35" t="e">
        <f>#REF!</f>
        <v>#REF!</v>
      </c>
      <c r="BI24" s="22" t="e">
        <f>#REF!</f>
        <v>#REF!</v>
      </c>
      <c r="BJ24" s="22" t="e">
        <f>#REF!</f>
        <v>#REF!</v>
      </c>
      <c r="BK24" s="22" t="e">
        <f>#REF!</f>
        <v>#REF!</v>
      </c>
      <c r="BM24" s="29">
        <v>17</v>
      </c>
      <c r="BN24" s="29"/>
      <c r="BO24" s="35" t="e">
        <f>#REF!</f>
        <v>#REF!</v>
      </c>
      <c r="BP24" s="22" t="e">
        <f>#REF!</f>
        <v>#REF!</v>
      </c>
      <c r="BQ24" s="22" t="e">
        <f>#REF!</f>
        <v>#REF!</v>
      </c>
      <c r="BR24" s="22" t="e">
        <f>#REF!</f>
        <v>#REF!</v>
      </c>
      <c r="BT24" s="29">
        <v>10</v>
      </c>
      <c r="BU24" s="29"/>
      <c r="BV24" s="35" t="e">
        <f>#REF!</f>
        <v>#REF!</v>
      </c>
      <c r="BW24" s="22" t="e">
        <f>#REF!</f>
        <v>#REF!</v>
      </c>
      <c r="BX24" s="22" t="e">
        <f>#REF!</f>
        <v>#REF!</v>
      </c>
      <c r="BY24" s="22" t="e">
        <f>#REF!</f>
        <v>#REF!</v>
      </c>
      <c r="CA24" s="29"/>
      <c r="CB24" s="29"/>
      <c r="CC24" s="33" t="s">
        <v>38</v>
      </c>
      <c r="CD24" s="129" t="s">
        <v>1115</v>
      </c>
      <c r="CE24" s="130"/>
      <c r="CF24" s="131"/>
      <c r="CH24" s="29">
        <v>13</v>
      </c>
      <c r="CI24" s="29"/>
      <c r="CJ24" s="35" t="e">
        <f>#REF!</f>
        <v>#REF!</v>
      </c>
      <c r="CK24" s="22" t="e">
        <f>#REF!</f>
        <v>#REF!</v>
      </c>
      <c r="CL24" s="22" t="e">
        <f>#REF!</f>
        <v>#REF!</v>
      </c>
      <c r="CM24" s="22" t="e">
        <f>#REF!</f>
        <v>#REF!</v>
      </c>
      <c r="CO24" s="29">
        <v>12</v>
      </c>
      <c r="CP24" s="29"/>
      <c r="CQ24" s="35" t="e">
        <f>#REF!</f>
        <v>#REF!</v>
      </c>
      <c r="CR24" s="22" t="e">
        <f>#REF!</f>
        <v>#REF!</v>
      </c>
      <c r="CS24" s="22" t="e">
        <f>#REF!</f>
        <v>#REF!</v>
      </c>
      <c r="CT24" s="22" t="e">
        <f>#REF!</f>
        <v>#REF!</v>
      </c>
      <c r="CV24" s="29">
        <v>5</v>
      </c>
      <c r="CW24" s="29"/>
      <c r="CX24" s="35" t="e">
        <f>#REF!</f>
        <v>#REF!</v>
      </c>
      <c r="CY24" s="22" t="e">
        <f>#REF!</f>
        <v>#REF!</v>
      </c>
      <c r="CZ24" s="22" t="e">
        <f>#REF!</f>
        <v>#REF!</v>
      </c>
      <c r="DA24" s="22" t="e">
        <f>#REF!</f>
        <v>#REF!</v>
      </c>
      <c r="DC24" s="29">
        <v>11</v>
      </c>
      <c r="DD24" s="29"/>
      <c r="DE24" s="35" t="e">
        <f>#REF!</f>
        <v>#REF!</v>
      </c>
      <c r="DF24" s="22" t="e">
        <f>#REF!</f>
        <v>#REF!</v>
      </c>
      <c r="DG24" s="22" t="e">
        <f>#REF!</f>
        <v>#REF!</v>
      </c>
      <c r="DH24" s="22" t="e">
        <f>#REF!</f>
        <v>#REF!</v>
      </c>
      <c r="DJ24" s="29">
        <v>27</v>
      </c>
      <c r="DK24" s="29"/>
      <c r="DL24" s="36" t="e">
        <f>#REF!</f>
        <v>#REF!</v>
      </c>
      <c r="DM24" s="23" t="e">
        <f>#REF!</f>
        <v>#REF!</v>
      </c>
      <c r="DN24" s="23" t="e">
        <f>#REF!</f>
        <v>#REF!</v>
      </c>
      <c r="DO24" s="23" t="e">
        <f>#REF!</f>
        <v>#REF!</v>
      </c>
      <c r="DQ24" s="29">
        <v>12</v>
      </c>
      <c r="DR24" s="29"/>
      <c r="DS24" s="35" t="e">
        <f>#REF!</f>
        <v>#REF!</v>
      </c>
      <c r="DT24" s="22" t="e">
        <f>#REF!</f>
        <v>#REF!</v>
      </c>
      <c r="DU24" s="22" t="e">
        <f>#REF!</f>
        <v>#REF!</v>
      </c>
      <c r="DV24" s="22" t="e">
        <f>#REF!</f>
        <v>#REF!</v>
      </c>
      <c r="DX24" s="29">
        <v>31</v>
      </c>
      <c r="DY24" s="29"/>
      <c r="DZ24" s="35" t="e">
        <f>#REF!</f>
        <v>#REF!</v>
      </c>
      <c r="EA24" s="22" t="e">
        <f>#REF!</f>
        <v>#REF!</v>
      </c>
      <c r="EB24" s="22" t="e">
        <f>#REF!</f>
        <v>#REF!</v>
      </c>
      <c r="EC24" s="22" t="e">
        <f>#REF!</f>
        <v>#REF!</v>
      </c>
      <c r="EE24" s="29">
        <v>12</v>
      </c>
      <c r="EF24" s="29"/>
      <c r="EG24" s="35" t="e">
        <f>#REF!</f>
        <v>#REF!</v>
      </c>
      <c r="EH24" s="22" t="e">
        <f>#REF!</f>
        <v>#REF!</v>
      </c>
      <c r="EI24" s="22" t="e">
        <f>#REF!</f>
        <v>#REF!</v>
      </c>
      <c r="EJ24" s="22" t="e">
        <f>#REF!</f>
        <v>#REF!</v>
      </c>
      <c r="EL24" s="29"/>
      <c r="EM24" s="29"/>
      <c r="EN24" s="43"/>
      <c r="EO24" s="5"/>
      <c r="EP24" s="5"/>
      <c r="EQ24" s="5"/>
      <c r="ES24" s="29">
        <v>2</v>
      </c>
      <c r="ET24" s="29" t="s">
        <v>1096</v>
      </c>
      <c r="EU24" s="35" t="e">
        <f>#REF!</f>
        <v>#REF!</v>
      </c>
      <c r="EV24" s="22" t="e">
        <f>#REF!</f>
        <v>#REF!</v>
      </c>
      <c r="EW24" s="22" t="e">
        <f>#REF!</f>
        <v>#REF!</v>
      </c>
      <c r="EX24" s="22" t="e">
        <f>#REF!</f>
        <v>#REF!</v>
      </c>
      <c r="EZ24" s="29">
        <v>30</v>
      </c>
      <c r="FA24" s="29"/>
      <c r="FB24" s="35" t="e">
        <f>#REF!</f>
        <v>#REF!</v>
      </c>
      <c r="FC24" s="22" t="e">
        <f>#REF!</f>
        <v>#REF!</v>
      </c>
      <c r="FD24" s="22" t="e">
        <f>#REF!</f>
        <v>#REF!</v>
      </c>
      <c r="FE24" s="22" t="e">
        <f>#REF!</f>
        <v>#REF!</v>
      </c>
      <c r="FG24" s="29">
        <v>17</v>
      </c>
      <c r="FH24" s="29"/>
      <c r="FI24" s="36" t="e">
        <f>#REF!</f>
        <v>#REF!</v>
      </c>
      <c r="FJ24" s="23" t="e">
        <f>#REF!</f>
        <v>#REF!</v>
      </c>
      <c r="FK24" s="23" t="e">
        <f>#REF!</f>
        <v>#REF!</v>
      </c>
      <c r="FL24" s="23" t="e">
        <f>#REF!</f>
        <v>#REF!</v>
      </c>
      <c r="FN24" s="29">
        <v>9</v>
      </c>
      <c r="FO24" s="29"/>
      <c r="FP24" s="35" t="e">
        <f>#REF!</f>
        <v>#REF!</v>
      </c>
      <c r="FQ24" s="22" t="e">
        <f>#REF!</f>
        <v>#REF!</v>
      </c>
      <c r="FR24" s="22" t="e">
        <f>#REF!</f>
        <v>#REF!</v>
      </c>
      <c r="FS24" s="22" t="e">
        <f>#REF!</f>
        <v>#REF!</v>
      </c>
      <c r="FU24" s="29"/>
      <c r="FV24" s="29"/>
      <c r="FW24" s="41"/>
      <c r="GA24" s="5"/>
      <c r="GB24" s="5"/>
    </row>
    <row r="25" spans="2:184" s="8" customFormat="1" ht="20.149999999999999" customHeight="1" x14ac:dyDescent="0.2">
      <c r="B25" s="29">
        <v>18</v>
      </c>
      <c r="C25" s="29"/>
      <c r="D25" s="35" t="e">
        <f>#REF!</f>
        <v>#REF!</v>
      </c>
      <c r="E25" s="24" t="e">
        <f>#REF!</f>
        <v>#REF!</v>
      </c>
      <c r="F25" s="22" t="e">
        <f>#REF!</f>
        <v>#REF!</v>
      </c>
      <c r="G25" s="22" t="e">
        <f>#REF!</f>
        <v>#REF!</v>
      </c>
      <c r="I25" s="29">
        <v>90</v>
      </c>
      <c r="J25" s="29"/>
      <c r="K25" s="35" t="e">
        <f>#REF!</f>
        <v>#REF!</v>
      </c>
      <c r="L25" s="24" t="e">
        <f>#REF!</f>
        <v>#REF!</v>
      </c>
      <c r="M25" s="22" t="e">
        <f>#REF!</f>
        <v>#REF!</v>
      </c>
      <c r="N25" s="22" t="e">
        <f>#REF!</f>
        <v>#REF!</v>
      </c>
      <c r="P25" s="29">
        <v>2</v>
      </c>
      <c r="Q25" s="29"/>
      <c r="R25" s="35" t="e">
        <f>#REF!</f>
        <v>#REF!</v>
      </c>
      <c r="S25" s="24" t="e">
        <f>#REF!</f>
        <v>#REF!</v>
      </c>
      <c r="T25" s="24" t="e">
        <f>#REF!</f>
        <v>#REF!</v>
      </c>
      <c r="U25" s="24" t="e">
        <f>#REF!</f>
        <v>#REF!</v>
      </c>
      <c r="W25" s="29">
        <v>33</v>
      </c>
      <c r="X25" s="29"/>
      <c r="Y25" s="36" t="e">
        <f>#REF!</f>
        <v>#REF!</v>
      </c>
      <c r="Z25" s="25" t="e">
        <f>#REF!</f>
        <v>#REF!</v>
      </c>
      <c r="AA25" s="25" t="e">
        <f>#REF!</f>
        <v>#REF!</v>
      </c>
      <c r="AB25" s="25" t="e">
        <f>#REF!</f>
        <v>#REF!</v>
      </c>
      <c r="AD25" s="29">
        <v>18</v>
      </c>
      <c r="AE25" s="29"/>
      <c r="AF25" s="35" t="e">
        <f>#REF!</f>
        <v>#REF!</v>
      </c>
      <c r="AG25" s="24" t="e">
        <f>#REF!</f>
        <v>#REF!</v>
      </c>
      <c r="AH25" s="24" t="e">
        <f>#REF!</f>
        <v>#REF!</v>
      </c>
      <c r="AI25" s="24" t="e">
        <f>#REF!</f>
        <v>#REF!</v>
      </c>
      <c r="AK25" s="29">
        <v>18</v>
      </c>
      <c r="AL25" s="29"/>
      <c r="AM25" s="35" t="e">
        <f>#REF!</f>
        <v>#REF!</v>
      </c>
      <c r="AN25" s="24" t="e">
        <f>#REF!</f>
        <v>#REF!</v>
      </c>
      <c r="AO25" s="24" t="e">
        <f>#REF!</f>
        <v>#REF!</v>
      </c>
      <c r="AP25" s="24" t="e">
        <f>#REF!</f>
        <v>#REF!</v>
      </c>
      <c r="AR25" s="29">
        <v>43</v>
      </c>
      <c r="AS25" s="29"/>
      <c r="AT25" s="35" t="e">
        <f>#REF!</f>
        <v>#REF!</v>
      </c>
      <c r="AU25" s="24" t="e">
        <f>#REF!</f>
        <v>#REF!</v>
      </c>
      <c r="AV25" s="24" t="e">
        <f>#REF!</f>
        <v>#REF!</v>
      </c>
      <c r="AW25" s="24" t="e">
        <f>#REF!</f>
        <v>#REF!</v>
      </c>
      <c r="AY25" s="29">
        <v>24</v>
      </c>
      <c r="AZ25" s="29"/>
      <c r="BA25" s="35" t="e">
        <f>#REF!</f>
        <v>#REF!</v>
      </c>
      <c r="BB25" s="22" t="e">
        <f>#REF!</f>
        <v>#REF!</v>
      </c>
      <c r="BC25" s="22" t="e">
        <f>#REF!</f>
        <v>#REF!</v>
      </c>
      <c r="BD25" s="22" t="e">
        <f>#REF!</f>
        <v>#REF!</v>
      </c>
      <c r="BF25" s="29">
        <v>60</v>
      </c>
      <c r="BG25" s="29"/>
      <c r="BH25" s="35" t="e">
        <f>#REF!</f>
        <v>#REF!</v>
      </c>
      <c r="BI25" s="22" t="e">
        <f>#REF!</f>
        <v>#REF!</v>
      </c>
      <c r="BJ25" s="22" t="e">
        <f>#REF!</f>
        <v>#REF!</v>
      </c>
      <c r="BK25" s="22" t="e">
        <f>#REF!</f>
        <v>#REF!</v>
      </c>
      <c r="BM25" s="29">
        <v>18</v>
      </c>
      <c r="BN25" s="29"/>
      <c r="BO25" s="35" t="e">
        <f>#REF!</f>
        <v>#REF!</v>
      </c>
      <c r="BP25" s="22" t="e">
        <f>#REF!</f>
        <v>#REF!</v>
      </c>
      <c r="BQ25" s="22" t="e">
        <f>#REF!</f>
        <v>#REF!</v>
      </c>
      <c r="BR25" s="22" t="e">
        <f>#REF!</f>
        <v>#REF!</v>
      </c>
      <c r="BT25" s="29">
        <v>11</v>
      </c>
      <c r="BU25" s="29"/>
      <c r="BV25" s="35" t="e">
        <f>#REF!</f>
        <v>#REF!</v>
      </c>
      <c r="BW25" s="22" t="e">
        <f>#REF!</f>
        <v>#REF!</v>
      </c>
      <c r="BX25" s="22" t="e">
        <f>#REF!</f>
        <v>#REF!</v>
      </c>
      <c r="BY25" s="22" t="e">
        <f>#REF!</f>
        <v>#REF!</v>
      </c>
      <c r="CA25" s="29"/>
      <c r="CB25" s="29"/>
      <c r="CC25" s="34" t="s">
        <v>1102</v>
      </c>
      <c r="CD25" s="50" t="s">
        <v>1108</v>
      </c>
      <c r="CE25" s="51" t="s">
        <v>200</v>
      </c>
      <c r="CF25" s="50" t="s">
        <v>1110</v>
      </c>
      <c r="CH25" s="29">
        <v>14</v>
      </c>
      <c r="CI25" s="29"/>
      <c r="CJ25" s="35" t="e">
        <f>#REF!</f>
        <v>#REF!</v>
      </c>
      <c r="CK25" s="22" t="e">
        <f>#REF!</f>
        <v>#REF!</v>
      </c>
      <c r="CL25" s="22" t="e">
        <f>#REF!</f>
        <v>#REF!</v>
      </c>
      <c r="CM25" s="22" t="e">
        <f>#REF!</f>
        <v>#REF!</v>
      </c>
      <c r="CO25" s="29">
        <v>13</v>
      </c>
      <c r="CP25" s="29"/>
      <c r="CQ25" s="35" t="e">
        <f>#REF!</f>
        <v>#REF!</v>
      </c>
      <c r="CR25" s="22" t="e">
        <f>#REF!</f>
        <v>#REF!</v>
      </c>
      <c r="CS25" s="22" t="e">
        <f>#REF!</f>
        <v>#REF!</v>
      </c>
      <c r="CT25" s="22" t="e">
        <f>#REF!</f>
        <v>#REF!</v>
      </c>
      <c r="CV25" s="29">
        <v>6</v>
      </c>
      <c r="CW25" s="29"/>
      <c r="CX25" s="35" t="e">
        <f>#REF!</f>
        <v>#REF!</v>
      </c>
      <c r="CY25" s="22" t="e">
        <f>#REF!</f>
        <v>#REF!</v>
      </c>
      <c r="CZ25" s="22" t="e">
        <f>#REF!</f>
        <v>#REF!</v>
      </c>
      <c r="DA25" s="22" t="e">
        <f>#REF!</f>
        <v>#REF!</v>
      </c>
      <c r="DC25" s="29">
        <v>12</v>
      </c>
      <c r="DD25" s="29"/>
      <c r="DE25" s="35" t="e">
        <f>#REF!</f>
        <v>#REF!</v>
      </c>
      <c r="DF25" s="22" t="e">
        <f>#REF!</f>
        <v>#REF!</v>
      </c>
      <c r="DG25" s="22" t="e">
        <f>#REF!</f>
        <v>#REF!</v>
      </c>
      <c r="DH25" s="22" t="e">
        <f>#REF!</f>
        <v>#REF!</v>
      </c>
      <c r="DJ25" s="29"/>
      <c r="DK25" s="29"/>
      <c r="DL25" s="41"/>
      <c r="DM25" s="19"/>
      <c r="DN25" s="19"/>
      <c r="DO25" s="19"/>
      <c r="DQ25" s="29">
        <v>13</v>
      </c>
      <c r="DR25" s="29"/>
      <c r="DS25" s="35" t="e">
        <f>#REF!</f>
        <v>#REF!</v>
      </c>
      <c r="DT25" s="22" t="e">
        <f>#REF!</f>
        <v>#REF!</v>
      </c>
      <c r="DU25" s="22" t="e">
        <f>#REF!</f>
        <v>#REF!</v>
      </c>
      <c r="DV25" s="22" t="e">
        <f>#REF!</f>
        <v>#REF!</v>
      </c>
      <c r="DX25" s="29">
        <v>32</v>
      </c>
      <c r="DY25" s="29"/>
      <c r="DZ25" s="36" t="e">
        <f>#REF!</f>
        <v>#REF!</v>
      </c>
      <c r="EA25" s="23" t="e">
        <f>#REF!</f>
        <v>#REF!</v>
      </c>
      <c r="EB25" s="23" t="e">
        <f>#REF!</f>
        <v>#REF!</v>
      </c>
      <c r="EC25" s="23" t="e">
        <f>#REF!</f>
        <v>#REF!</v>
      </c>
      <c r="EE25" s="29">
        <v>13</v>
      </c>
      <c r="EF25" s="29"/>
      <c r="EG25" s="35" t="e">
        <f>#REF!</f>
        <v>#REF!</v>
      </c>
      <c r="EH25" s="22" t="e">
        <f>#REF!</f>
        <v>#REF!</v>
      </c>
      <c r="EI25" s="22" t="e">
        <f>#REF!</f>
        <v>#REF!</v>
      </c>
      <c r="EJ25" s="22" t="e">
        <f>#REF!</f>
        <v>#REF!</v>
      </c>
      <c r="EL25" s="29"/>
      <c r="EM25" s="29"/>
      <c r="EN25" s="33" t="s">
        <v>93</v>
      </c>
      <c r="EO25" s="129" t="s">
        <v>1115</v>
      </c>
      <c r="EP25" s="130"/>
      <c r="EQ25" s="131"/>
      <c r="ES25" s="29">
        <v>3</v>
      </c>
      <c r="ET25" s="29" t="s">
        <v>1096</v>
      </c>
      <c r="EU25" s="35" t="e">
        <f>#REF!</f>
        <v>#REF!</v>
      </c>
      <c r="EV25" s="22" t="e">
        <f>#REF!</f>
        <v>#REF!</v>
      </c>
      <c r="EW25" s="22" t="e">
        <f>#REF!</f>
        <v>#REF!</v>
      </c>
      <c r="EX25" s="22" t="e">
        <f>#REF!</f>
        <v>#REF!</v>
      </c>
      <c r="EZ25" s="29">
        <v>31</v>
      </c>
      <c r="FB25" s="35" t="e">
        <f>#REF!</f>
        <v>#REF!</v>
      </c>
      <c r="FC25" s="22" t="e">
        <f>#REF!</f>
        <v>#REF!</v>
      </c>
      <c r="FD25" s="22" t="e">
        <f>#REF!</f>
        <v>#REF!</v>
      </c>
      <c r="FE25" s="22" t="e">
        <f>#REF!</f>
        <v>#REF!</v>
      </c>
      <c r="FG25" s="29"/>
      <c r="FH25" s="29"/>
      <c r="FI25" s="41"/>
      <c r="FJ25" s="19"/>
      <c r="FK25" s="19"/>
      <c r="FL25" s="19"/>
      <c r="FN25" s="29">
        <v>10</v>
      </c>
      <c r="FP25" s="35" t="e">
        <f>#REF!</f>
        <v>#REF!</v>
      </c>
      <c r="FQ25" s="22" t="e">
        <f>#REF!</f>
        <v>#REF!</v>
      </c>
      <c r="FR25" s="22" t="e">
        <f>#REF!</f>
        <v>#REF!</v>
      </c>
      <c r="FS25" s="22" t="e">
        <f>#REF!</f>
        <v>#REF!</v>
      </c>
      <c r="FU25" s="29"/>
      <c r="FV25" s="29"/>
      <c r="FW25" s="41"/>
      <c r="GA25" s="5"/>
      <c r="GB25" s="5"/>
    </row>
    <row r="26" spans="2:184" s="8" customFormat="1" ht="20.149999999999999" customHeight="1" x14ac:dyDescent="0.2">
      <c r="B26" s="29">
        <v>19</v>
      </c>
      <c r="C26" s="29"/>
      <c r="D26" s="35" t="e">
        <f>#REF!</f>
        <v>#REF!</v>
      </c>
      <c r="E26" s="24" t="e">
        <f>#REF!</f>
        <v>#REF!</v>
      </c>
      <c r="F26" s="22" t="e">
        <f>#REF!</f>
        <v>#REF!</v>
      </c>
      <c r="G26" s="22" t="e">
        <f>#REF!</f>
        <v>#REF!</v>
      </c>
      <c r="I26" s="29">
        <v>91</v>
      </c>
      <c r="J26" s="29"/>
      <c r="K26" s="35" t="e">
        <f>#REF!</f>
        <v>#REF!</v>
      </c>
      <c r="L26" s="24" t="e">
        <f>#REF!</f>
        <v>#REF!</v>
      </c>
      <c r="M26" s="22" t="e">
        <f>#REF!</f>
        <v>#REF!</v>
      </c>
      <c r="N26" s="22" t="e">
        <f>#REF!</f>
        <v>#REF!</v>
      </c>
      <c r="P26" s="29">
        <v>3</v>
      </c>
      <c r="Q26" s="29"/>
      <c r="R26" s="35" t="e">
        <f>#REF!</f>
        <v>#REF!</v>
      </c>
      <c r="S26" s="24" t="e">
        <f>#REF!</f>
        <v>#REF!</v>
      </c>
      <c r="T26" s="24" t="e">
        <f>#REF!</f>
        <v>#REF!</v>
      </c>
      <c r="U26" s="24" t="e">
        <f>#REF!</f>
        <v>#REF!</v>
      </c>
      <c r="W26" s="29"/>
      <c r="X26" s="29"/>
      <c r="Y26" s="41"/>
      <c r="Z26" s="69"/>
      <c r="AA26" s="19"/>
      <c r="AB26" s="19"/>
      <c r="AD26" s="29">
        <v>19</v>
      </c>
      <c r="AE26" s="29"/>
      <c r="AF26" s="35" t="e">
        <f>#REF!</f>
        <v>#REF!</v>
      </c>
      <c r="AG26" s="24" t="e">
        <f>#REF!</f>
        <v>#REF!</v>
      </c>
      <c r="AH26" s="24" t="e">
        <f>#REF!</f>
        <v>#REF!</v>
      </c>
      <c r="AI26" s="24" t="e">
        <f>#REF!</f>
        <v>#REF!</v>
      </c>
      <c r="AK26" s="29">
        <v>19</v>
      </c>
      <c r="AL26" s="29"/>
      <c r="AM26" s="35" t="e">
        <f>#REF!</f>
        <v>#REF!</v>
      </c>
      <c r="AN26" s="24" t="e">
        <f>#REF!</f>
        <v>#REF!</v>
      </c>
      <c r="AO26" s="24" t="e">
        <f>#REF!</f>
        <v>#REF!</v>
      </c>
      <c r="AP26" s="24" t="e">
        <f>#REF!</f>
        <v>#REF!</v>
      </c>
      <c r="AR26" s="29">
        <v>44</v>
      </c>
      <c r="AS26" s="29"/>
      <c r="AT26" s="35" t="e">
        <f>#REF!</f>
        <v>#REF!</v>
      </c>
      <c r="AU26" s="24" t="e">
        <f>#REF!</f>
        <v>#REF!</v>
      </c>
      <c r="AV26" s="24" t="e">
        <f>#REF!</f>
        <v>#REF!</v>
      </c>
      <c r="AW26" s="24" t="e">
        <f>#REF!</f>
        <v>#REF!</v>
      </c>
      <c r="AY26" s="29">
        <v>25</v>
      </c>
      <c r="AZ26" s="29"/>
      <c r="BA26" s="35" t="e">
        <f>#REF!</f>
        <v>#REF!</v>
      </c>
      <c r="BB26" s="22" t="e">
        <f>#REF!</f>
        <v>#REF!</v>
      </c>
      <c r="BC26" s="22" t="e">
        <f>#REF!</f>
        <v>#REF!</v>
      </c>
      <c r="BD26" s="22" t="e">
        <f>#REF!</f>
        <v>#REF!</v>
      </c>
      <c r="BF26" s="29">
        <v>61</v>
      </c>
      <c r="BG26" s="29"/>
      <c r="BH26" s="35" t="e">
        <f>#REF!</f>
        <v>#REF!</v>
      </c>
      <c r="BI26" s="22" t="e">
        <f>#REF!</f>
        <v>#REF!</v>
      </c>
      <c r="BJ26" s="22" t="e">
        <f>#REF!</f>
        <v>#REF!</v>
      </c>
      <c r="BK26" s="22" t="e">
        <f>#REF!</f>
        <v>#REF!</v>
      </c>
      <c r="BM26" s="29">
        <v>19</v>
      </c>
      <c r="BN26" s="29"/>
      <c r="BO26" s="35" t="e">
        <f>#REF!</f>
        <v>#REF!</v>
      </c>
      <c r="BP26" s="22" t="e">
        <f>#REF!</f>
        <v>#REF!</v>
      </c>
      <c r="BQ26" s="22" t="e">
        <f>#REF!</f>
        <v>#REF!</v>
      </c>
      <c r="BR26" s="22" t="e">
        <f>#REF!</f>
        <v>#REF!</v>
      </c>
      <c r="BT26" s="29">
        <v>12</v>
      </c>
      <c r="BU26" s="29"/>
      <c r="BV26" s="35" t="e">
        <f>#REF!</f>
        <v>#REF!</v>
      </c>
      <c r="BW26" s="22" t="e">
        <f>#REF!</f>
        <v>#REF!</v>
      </c>
      <c r="BX26" s="22" t="e">
        <f>#REF!</f>
        <v>#REF!</v>
      </c>
      <c r="BY26" s="22" t="e">
        <f>#REF!</f>
        <v>#REF!</v>
      </c>
      <c r="CA26" s="29">
        <v>1</v>
      </c>
      <c r="CB26" s="29"/>
      <c r="CC26" s="40" t="e">
        <f>#REF!</f>
        <v>#REF!</v>
      </c>
      <c r="CD26" s="21" t="e">
        <f>#REF!</f>
        <v>#REF!</v>
      </c>
      <c r="CE26" s="21" t="e">
        <f>#REF!</f>
        <v>#REF!</v>
      </c>
      <c r="CF26" s="21" t="e">
        <f>#REF!</f>
        <v>#REF!</v>
      </c>
      <c r="CH26" s="29">
        <v>15</v>
      </c>
      <c r="CI26" s="29"/>
      <c r="CJ26" s="35" t="e">
        <f>#REF!</f>
        <v>#REF!</v>
      </c>
      <c r="CK26" s="22" t="e">
        <f>#REF!</f>
        <v>#REF!</v>
      </c>
      <c r="CL26" s="22" t="e">
        <f>#REF!</f>
        <v>#REF!</v>
      </c>
      <c r="CM26" s="22" t="e">
        <f>#REF!</f>
        <v>#REF!</v>
      </c>
      <c r="CO26" s="29">
        <v>14</v>
      </c>
      <c r="CP26" s="29"/>
      <c r="CQ26" s="35" t="e">
        <f>#REF!</f>
        <v>#REF!</v>
      </c>
      <c r="CR26" s="22" t="e">
        <f>#REF!</f>
        <v>#REF!</v>
      </c>
      <c r="CS26" s="22" t="e">
        <f>#REF!</f>
        <v>#REF!</v>
      </c>
      <c r="CT26" s="22" t="e">
        <f>#REF!</f>
        <v>#REF!</v>
      </c>
      <c r="CV26" s="29">
        <v>7</v>
      </c>
      <c r="CW26" s="29"/>
      <c r="CX26" s="35" t="e">
        <f>#REF!</f>
        <v>#REF!</v>
      </c>
      <c r="CY26" s="22" t="e">
        <f>#REF!</f>
        <v>#REF!</v>
      </c>
      <c r="CZ26" s="22" t="e">
        <f>#REF!</f>
        <v>#REF!</v>
      </c>
      <c r="DA26" s="22" t="e">
        <f>#REF!</f>
        <v>#REF!</v>
      </c>
      <c r="DC26" s="29">
        <v>13</v>
      </c>
      <c r="DD26" s="29"/>
      <c r="DE26" s="35" t="e">
        <f>#REF!</f>
        <v>#REF!</v>
      </c>
      <c r="DF26" s="22" t="e">
        <f>#REF!</f>
        <v>#REF!</v>
      </c>
      <c r="DG26" s="22" t="e">
        <f>#REF!</f>
        <v>#REF!</v>
      </c>
      <c r="DH26" s="22" t="e">
        <f>#REF!</f>
        <v>#REF!</v>
      </c>
      <c r="DJ26" s="29"/>
      <c r="DK26" s="29"/>
      <c r="DL26" s="42" t="s">
        <v>71</v>
      </c>
      <c r="DM26" s="26" t="e">
        <f>#REF!</f>
        <v>#REF!</v>
      </c>
      <c r="DN26" s="26" t="e">
        <f>#REF!</f>
        <v>#REF!</v>
      </c>
      <c r="DO26" s="26" t="e">
        <f>#REF!</f>
        <v>#REF!</v>
      </c>
      <c r="DQ26" s="29">
        <v>14</v>
      </c>
      <c r="DR26" s="29"/>
      <c r="DS26" s="35" t="e">
        <f>#REF!</f>
        <v>#REF!</v>
      </c>
      <c r="DT26" s="22" t="e">
        <f>#REF!</f>
        <v>#REF!</v>
      </c>
      <c r="DU26" s="22" t="e">
        <f>#REF!</f>
        <v>#REF!</v>
      </c>
      <c r="DV26" s="22" t="e">
        <f>#REF!</f>
        <v>#REF!</v>
      </c>
      <c r="DX26" s="29"/>
      <c r="DY26" s="29"/>
      <c r="DZ26" s="41"/>
      <c r="EA26" s="19"/>
      <c r="EB26" s="19"/>
      <c r="EC26" s="19"/>
      <c r="EE26" s="29">
        <v>14</v>
      </c>
      <c r="EF26" s="29"/>
      <c r="EG26" s="35" t="e">
        <f>#REF!</f>
        <v>#REF!</v>
      </c>
      <c r="EH26" s="22" t="e">
        <f>#REF!</f>
        <v>#REF!</v>
      </c>
      <c r="EI26" s="22" t="e">
        <f>#REF!</f>
        <v>#REF!</v>
      </c>
      <c r="EJ26" s="22" t="e">
        <f>#REF!</f>
        <v>#REF!</v>
      </c>
      <c r="EL26" s="29"/>
      <c r="EM26" s="29"/>
      <c r="EN26" s="34" t="s">
        <v>1102</v>
      </c>
      <c r="EO26" s="50" t="s">
        <v>1108</v>
      </c>
      <c r="EP26" s="51" t="s">
        <v>200</v>
      </c>
      <c r="EQ26" s="50" t="s">
        <v>1110</v>
      </c>
      <c r="ES26" s="29">
        <v>4</v>
      </c>
      <c r="ET26" s="29" t="s">
        <v>1096</v>
      </c>
      <c r="EU26" s="35" t="e">
        <f>#REF!</f>
        <v>#REF!</v>
      </c>
      <c r="EV26" s="22" t="e">
        <f>#REF!</f>
        <v>#REF!</v>
      </c>
      <c r="EW26" s="22" t="e">
        <f>#REF!</f>
        <v>#REF!</v>
      </c>
      <c r="EX26" s="22" t="e">
        <f>#REF!</f>
        <v>#REF!</v>
      </c>
      <c r="EZ26" s="29">
        <v>32</v>
      </c>
      <c r="FB26" s="35" t="e">
        <f>#REF!</f>
        <v>#REF!</v>
      </c>
      <c r="FC26" s="22" t="e">
        <f>#REF!</f>
        <v>#REF!</v>
      </c>
      <c r="FD26" s="22" t="e">
        <f>#REF!</f>
        <v>#REF!</v>
      </c>
      <c r="FE26" s="22" t="e">
        <f>#REF!</f>
        <v>#REF!</v>
      </c>
      <c r="FG26" s="29"/>
      <c r="FH26" s="29"/>
      <c r="FI26" s="42" t="s">
        <v>77</v>
      </c>
      <c r="FJ26" s="26" t="e">
        <f>#REF!</f>
        <v>#REF!</v>
      </c>
      <c r="FK26" s="26" t="e">
        <f>#REF!</f>
        <v>#REF!</v>
      </c>
      <c r="FL26" s="26" t="e">
        <f>#REF!</f>
        <v>#REF!</v>
      </c>
      <c r="FN26" s="29">
        <v>11</v>
      </c>
      <c r="FP26" s="35" t="e">
        <f>#REF!</f>
        <v>#REF!</v>
      </c>
      <c r="FQ26" s="22" t="e">
        <f>#REF!</f>
        <v>#REF!</v>
      </c>
      <c r="FR26" s="22" t="e">
        <f>#REF!</f>
        <v>#REF!</v>
      </c>
      <c r="FS26" s="22" t="e">
        <f>#REF!</f>
        <v>#REF!</v>
      </c>
      <c r="FU26" s="29"/>
      <c r="FV26" s="29"/>
      <c r="FW26" s="41"/>
      <c r="GA26" s="5"/>
      <c r="GB26" s="5"/>
    </row>
    <row r="27" spans="2:184" s="8" customFormat="1" ht="20.149999999999999" customHeight="1" x14ac:dyDescent="0.2">
      <c r="B27" s="29">
        <v>20</v>
      </c>
      <c r="C27" s="29"/>
      <c r="D27" s="35" t="e">
        <f>#REF!</f>
        <v>#REF!</v>
      </c>
      <c r="E27" s="24" t="e">
        <f>#REF!</f>
        <v>#REF!</v>
      </c>
      <c r="F27" s="22" t="e">
        <f>#REF!</f>
        <v>#REF!</v>
      </c>
      <c r="G27" s="22" t="e">
        <f>#REF!</f>
        <v>#REF!</v>
      </c>
      <c r="I27" s="29">
        <v>92</v>
      </c>
      <c r="J27" s="29"/>
      <c r="K27" s="35" t="e">
        <f>#REF!</f>
        <v>#REF!</v>
      </c>
      <c r="L27" s="24" t="e">
        <f>#REF!</f>
        <v>#REF!</v>
      </c>
      <c r="M27" s="22" t="e">
        <f>#REF!</f>
        <v>#REF!</v>
      </c>
      <c r="N27" s="22" t="e">
        <f>#REF!</f>
        <v>#REF!</v>
      </c>
      <c r="P27" s="29">
        <v>4</v>
      </c>
      <c r="Q27" s="29"/>
      <c r="R27" s="35" t="e">
        <f>#REF!</f>
        <v>#REF!</v>
      </c>
      <c r="S27" s="24" t="e">
        <f>#REF!</f>
        <v>#REF!</v>
      </c>
      <c r="T27" s="24" t="e">
        <f>#REF!</f>
        <v>#REF!</v>
      </c>
      <c r="U27" s="24" t="e">
        <f>#REF!</f>
        <v>#REF!</v>
      </c>
      <c r="W27" s="29"/>
      <c r="X27" s="29"/>
      <c r="Y27" s="42" t="s">
        <v>26</v>
      </c>
      <c r="Z27" s="26" t="e">
        <f>#REF!</f>
        <v>#REF!</v>
      </c>
      <c r="AA27" s="26" t="e">
        <f>#REF!</f>
        <v>#REF!</v>
      </c>
      <c r="AB27" s="26" t="e">
        <f>#REF!</f>
        <v>#REF!</v>
      </c>
      <c r="AD27" s="29">
        <v>20</v>
      </c>
      <c r="AE27" s="29"/>
      <c r="AF27" s="35" t="e">
        <f>#REF!</f>
        <v>#REF!</v>
      </c>
      <c r="AG27" s="24" t="e">
        <f>#REF!</f>
        <v>#REF!</v>
      </c>
      <c r="AH27" s="24" t="e">
        <f>#REF!</f>
        <v>#REF!</v>
      </c>
      <c r="AI27" s="24" t="e">
        <f>#REF!</f>
        <v>#REF!</v>
      </c>
      <c r="AK27" s="29">
        <v>20</v>
      </c>
      <c r="AL27" s="29"/>
      <c r="AM27" s="35" t="e">
        <f>#REF!</f>
        <v>#REF!</v>
      </c>
      <c r="AN27" s="24" t="e">
        <f>#REF!</f>
        <v>#REF!</v>
      </c>
      <c r="AO27" s="24" t="e">
        <f>#REF!</f>
        <v>#REF!</v>
      </c>
      <c r="AP27" s="24" t="e">
        <f>#REF!</f>
        <v>#REF!</v>
      </c>
      <c r="AR27" s="29">
        <v>45</v>
      </c>
      <c r="AS27" s="29"/>
      <c r="AT27" s="35" t="e">
        <f>#REF!</f>
        <v>#REF!</v>
      </c>
      <c r="AU27" s="24" t="e">
        <f>#REF!</f>
        <v>#REF!</v>
      </c>
      <c r="AV27" s="24" t="e">
        <f>#REF!</f>
        <v>#REF!</v>
      </c>
      <c r="AW27" s="24" t="e">
        <f>#REF!</f>
        <v>#REF!</v>
      </c>
      <c r="AY27" s="29">
        <v>26</v>
      </c>
      <c r="AZ27" s="29"/>
      <c r="BA27" s="35" t="e">
        <f>#REF!</f>
        <v>#REF!</v>
      </c>
      <c r="BB27" s="22" t="e">
        <f>#REF!</f>
        <v>#REF!</v>
      </c>
      <c r="BC27" s="22" t="e">
        <f>#REF!</f>
        <v>#REF!</v>
      </c>
      <c r="BD27" s="22" t="e">
        <f>#REF!</f>
        <v>#REF!</v>
      </c>
      <c r="BF27" s="29">
        <v>62</v>
      </c>
      <c r="BG27" s="29"/>
      <c r="BH27" s="35" t="e">
        <f>#REF!</f>
        <v>#REF!</v>
      </c>
      <c r="BI27" s="22" t="e">
        <f>#REF!</f>
        <v>#REF!</v>
      </c>
      <c r="BJ27" s="22" t="e">
        <f>#REF!</f>
        <v>#REF!</v>
      </c>
      <c r="BK27" s="22" t="e">
        <f>#REF!</f>
        <v>#REF!</v>
      </c>
      <c r="BM27" s="29">
        <v>20</v>
      </c>
      <c r="BN27" s="29"/>
      <c r="BO27" s="35" t="e">
        <f>#REF!</f>
        <v>#REF!</v>
      </c>
      <c r="BP27" s="22" t="e">
        <f>#REF!</f>
        <v>#REF!</v>
      </c>
      <c r="BQ27" s="22" t="e">
        <f>#REF!</f>
        <v>#REF!</v>
      </c>
      <c r="BR27" s="22" t="e">
        <f>#REF!</f>
        <v>#REF!</v>
      </c>
      <c r="BT27" s="29">
        <v>13</v>
      </c>
      <c r="BU27" s="29"/>
      <c r="BV27" s="35" t="e">
        <f>#REF!</f>
        <v>#REF!</v>
      </c>
      <c r="BW27" s="22" t="e">
        <f>#REF!</f>
        <v>#REF!</v>
      </c>
      <c r="BX27" s="22" t="e">
        <f>#REF!</f>
        <v>#REF!</v>
      </c>
      <c r="BY27" s="22" t="e">
        <f>#REF!</f>
        <v>#REF!</v>
      </c>
      <c r="CA27" s="29">
        <v>2</v>
      </c>
      <c r="CB27" s="29"/>
      <c r="CC27" s="35" t="e">
        <f>#REF!</f>
        <v>#REF!</v>
      </c>
      <c r="CD27" s="22" t="e">
        <f>#REF!</f>
        <v>#REF!</v>
      </c>
      <c r="CE27" s="22" t="e">
        <f>#REF!</f>
        <v>#REF!</v>
      </c>
      <c r="CF27" s="22" t="e">
        <f>#REF!</f>
        <v>#REF!</v>
      </c>
      <c r="CH27" s="29">
        <v>16</v>
      </c>
      <c r="CI27" s="29"/>
      <c r="CJ27" s="35" t="e">
        <f>#REF!</f>
        <v>#REF!</v>
      </c>
      <c r="CK27" s="22" t="e">
        <f>#REF!</f>
        <v>#REF!</v>
      </c>
      <c r="CL27" s="22" t="e">
        <f>#REF!</f>
        <v>#REF!</v>
      </c>
      <c r="CM27" s="22" t="e">
        <f>#REF!</f>
        <v>#REF!</v>
      </c>
      <c r="CO27" s="29">
        <v>15</v>
      </c>
      <c r="CP27" s="29"/>
      <c r="CQ27" s="35" t="e">
        <f>#REF!</f>
        <v>#REF!</v>
      </c>
      <c r="CR27" s="22" t="e">
        <f>#REF!</f>
        <v>#REF!</v>
      </c>
      <c r="CS27" s="22" t="e">
        <f>#REF!</f>
        <v>#REF!</v>
      </c>
      <c r="CT27" s="22" t="e">
        <f>#REF!</f>
        <v>#REF!</v>
      </c>
      <c r="CV27" s="29">
        <v>8</v>
      </c>
      <c r="CW27" s="29"/>
      <c r="CX27" s="35" t="e">
        <f>#REF!</f>
        <v>#REF!</v>
      </c>
      <c r="CY27" s="22" t="e">
        <f>#REF!</f>
        <v>#REF!</v>
      </c>
      <c r="CZ27" s="22" t="e">
        <f>#REF!</f>
        <v>#REF!</v>
      </c>
      <c r="DA27" s="22" t="e">
        <f>#REF!</f>
        <v>#REF!</v>
      </c>
      <c r="DC27" s="29">
        <v>14</v>
      </c>
      <c r="DD27" s="29"/>
      <c r="DE27" s="35" t="e">
        <f>#REF!</f>
        <v>#REF!</v>
      </c>
      <c r="DF27" s="22" t="e">
        <f>#REF!</f>
        <v>#REF!</v>
      </c>
      <c r="DG27" s="22" t="e">
        <f>#REF!</f>
        <v>#REF!</v>
      </c>
      <c r="DH27" s="22" t="e">
        <f>#REF!</f>
        <v>#REF!</v>
      </c>
      <c r="DJ27" s="29"/>
      <c r="DK27" s="29"/>
      <c r="DL27" s="43"/>
      <c r="DM27" s="16"/>
      <c r="DN27" s="16"/>
      <c r="DO27" s="16"/>
      <c r="DQ27" s="29">
        <v>15</v>
      </c>
      <c r="DR27" s="29"/>
      <c r="DS27" s="35" t="e">
        <f>#REF!</f>
        <v>#REF!</v>
      </c>
      <c r="DT27" s="22" t="e">
        <f>#REF!</f>
        <v>#REF!</v>
      </c>
      <c r="DU27" s="22" t="e">
        <f>#REF!</f>
        <v>#REF!</v>
      </c>
      <c r="DV27" s="22" t="e">
        <f>#REF!</f>
        <v>#REF!</v>
      </c>
      <c r="DX27" s="29"/>
      <c r="DY27" s="29"/>
      <c r="DZ27" s="42" t="s">
        <v>96</v>
      </c>
      <c r="EA27" s="26" t="e">
        <f>#REF!</f>
        <v>#REF!</v>
      </c>
      <c r="EB27" s="26" t="e">
        <f>#REF!</f>
        <v>#REF!</v>
      </c>
      <c r="EC27" s="26" t="e">
        <f>#REF!</f>
        <v>#REF!</v>
      </c>
      <c r="EE27" s="29">
        <v>15</v>
      </c>
      <c r="EF27" s="29" t="s">
        <v>1096</v>
      </c>
      <c r="EG27" s="35" t="e">
        <f>#REF!</f>
        <v>#REF!</v>
      </c>
      <c r="EH27" s="22" t="e">
        <f>#REF!</f>
        <v>#REF!</v>
      </c>
      <c r="EI27" s="22" t="e">
        <f>#REF!</f>
        <v>#REF!</v>
      </c>
      <c r="EJ27" s="22" t="e">
        <f>#REF!</f>
        <v>#REF!</v>
      </c>
      <c r="EL27" s="29">
        <v>1</v>
      </c>
      <c r="EM27" s="29"/>
      <c r="EN27" s="40" t="e">
        <f>#REF!</f>
        <v>#REF!</v>
      </c>
      <c r="EO27" s="21" t="e">
        <f>#REF!</f>
        <v>#REF!</v>
      </c>
      <c r="EP27" s="21" t="e">
        <f>#REF!</f>
        <v>#REF!</v>
      </c>
      <c r="EQ27" s="21" t="e">
        <f>#REF!</f>
        <v>#REF!</v>
      </c>
      <c r="ES27" s="29">
        <v>5</v>
      </c>
      <c r="ET27" s="29" t="s">
        <v>1096</v>
      </c>
      <c r="EU27" s="35" t="e">
        <f>#REF!</f>
        <v>#REF!</v>
      </c>
      <c r="EV27" s="22" t="e">
        <f>#REF!</f>
        <v>#REF!</v>
      </c>
      <c r="EW27" s="22" t="e">
        <f>#REF!</f>
        <v>#REF!</v>
      </c>
      <c r="EX27" s="22" t="e">
        <f>#REF!</f>
        <v>#REF!</v>
      </c>
      <c r="EY27" s="14"/>
      <c r="EZ27" s="29">
        <v>33</v>
      </c>
      <c r="FA27" s="14"/>
      <c r="FB27" s="35" t="e">
        <f>#REF!</f>
        <v>#REF!</v>
      </c>
      <c r="FC27" s="22" t="e">
        <f>#REF!</f>
        <v>#REF!</v>
      </c>
      <c r="FD27" s="22" t="e">
        <f>#REF!</f>
        <v>#REF!</v>
      </c>
      <c r="FE27" s="22" t="e">
        <f>#REF!</f>
        <v>#REF!</v>
      </c>
      <c r="FG27" s="29"/>
      <c r="FH27" s="29"/>
      <c r="FI27" s="41"/>
      <c r="FM27" s="14"/>
      <c r="FN27" s="29">
        <v>12</v>
      </c>
      <c r="FO27" s="14"/>
      <c r="FP27" s="35" t="e">
        <f>#REF!</f>
        <v>#REF!</v>
      </c>
      <c r="FQ27" s="22" t="e">
        <f>#REF!</f>
        <v>#REF!</v>
      </c>
      <c r="FR27" s="22" t="e">
        <f>#REF!</f>
        <v>#REF!</v>
      </c>
      <c r="FS27" s="22" t="e">
        <f>#REF!</f>
        <v>#REF!</v>
      </c>
      <c r="FU27" s="29"/>
      <c r="FV27" s="29"/>
      <c r="FW27" s="41"/>
      <c r="GA27" s="5"/>
      <c r="GB27" s="5"/>
    </row>
    <row r="28" spans="2:184" s="8" customFormat="1" ht="20.149999999999999" customHeight="1" x14ac:dyDescent="0.2">
      <c r="B28" s="29">
        <v>21</v>
      </c>
      <c r="C28" s="29"/>
      <c r="D28" s="35" t="e">
        <f>#REF!</f>
        <v>#REF!</v>
      </c>
      <c r="E28" s="24" t="e">
        <f>#REF!</f>
        <v>#REF!</v>
      </c>
      <c r="F28" s="22" t="e">
        <f>#REF!</f>
        <v>#REF!</v>
      </c>
      <c r="G28" s="22" t="e">
        <f>#REF!</f>
        <v>#REF!</v>
      </c>
      <c r="I28" s="29">
        <v>93</v>
      </c>
      <c r="J28" s="29"/>
      <c r="K28" s="35" t="e">
        <f>#REF!</f>
        <v>#REF!</v>
      </c>
      <c r="L28" s="24" t="e">
        <f>#REF!</f>
        <v>#REF!</v>
      </c>
      <c r="M28" s="22" t="e">
        <f>#REF!</f>
        <v>#REF!</v>
      </c>
      <c r="N28" s="22" t="e">
        <f>#REF!</f>
        <v>#REF!</v>
      </c>
      <c r="P28" s="29">
        <v>5</v>
      </c>
      <c r="Q28" s="29"/>
      <c r="R28" s="35" t="e">
        <f>#REF!</f>
        <v>#REF!</v>
      </c>
      <c r="S28" s="24" t="e">
        <f>#REF!</f>
        <v>#REF!</v>
      </c>
      <c r="T28" s="24" t="e">
        <f>#REF!</f>
        <v>#REF!</v>
      </c>
      <c r="U28" s="24" t="e">
        <f>#REF!</f>
        <v>#REF!</v>
      </c>
      <c r="W28" s="29"/>
      <c r="X28" s="29"/>
      <c r="Y28" s="41"/>
      <c r="Z28" s="18"/>
      <c r="AD28" s="29">
        <v>21</v>
      </c>
      <c r="AE28" s="29"/>
      <c r="AF28" s="35" t="e">
        <f>#REF!</f>
        <v>#REF!</v>
      </c>
      <c r="AG28" s="24" t="e">
        <f>#REF!</f>
        <v>#REF!</v>
      </c>
      <c r="AH28" s="24" t="e">
        <f>#REF!</f>
        <v>#REF!</v>
      </c>
      <c r="AI28" s="24" t="e">
        <f>#REF!</f>
        <v>#REF!</v>
      </c>
      <c r="AK28" s="29">
        <v>21</v>
      </c>
      <c r="AL28" s="29"/>
      <c r="AM28" s="35" t="e">
        <f>#REF!</f>
        <v>#REF!</v>
      </c>
      <c r="AN28" s="24" t="e">
        <f>#REF!</f>
        <v>#REF!</v>
      </c>
      <c r="AO28" s="24" t="e">
        <f>#REF!</f>
        <v>#REF!</v>
      </c>
      <c r="AP28" s="24" t="e">
        <f>#REF!</f>
        <v>#REF!</v>
      </c>
      <c r="AR28" s="29">
        <v>46</v>
      </c>
      <c r="AS28" s="29"/>
      <c r="AT28" s="35" t="e">
        <f>#REF!</f>
        <v>#REF!</v>
      </c>
      <c r="AU28" s="24" t="e">
        <f>#REF!</f>
        <v>#REF!</v>
      </c>
      <c r="AV28" s="24" t="e">
        <f>#REF!</f>
        <v>#REF!</v>
      </c>
      <c r="AW28" s="24" t="e">
        <f>#REF!</f>
        <v>#REF!</v>
      </c>
      <c r="AY28" s="29">
        <v>27</v>
      </c>
      <c r="AZ28" s="29"/>
      <c r="BA28" s="35" t="e">
        <f>#REF!</f>
        <v>#REF!</v>
      </c>
      <c r="BB28" s="22" t="e">
        <f>#REF!</f>
        <v>#REF!</v>
      </c>
      <c r="BC28" s="22" t="e">
        <f>#REF!</f>
        <v>#REF!</v>
      </c>
      <c r="BD28" s="22" t="e">
        <f>#REF!</f>
        <v>#REF!</v>
      </c>
      <c r="BF28" s="29">
        <v>63</v>
      </c>
      <c r="BG28" s="29"/>
      <c r="BH28" s="35" t="e">
        <f>#REF!</f>
        <v>#REF!</v>
      </c>
      <c r="BI28" s="22" t="e">
        <f>#REF!</f>
        <v>#REF!</v>
      </c>
      <c r="BJ28" s="22" t="e">
        <f>#REF!</f>
        <v>#REF!</v>
      </c>
      <c r="BK28" s="22" t="e">
        <f>#REF!</f>
        <v>#REF!</v>
      </c>
      <c r="BM28" s="29">
        <v>21</v>
      </c>
      <c r="BN28" s="29"/>
      <c r="BO28" s="35" t="e">
        <f>#REF!</f>
        <v>#REF!</v>
      </c>
      <c r="BP28" s="22" t="e">
        <f>#REF!</f>
        <v>#REF!</v>
      </c>
      <c r="BQ28" s="22" t="e">
        <f>#REF!</f>
        <v>#REF!</v>
      </c>
      <c r="BR28" s="22" t="e">
        <f>#REF!</f>
        <v>#REF!</v>
      </c>
      <c r="BT28" s="29">
        <v>14</v>
      </c>
      <c r="BU28" s="29"/>
      <c r="BV28" s="35" t="e">
        <f>#REF!</f>
        <v>#REF!</v>
      </c>
      <c r="BW28" s="22" t="e">
        <f>#REF!</f>
        <v>#REF!</v>
      </c>
      <c r="BX28" s="22" t="e">
        <f>#REF!</f>
        <v>#REF!</v>
      </c>
      <c r="BY28" s="22" t="e">
        <f>#REF!</f>
        <v>#REF!</v>
      </c>
      <c r="CA28" s="29">
        <v>3</v>
      </c>
      <c r="CC28" s="35" t="e">
        <f>#REF!</f>
        <v>#REF!</v>
      </c>
      <c r="CD28" s="22" t="e">
        <f>#REF!</f>
        <v>#REF!</v>
      </c>
      <c r="CE28" s="22" t="e">
        <f>#REF!</f>
        <v>#REF!</v>
      </c>
      <c r="CF28" s="22" t="e">
        <f>#REF!</f>
        <v>#REF!</v>
      </c>
      <c r="CH28" s="29">
        <v>17</v>
      </c>
      <c r="CI28" s="29"/>
      <c r="CJ28" s="35" t="e">
        <f>#REF!</f>
        <v>#REF!</v>
      </c>
      <c r="CK28" s="22" t="e">
        <f>#REF!</f>
        <v>#REF!</v>
      </c>
      <c r="CL28" s="22" t="e">
        <f>#REF!</f>
        <v>#REF!</v>
      </c>
      <c r="CM28" s="22" t="e">
        <f>#REF!</f>
        <v>#REF!</v>
      </c>
      <c r="CO28" s="29">
        <v>16</v>
      </c>
      <c r="CP28" s="29"/>
      <c r="CQ28" s="35" t="e">
        <f>#REF!</f>
        <v>#REF!</v>
      </c>
      <c r="CR28" s="22" t="e">
        <f>#REF!</f>
        <v>#REF!</v>
      </c>
      <c r="CS28" s="22" t="e">
        <f>#REF!</f>
        <v>#REF!</v>
      </c>
      <c r="CT28" s="22" t="e">
        <f>#REF!</f>
        <v>#REF!</v>
      </c>
      <c r="CV28" s="29">
        <v>9</v>
      </c>
      <c r="CW28" s="29"/>
      <c r="CX28" s="35" t="e">
        <f>#REF!</f>
        <v>#REF!</v>
      </c>
      <c r="CY28" s="22" t="e">
        <f>#REF!</f>
        <v>#REF!</v>
      </c>
      <c r="CZ28" s="22" t="e">
        <f>#REF!</f>
        <v>#REF!</v>
      </c>
      <c r="DA28" s="22" t="e">
        <f>#REF!</f>
        <v>#REF!</v>
      </c>
      <c r="DC28" s="29">
        <v>15</v>
      </c>
      <c r="DD28" s="29"/>
      <c r="DE28" s="35" t="e">
        <f>#REF!</f>
        <v>#REF!</v>
      </c>
      <c r="DF28" s="22" t="e">
        <f>#REF!</f>
        <v>#REF!</v>
      </c>
      <c r="DG28" s="22" t="e">
        <f>#REF!</f>
        <v>#REF!</v>
      </c>
      <c r="DH28" s="22" t="e">
        <f>#REF!</f>
        <v>#REF!</v>
      </c>
      <c r="DJ28" s="29"/>
      <c r="DK28" s="29"/>
      <c r="DL28" s="33" t="s">
        <v>83</v>
      </c>
      <c r="DM28" s="129" t="s">
        <v>1115</v>
      </c>
      <c r="DN28" s="130"/>
      <c r="DO28" s="131"/>
      <c r="DQ28" s="29">
        <v>16</v>
      </c>
      <c r="DR28" s="29"/>
      <c r="DS28" s="35" t="e">
        <f>#REF!</f>
        <v>#REF!</v>
      </c>
      <c r="DT28" s="22" t="e">
        <f>#REF!</f>
        <v>#REF!</v>
      </c>
      <c r="DU28" s="22" t="e">
        <f>#REF!</f>
        <v>#REF!</v>
      </c>
      <c r="DV28" s="22" t="e">
        <f>#REF!</f>
        <v>#REF!</v>
      </c>
      <c r="DX28" s="29"/>
      <c r="DY28" s="29"/>
      <c r="DZ28" s="43"/>
      <c r="EA28" s="16"/>
      <c r="EB28" s="16"/>
      <c r="EC28" s="16"/>
      <c r="EE28" s="29">
        <v>16</v>
      </c>
      <c r="EF28" s="29" t="s">
        <v>1096</v>
      </c>
      <c r="EG28" s="35" t="e">
        <f>#REF!</f>
        <v>#REF!</v>
      </c>
      <c r="EH28" s="22" t="e">
        <f>#REF!</f>
        <v>#REF!</v>
      </c>
      <c r="EI28" s="22" t="e">
        <f>#REF!</f>
        <v>#REF!</v>
      </c>
      <c r="EJ28" s="22" t="e">
        <f>#REF!</f>
        <v>#REF!</v>
      </c>
      <c r="EL28" s="29">
        <v>2</v>
      </c>
      <c r="EM28" s="29"/>
      <c r="EN28" s="35" t="e">
        <f>#REF!</f>
        <v>#REF!</v>
      </c>
      <c r="EO28" s="22" t="e">
        <f>#REF!</f>
        <v>#REF!</v>
      </c>
      <c r="EP28" s="22" t="e">
        <f>#REF!</f>
        <v>#REF!</v>
      </c>
      <c r="EQ28" s="22" t="e">
        <f>#REF!</f>
        <v>#REF!</v>
      </c>
      <c r="ES28" s="29">
        <v>6</v>
      </c>
      <c r="ET28" s="29" t="s">
        <v>1096</v>
      </c>
      <c r="EU28" s="35" t="e">
        <f>#REF!</f>
        <v>#REF!</v>
      </c>
      <c r="EV28" s="22" t="e">
        <f>#REF!</f>
        <v>#REF!</v>
      </c>
      <c r="EW28" s="22" t="e">
        <f>#REF!</f>
        <v>#REF!</v>
      </c>
      <c r="EX28" s="22" t="e">
        <f>#REF!</f>
        <v>#REF!</v>
      </c>
      <c r="EY28" s="14"/>
      <c r="EZ28" s="29">
        <v>34</v>
      </c>
      <c r="FA28" s="14"/>
      <c r="FB28" s="35" t="e">
        <f>#REF!</f>
        <v>#REF!</v>
      </c>
      <c r="FC28" s="22" t="e">
        <f>#REF!</f>
        <v>#REF!</v>
      </c>
      <c r="FD28" s="22" t="e">
        <f>#REF!</f>
        <v>#REF!</v>
      </c>
      <c r="FE28" s="22" t="e">
        <f>#REF!</f>
        <v>#REF!</v>
      </c>
      <c r="FG28" s="29"/>
      <c r="FH28" s="29"/>
      <c r="FI28" s="33" t="s">
        <v>86</v>
      </c>
      <c r="FJ28" s="129" t="s">
        <v>1115</v>
      </c>
      <c r="FK28" s="130"/>
      <c r="FL28" s="131"/>
      <c r="FM28" s="14"/>
      <c r="FN28" s="29">
        <v>13</v>
      </c>
      <c r="FO28" s="14"/>
      <c r="FP28" s="35" t="e">
        <f>#REF!</f>
        <v>#REF!</v>
      </c>
      <c r="FQ28" s="22" t="e">
        <f>#REF!</f>
        <v>#REF!</v>
      </c>
      <c r="FR28" s="22" t="e">
        <f>#REF!</f>
        <v>#REF!</v>
      </c>
      <c r="FS28" s="22" t="e">
        <f>#REF!</f>
        <v>#REF!</v>
      </c>
      <c r="FU28" s="29"/>
      <c r="FV28" s="29"/>
      <c r="FW28" s="41"/>
      <c r="GA28" s="5"/>
      <c r="GB28" s="5"/>
    </row>
    <row r="29" spans="2:184" s="8" customFormat="1" ht="20.149999999999999" customHeight="1" x14ac:dyDescent="0.2">
      <c r="B29" s="29">
        <v>22</v>
      </c>
      <c r="C29" s="29"/>
      <c r="D29" s="35" t="e">
        <f>#REF!</f>
        <v>#REF!</v>
      </c>
      <c r="E29" s="24" t="e">
        <f>#REF!</f>
        <v>#REF!</v>
      </c>
      <c r="F29" s="22" t="e">
        <f>#REF!</f>
        <v>#REF!</v>
      </c>
      <c r="G29" s="22" t="e">
        <f>#REF!</f>
        <v>#REF!</v>
      </c>
      <c r="I29" s="29">
        <v>94</v>
      </c>
      <c r="J29" s="29"/>
      <c r="K29" s="35" t="e">
        <f>#REF!</f>
        <v>#REF!</v>
      </c>
      <c r="L29" s="24" t="e">
        <f>#REF!</f>
        <v>#REF!</v>
      </c>
      <c r="M29" s="22" t="e">
        <f>#REF!</f>
        <v>#REF!</v>
      </c>
      <c r="N29" s="22" t="e">
        <f>#REF!</f>
        <v>#REF!</v>
      </c>
      <c r="P29" s="29">
        <v>6</v>
      </c>
      <c r="Q29" s="29"/>
      <c r="R29" s="35" t="e">
        <f>#REF!</f>
        <v>#REF!</v>
      </c>
      <c r="S29" s="24" t="e">
        <f>#REF!</f>
        <v>#REF!</v>
      </c>
      <c r="T29" s="24" t="e">
        <f>#REF!</f>
        <v>#REF!</v>
      </c>
      <c r="U29" s="24" t="e">
        <f>#REF!</f>
        <v>#REF!</v>
      </c>
      <c r="W29" s="29"/>
      <c r="X29" s="29"/>
      <c r="Y29" s="33" t="s">
        <v>67</v>
      </c>
      <c r="Z29" s="129" t="s">
        <v>1115</v>
      </c>
      <c r="AA29" s="130"/>
      <c r="AB29" s="131"/>
      <c r="AD29" s="29">
        <v>22</v>
      </c>
      <c r="AE29" s="29"/>
      <c r="AF29" s="35" t="e">
        <f>#REF!</f>
        <v>#REF!</v>
      </c>
      <c r="AG29" s="24" t="e">
        <f>#REF!</f>
        <v>#REF!</v>
      </c>
      <c r="AH29" s="24" t="e">
        <f>#REF!</f>
        <v>#REF!</v>
      </c>
      <c r="AI29" s="24" t="e">
        <f>#REF!</f>
        <v>#REF!</v>
      </c>
      <c r="AK29" s="29">
        <v>22</v>
      </c>
      <c r="AL29" s="29"/>
      <c r="AM29" s="35" t="e">
        <f>#REF!</f>
        <v>#REF!</v>
      </c>
      <c r="AN29" s="24" t="e">
        <f>#REF!</f>
        <v>#REF!</v>
      </c>
      <c r="AO29" s="24" t="e">
        <f>#REF!</f>
        <v>#REF!</v>
      </c>
      <c r="AP29" s="24" t="e">
        <f>#REF!</f>
        <v>#REF!</v>
      </c>
      <c r="AR29" s="29">
        <v>47</v>
      </c>
      <c r="AS29" s="29"/>
      <c r="AT29" s="35" t="e">
        <f>#REF!</f>
        <v>#REF!</v>
      </c>
      <c r="AU29" s="24" t="e">
        <f>#REF!</f>
        <v>#REF!</v>
      </c>
      <c r="AV29" s="24" t="e">
        <f>#REF!</f>
        <v>#REF!</v>
      </c>
      <c r="AW29" s="24" t="e">
        <f>#REF!</f>
        <v>#REF!</v>
      </c>
      <c r="AY29" s="29">
        <v>28</v>
      </c>
      <c r="AZ29" s="29"/>
      <c r="BA29" s="35" t="e">
        <f>#REF!</f>
        <v>#REF!</v>
      </c>
      <c r="BB29" s="22" t="e">
        <f>#REF!</f>
        <v>#REF!</v>
      </c>
      <c r="BC29" s="22" t="e">
        <f>#REF!</f>
        <v>#REF!</v>
      </c>
      <c r="BD29" s="22" t="e">
        <f>#REF!</f>
        <v>#REF!</v>
      </c>
      <c r="BF29" s="29">
        <v>64</v>
      </c>
      <c r="BG29" s="29"/>
      <c r="BH29" s="36" t="e">
        <f>#REF!</f>
        <v>#REF!</v>
      </c>
      <c r="BI29" s="23" t="e">
        <f>#REF!</f>
        <v>#REF!</v>
      </c>
      <c r="BJ29" s="23" t="e">
        <f>#REF!</f>
        <v>#REF!</v>
      </c>
      <c r="BK29" s="23" t="e">
        <f>#REF!</f>
        <v>#REF!</v>
      </c>
      <c r="BM29" s="29">
        <v>22</v>
      </c>
      <c r="BN29" s="29"/>
      <c r="BO29" s="35" t="e">
        <f>#REF!</f>
        <v>#REF!</v>
      </c>
      <c r="BP29" s="22" t="e">
        <f>#REF!</f>
        <v>#REF!</v>
      </c>
      <c r="BQ29" s="22" t="e">
        <f>#REF!</f>
        <v>#REF!</v>
      </c>
      <c r="BR29" s="22" t="e">
        <f>#REF!</f>
        <v>#REF!</v>
      </c>
      <c r="BT29" s="29">
        <v>15</v>
      </c>
      <c r="BU29" s="29"/>
      <c r="BV29" s="35" t="e">
        <f>#REF!</f>
        <v>#REF!</v>
      </c>
      <c r="BW29" s="22" t="e">
        <f>#REF!</f>
        <v>#REF!</v>
      </c>
      <c r="BX29" s="22" t="e">
        <f>#REF!</f>
        <v>#REF!</v>
      </c>
      <c r="BY29" s="22" t="e">
        <f>#REF!</f>
        <v>#REF!</v>
      </c>
      <c r="CA29" s="29">
        <v>4</v>
      </c>
      <c r="CC29" s="35" t="e">
        <f>#REF!</f>
        <v>#REF!</v>
      </c>
      <c r="CD29" s="22" t="e">
        <f>#REF!</f>
        <v>#REF!</v>
      </c>
      <c r="CE29" s="22" t="e">
        <f>#REF!</f>
        <v>#REF!</v>
      </c>
      <c r="CF29" s="22" t="e">
        <f>#REF!</f>
        <v>#REF!</v>
      </c>
      <c r="CH29" s="29">
        <v>18</v>
      </c>
      <c r="CI29" s="29"/>
      <c r="CJ29" s="35" t="e">
        <f>#REF!</f>
        <v>#REF!</v>
      </c>
      <c r="CK29" s="22" t="e">
        <f>#REF!</f>
        <v>#REF!</v>
      </c>
      <c r="CL29" s="22" t="e">
        <f>#REF!</f>
        <v>#REF!</v>
      </c>
      <c r="CM29" s="22" t="e">
        <f>#REF!</f>
        <v>#REF!</v>
      </c>
      <c r="CO29" s="29">
        <v>17</v>
      </c>
      <c r="CP29" s="29"/>
      <c r="CQ29" s="35" t="e">
        <f>#REF!</f>
        <v>#REF!</v>
      </c>
      <c r="CR29" s="22" t="e">
        <f>#REF!</f>
        <v>#REF!</v>
      </c>
      <c r="CS29" s="22" t="e">
        <f>#REF!</f>
        <v>#REF!</v>
      </c>
      <c r="CT29" s="22" t="e">
        <f>#REF!</f>
        <v>#REF!</v>
      </c>
      <c r="CV29" s="29">
        <v>10</v>
      </c>
      <c r="CW29" s="29"/>
      <c r="CX29" s="35" t="e">
        <f>#REF!</f>
        <v>#REF!</v>
      </c>
      <c r="CY29" s="22" t="e">
        <f>#REF!</f>
        <v>#REF!</v>
      </c>
      <c r="CZ29" s="22" t="e">
        <f>#REF!</f>
        <v>#REF!</v>
      </c>
      <c r="DA29" s="22" t="e">
        <f>#REF!</f>
        <v>#REF!</v>
      </c>
      <c r="DC29" s="29">
        <v>16</v>
      </c>
      <c r="DD29" s="29"/>
      <c r="DE29" s="35" t="e">
        <f>#REF!</f>
        <v>#REF!</v>
      </c>
      <c r="DF29" s="22" t="e">
        <f>#REF!</f>
        <v>#REF!</v>
      </c>
      <c r="DG29" s="22" t="e">
        <f>#REF!</f>
        <v>#REF!</v>
      </c>
      <c r="DH29" s="22" t="e">
        <f>#REF!</f>
        <v>#REF!</v>
      </c>
      <c r="DJ29" s="29"/>
      <c r="DK29" s="29"/>
      <c r="DL29" s="34" t="s">
        <v>1102</v>
      </c>
      <c r="DM29" s="50" t="s">
        <v>1108</v>
      </c>
      <c r="DN29" s="51" t="s">
        <v>200</v>
      </c>
      <c r="DO29" s="50" t="s">
        <v>1110</v>
      </c>
      <c r="DQ29" s="29">
        <v>17</v>
      </c>
      <c r="DR29" s="29"/>
      <c r="DS29" s="35" t="e">
        <f>#REF!</f>
        <v>#REF!</v>
      </c>
      <c r="DT29" s="22" t="e">
        <f>#REF!</f>
        <v>#REF!</v>
      </c>
      <c r="DU29" s="22" t="e">
        <f>#REF!</f>
        <v>#REF!</v>
      </c>
      <c r="DV29" s="22" t="e">
        <f>#REF!</f>
        <v>#REF!</v>
      </c>
      <c r="DX29" s="29"/>
      <c r="DY29" s="29"/>
      <c r="DZ29" s="33" t="s">
        <v>97</v>
      </c>
      <c r="EA29" s="129" t="s">
        <v>1115</v>
      </c>
      <c r="EB29" s="130"/>
      <c r="EC29" s="131"/>
      <c r="EE29" s="29">
        <v>17</v>
      </c>
      <c r="EF29" s="29" t="s">
        <v>1096</v>
      </c>
      <c r="EG29" s="35" t="e">
        <f>#REF!</f>
        <v>#REF!</v>
      </c>
      <c r="EH29" s="22" t="e">
        <f>#REF!</f>
        <v>#REF!</v>
      </c>
      <c r="EI29" s="22" t="e">
        <f>#REF!</f>
        <v>#REF!</v>
      </c>
      <c r="EJ29" s="22" t="e">
        <f>#REF!</f>
        <v>#REF!</v>
      </c>
      <c r="EL29" s="29">
        <v>3</v>
      </c>
      <c r="EM29" s="29"/>
      <c r="EN29" s="35" t="e">
        <f>#REF!</f>
        <v>#REF!</v>
      </c>
      <c r="EO29" s="22" t="e">
        <f>#REF!</f>
        <v>#REF!</v>
      </c>
      <c r="EP29" s="22" t="e">
        <f>#REF!</f>
        <v>#REF!</v>
      </c>
      <c r="EQ29" s="22" t="e">
        <f>#REF!</f>
        <v>#REF!</v>
      </c>
      <c r="ES29" s="29">
        <v>7</v>
      </c>
      <c r="ET29" s="29" t="s">
        <v>1096</v>
      </c>
      <c r="EU29" s="35" t="e">
        <f>#REF!</f>
        <v>#REF!</v>
      </c>
      <c r="EV29" s="22" t="e">
        <f>#REF!</f>
        <v>#REF!</v>
      </c>
      <c r="EW29" s="22" t="e">
        <f>#REF!</f>
        <v>#REF!</v>
      </c>
      <c r="EX29" s="22" t="e">
        <f>#REF!</f>
        <v>#REF!</v>
      </c>
      <c r="EY29" s="14"/>
      <c r="EZ29" s="29">
        <v>35</v>
      </c>
      <c r="FA29" s="14"/>
      <c r="FB29" s="35" t="e">
        <f>#REF!</f>
        <v>#REF!</v>
      </c>
      <c r="FC29" s="22" t="e">
        <f>#REF!</f>
        <v>#REF!</v>
      </c>
      <c r="FD29" s="22" t="e">
        <f>#REF!</f>
        <v>#REF!</v>
      </c>
      <c r="FE29" s="22" t="e">
        <f>#REF!</f>
        <v>#REF!</v>
      </c>
      <c r="FG29" s="29"/>
      <c r="FH29" s="29"/>
      <c r="FI29" s="34" t="s">
        <v>1102</v>
      </c>
      <c r="FJ29" s="48" t="s">
        <v>1108</v>
      </c>
      <c r="FK29" s="51" t="s">
        <v>200</v>
      </c>
      <c r="FL29" s="48" t="s">
        <v>1110</v>
      </c>
      <c r="FM29" s="14"/>
      <c r="FN29" s="29">
        <v>14</v>
      </c>
      <c r="FO29" s="14"/>
      <c r="FP29" s="35" t="e">
        <f>#REF!</f>
        <v>#REF!</v>
      </c>
      <c r="FQ29" s="22" t="e">
        <f>#REF!</f>
        <v>#REF!</v>
      </c>
      <c r="FR29" s="22" t="e">
        <f>#REF!</f>
        <v>#REF!</v>
      </c>
      <c r="FS29" s="22" t="e">
        <f>#REF!</f>
        <v>#REF!</v>
      </c>
      <c r="FU29" s="29"/>
      <c r="FV29" s="29"/>
      <c r="FW29" s="41"/>
      <c r="GA29" s="5"/>
      <c r="GB29" s="5"/>
    </row>
    <row r="30" spans="2:184" s="8" customFormat="1" ht="20.149999999999999" customHeight="1" x14ac:dyDescent="0.2">
      <c r="B30" s="29">
        <v>23</v>
      </c>
      <c r="C30" s="29"/>
      <c r="D30" s="35" t="e">
        <f>#REF!</f>
        <v>#REF!</v>
      </c>
      <c r="E30" s="24" t="e">
        <f>#REF!</f>
        <v>#REF!</v>
      </c>
      <c r="F30" s="22" t="e">
        <f>#REF!</f>
        <v>#REF!</v>
      </c>
      <c r="G30" s="22" t="e">
        <f>#REF!</f>
        <v>#REF!</v>
      </c>
      <c r="I30" s="29">
        <v>95</v>
      </c>
      <c r="J30" s="29"/>
      <c r="K30" s="35" t="e">
        <f>#REF!</f>
        <v>#REF!</v>
      </c>
      <c r="L30" s="24" t="e">
        <f>#REF!</f>
        <v>#REF!</v>
      </c>
      <c r="M30" s="22" t="e">
        <f>#REF!</f>
        <v>#REF!</v>
      </c>
      <c r="N30" s="22" t="e">
        <f>#REF!</f>
        <v>#REF!</v>
      </c>
      <c r="P30" s="29">
        <v>7</v>
      </c>
      <c r="Q30" s="29"/>
      <c r="R30" s="35" t="e">
        <f>#REF!</f>
        <v>#REF!</v>
      </c>
      <c r="S30" s="24" t="e">
        <f>#REF!</f>
        <v>#REF!</v>
      </c>
      <c r="T30" s="24" t="e">
        <f>#REF!</f>
        <v>#REF!</v>
      </c>
      <c r="U30" s="24" t="e">
        <f>#REF!</f>
        <v>#REF!</v>
      </c>
      <c r="W30" s="29"/>
      <c r="X30" s="29"/>
      <c r="Y30" s="34" t="s">
        <v>1102</v>
      </c>
      <c r="Z30" s="48" t="s">
        <v>1108</v>
      </c>
      <c r="AA30" s="51" t="s">
        <v>200</v>
      </c>
      <c r="AB30" s="50" t="s">
        <v>1110</v>
      </c>
      <c r="AD30" s="29">
        <v>23</v>
      </c>
      <c r="AE30" s="29"/>
      <c r="AF30" s="35" t="e">
        <f>#REF!</f>
        <v>#REF!</v>
      </c>
      <c r="AG30" s="24" t="e">
        <f>#REF!</f>
        <v>#REF!</v>
      </c>
      <c r="AH30" s="24" t="e">
        <f>#REF!</f>
        <v>#REF!</v>
      </c>
      <c r="AI30" s="24" t="e">
        <f>#REF!</f>
        <v>#REF!</v>
      </c>
      <c r="AK30" s="29">
        <v>23</v>
      </c>
      <c r="AL30" s="29"/>
      <c r="AM30" s="35" t="e">
        <f>#REF!</f>
        <v>#REF!</v>
      </c>
      <c r="AN30" s="24" t="e">
        <f>#REF!</f>
        <v>#REF!</v>
      </c>
      <c r="AO30" s="24" t="e">
        <f>#REF!</f>
        <v>#REF!</v>
      </c>
      <c r="AP30" s="24" t="e">
        <f>#REF!</f>
        <v>#REF!</v>
      </c>
      <c r="AR30" s="29">
        <v>48</v>
      </c>
      <c r="AS30" s="29"/>
      <c r="AT30" s="35" t="e">
        <f>#REF!</f>
        <v>#REF!</v>
      </c>
      <c r="AU30" s="24" t="e">
        <f>#REF!</f>
        <v>#REF!</v>
      </c>
      <c r="AV30" s="24" t="e">
        <f>#REF!</f>
        <v>#REF!</v>
      </c>
      <c r="AW30" s="24" t="e">
        <f>#REF!</f>
        <v>#REF!</v>
      </c>
      <c r="AY30" s="29">
        <v>29</v>
      </c>
      <c r="AZ30" s="29"/>
      <c r="BA30" s="35" t="e">
        <f>#REF!</f>
        <v>#REF!</v>
      </c>
      <c r="BB30" s="22" t="e">
        <f>#REF!</f>
        <v>#REF!</v>
      </c>
      <c r="BC30" s="22" t="e">
        <f>#REF!</f>
        <v>#REF!</v>
      </c>
      <c r="BD30" s="22" t="e">
        <f>#REF!</f>
        <v>#REF!</v>
      </c>
      <c r="BF30" s="29"/>
      <c r="BG30" s="29"/>
      <c r="BH30" s="41"/>
      <c r="BI30" s="17"/>
      <c r="BJ30" s="17"/>
      <c r="BK30" s="17"/>
      <c r="BM30" s="29">
        <v>23</v>
      </c>
      <c r="BN30" s="29"/>
      <c r="BO30" s="35" t="e">
        <f>#REF!</f>
        <v>#REF!</v>
      </c>
      <c r="BP30" s="22" t="e">
        <f>#REF!</f>
        <v>#REF!</v>
      </c>
      <c r="BQ30" s="22" t="e">
        <f>#REF!</f>
        <v>#REF!</v>
      </c>
      <c r="BR30" s="22" t="e">
        <f>#REF!</f>
        <v>#REF!</v>
      </c>
      <c r="BT30" s="29">
        <v>16</v>
      </c>
      <c r="BU30" s="29"/>
      <c r="BV30" s="35" t="e">
        <f>#REF!</f>
        <v>#REF!</v>
      </c>
      <c r="BW30" s="22" t="e">
        <f>#REF!</f>
        <v>#REF!</v>
      </c>
      <c r="BX30" s="22" t="e">
        <f>#REF!</f>
        <v>#REF!</v>
      </c>
      <c r="BY30" s="22" t="e">
        <f>#REF!</f>
        <v>#REF!</v>
      </c>
      <c r="BZ30" s="14"/>
      <c r="CA30" s="29">
        <v>5</v>
      </c>
      <c r="CB30" s="14"/>
      <c r="CC30" s="35" t="e">
        <f>#REF!</f>
        <v>#REF!</v>
      </c>
      <c r="CD30" s="22" t="e">
        <f>#REF!</f>
        <v>#REF!</v>
      </c>
      <c r="CE30" s="22" t="e">
        <f>#REF!</f>
        <v>#REF!</v>
      </c>
      <c r="CF30" s="22" t="e">
        <f>#REF!</f>
        <v>#REF!</v>
      </c>
      <c r="CH30" s="29">
        <v>19</v>
      </c>
      <c r="CI30" s="29"/>
      <c r="CJ30" s="35" t="e">
        <f>#REF!</f>
        <v>#REF!</v>
      </c>
      <c r="CK30" s="22" t="e">
        <f>#REF!</f>
        <v>#REF!</v>
      </c>
      <c r="CL30" s="22" t="e">
        <f>#REF!</f>
        <v>#REF!</v>
      </c>
      <c r="CM30" s="22" t="e">
        <f>#REF!</f>
        <v>#REF!</v>
      </c>
      <c r="CO30" s="29">
        <v>18</v>
      </c>
      <c r="CP30" s="29"/>
      <c r="CQ30" s="35" t="e">
        <f>#REF!</f>
        <v>#REF!</v>
      </c>
      <c r="CR30" s="22" t="e">
        <f>#REF!</f>
        <v>#REF!</v>
      </c>
      <c r="CS30" s="22" t="e">
        <f>#REF!</f>
        <v>#REF!</v>
      </c>
      <c r="CT30" s="22" t="e">
        <f>#REF!</f>
        <v>#REF!</v>
      </c>
      <c r="CV30" s="29">
        <v>11</v>
      </c>
      <c r="CW30" s="29"/>
      <c r="CX30" s="35" t="e">
        <f>#REF!</f>
        <v>#REF!</v>
      </c>
      <c r="CY30" s="22" t="e">
        <f>#REF!</f>
        <v>#REF!</v>
      </c>
      <c r="CZ30" s="22" t="e">
        <f>#REF!</f>
        <v>#REF!</v>
      </c>
      <c r="DA30" s="22" t="e">
        <f>#REF!</f>
        <v>#REF!</v>
      </c>
      <c r="DC30" s="29">
        <v>17</v>
      </c>
      <c r="DD30" s="29"/>
      <c r="DE30" s="35" t="e">
        <f>#REF!</f>
        <v>#REF!</v>
      </c>
      <c r="DF30" s="22" t="e">
        <f>#REF!</f>
        <v>#REF!</v>
      </c>
      <c r="DG30" s="22" t="e">
        <f>#REF!</f>
        <v>#REF!</v>
      </c>
      <c r="DH30" s="22" t="e">
        <f>#REF!</f>
        <v>#REF!</v>
      </c>
      <c r="DJ30" s="29">
        <v>1</v>
      </c>
      <c r="DK30" s="29"/>
      <c r="DL30" s="40" t="e">
        <f>#REF!</f>
        <v>#REF!</v>
      </c>
      <c r="DM30" s="21" t="e">
        <f>#REF!</f>
        <v>#REF!</v>
      </c>
      <c r="DN30" s="21" t="e">
        <f>#REF!</f>
        <v>#REF!</v>
      </c>
      <c r="DO30" s="21" t="e">
        <f>#REF!</f>
        <v>#REF!</v>
      </c>
      <c r="DQ30" s="29">
        <v>18</v>
      </c>
      <c r="DR30" s="29"/>
      <c r="DS30" s="35" t="e">
        <f>#REF!</f>
        <v>#REF!</v>
      </c>
      <c r="DT30" s="22" t="e">
        <f>#REF!</f>
        <v>#REF!</v>
      </c>
      <c r="DU30" s="22" t="e">
        <f>#REF!</f>
        <v>#REF!</v>
      </c>
      <c r="DV30" s="22" t="e">
        <f>#REF!</f>
        <v>#REF!</v>
      </c>
      <c r="DX30" s="29"/>
      <c r="DY30" s="29"/>
      <c r="DZ30" s="34" t="s">
        <v>1102</v>
      </c>
      <c r="EA30" s="50" t="s">
        <v>1108</v>
      </c>
      <c r="EB30" s="51" t="s">
        <v>200</v>
      </c>
      <c r="EC30" s="50" t="s">
        <v>1110</v>
      </c>
      <c r="EE30" s="29">
        <v>18</v>
      </c>
      <c r="EF30" s="29" t="s">
        <v>1096</v>
      </c>
      <c r="EG30" s="35" t="e">
        <f>#REF!</f>
        <v>#REF!</v>
      </c>
      <c r="EH30" s="22" t="e">
        <f>#REF!</f>
        <v>#REF!</v>
      </c>
      <c r="EI30" s="22" t="e">
        <f>#REF!</f>
        <v>#REF!</v>
      </c>
      <c r="EJ30" s="22" t="e">
        <f>#REF!</f>
        <v>#REF!</v>
      </c>
      <c r="EL30" s="29">
        <v>4</v>
      </c>
      <c r="EM30" s="29"/>
      <c r="EN30" s="35" t="e">
        <f>#REF!</f>
        <v>#REF!</v>
      </c>
      <c r="EO30" s="22" t="e">
        <f>#REF!</f>
        <v>#REF!</v>
      </c>
      <c r="EP30" s="22" t="e">
        <f>#REF!</f>
        <v>#REF!</v>
      </c>
      <c r="EQ30" s="22" t="e">
        <f>#REF!</f>
        <v>#REF!</v>
      </c>
      <c r="ES30" s="29">
        <v>8</v>
      </c>
      <c r="ET30" s="29" t="s">
        <v>1096</v>
      </c>
      <c r="EU30" s="35" t="e">
        <f>#REF!</f>
        <v>#REF!</v>
      </c>
      <c r="EV30" s="22" t="e">
        <f>#REF!</f>
        <v>#REF!</v>
      </c>
      <c r="EW30" s="22" t="e">
        <f>#REF!</f>
        <v>#REF!</v>
      </c>
      <c r="EX30" s="22" t="e">
        <f>#REF!</f>
        <v>#REF!</v>
      </c>
      <c r="EY30" s="14"/>
      <c r="EZ30" s="29">
        <v>36</v>
      </c>
      <c r="FA30" s="14"/>
      <c r="FB30" s="35" t="e">
        <f>#REF!</f>
        <v>#REF!</v>
      </c>
      <c r="FC30" s="22" t="e">
        <f>#REF!</f>
        <v>#REF!</v>
      </c>
      <c r="FD30" s="22" t="e">
        <f>#REF!</f>
        <v>#REF!</v>
      </c>
      <c r="FE30" s="22" t="e">
        <f>#REF!</f>
        <v>#REF!</v>
      </c>
      <c r="FG30" s="29">
        <v>1</v>
      </c>
      <c r="FH30" s="29"/>
      <c r="FI30" s="40" t="e">
        <f>#REF!</f>
        <v>#REF!</v>
      </c>
      <c r="FJ30" s="21" t="e">
        <f>#REF!</f>
        <v>#REF!</v>
      </c>
      <c r="FK30" s="21" t="e">
        <f>#REF!</f>
        <v>#REF!</v>
      </c>
      <c r="FL30" s="21" t="e">
        <f>#REF!</f>
        <v>#REF!</v>
      </c>
      <c r="FM30" s="14"/>
      <c r="FN30" s="29">
        <v>15</v>
      </c>
      <c r="FO30" s="14"/>
      <c r="FP30" s="35" t="e">
        <f>#REF!</f>
        <v>#REF!</v>
      </c>
      <c r="FQ30" s="22" t="e">
        <f>#REF!</f>
        <v>#REF!</v>
      </c>
      <c r="FR30" s="22" t="e">
        <f>#REF!</f>
        <v>#REF!</v>
      </c>
      <c r="FS30" s="22" t="e">
        <f>#REF!</f>
        <v>#REF!</v>
      </c>
      <c r="FU30" s="29"/>
      <c r="FV30" s="29"/>
      <c r="FW30" s="41"/>
      <c r="GA30" s="5"/>
      <c r="GB30" s="5"/>
    </row>
    <row r="31" spans="2:184" s="8" customFormat="1" ht="20.149999999999999" customHeight="1" x14ac:dyDescent="0.2">
      <c r="B31" s="29">
        <v>24</v>
      </c>
      <c r="C31" s="29"/>
      <c r="D31" s="35" t="e">
        <f>#REF!</f>
        <v>#REF!</v>
      </c>
      <c r="E31" s="24" t="e">
        <f>#REF!</f>
        <v>#REF!</v>
      </c>
      <c r="F31" s="22" t="e">
        <f>#REF!</f>
        <v>#REF!</v>
      </c>
      <c r="G31" s="22" t="e">
        <f>#REF!</f>
        <v>#REF!</v>
      </c>
      <c r="I31" s="29">
        <v>96</v>
      </c>
      <c r="J31" s="29"/>
      <c r="K31" s="35" t="e">
        <f>#REF!</f>
        <v>#REF!</v>
      </c>
      <c r="L31" s="24" t="e">
        <f>#REF!</f>
        <v>#REF!</v>
      </c>
      <c r="M31" s="22" t="e">
        <f>#REF!</f>
        <v>#REF!</v>
      </c>
      <c r="N31" s="22" t="e">
        <f>#REF!</f>
        <v>#REF!</v>
      </c>
      <c r="P31" s="29">
        <v>8</v>
      </c>
      <c r="Q31" s="29"/>
      <c r="R31" s="35" t="e">
        <f>#REF!</f>
        <v>#REF!</v>
      </c>
      <c r="S31" s="24" t="e">
        <f>#REF!</f>
        <v>#REF!</v>
      </c>
      <c r="T31" s="24" t="e">
        <f>#REF!</f>
        <v>#REF!</v>
      </c>
      <c r="U31" s="24" t="e">
        <f>#REF!</f>
        <v>#REF!</v>
      </c>
      <c r="W31" s="29">
        <v>1</v>
      </c>
      <c r="X31" s="29"/>
      <c r="Y31" s="40" t="e">
        <f>#REF!</f>
        <v>#REF!</v>
      </c>
      <c r="Z31" s="30" t="e">
        <f>#REF!</f>
        <v>#REF!</v>
      </c>
      <c r="AA31" s="30" t="e">
        <f>#REF!</f>
        <v>#REF!</v>
      </c>
      <c r="AB31" s="30" t="e">
        <f>#REF!</f>
        <v>#REF!</v>
      </c>
      <c r="AD31" s="29">
        <v>24</v>
      </c>
      <c r="AE31" s="29"/>
      <c r="AF31" s="35" t="e">
        <f>#REF!</f>
        <v>#REF!</v>
      </c>
      <c r="AG31" s="24" t="e">
        <f>#REF!</f>
        <v>#REF!</v>
      </c>
      <c r="AH31" s="24" t="e">
        <f>#REF!</f>
        <v>#REF!</v>
      </c>
      <c r="AI31" s="24" t="e">
        <f>#REF!</f>
        <v>#REF!</v>
      </c>
      <c r="AK31" s="29">
        <v>24</v>
      </c>
      <c r="AL31" s="29"/>
      <c r="AM31" s="35" t="e">
        <f>#REF!</f>
        <v>#REF!</v>
      </c>
      <c r="AN31" s="24" t="e">
        <f>#REF!</f>
        <v>#REF!</v>
      </c>
      <c r="AO31" s="24" t="e">
        <f>#REF!</f>
        <v>#REF!</v>
      </c>
      <c r="AP31" s="24" t="e">
        <f>#REF!</f>
        <v>#REF!</v>
      </c>
      <c r="AR31" s="29">
        <v>49</v>
      </c>
      <c r="AS31" s="29"/>
      <c r="AT31" s="35" t="e">
        <f>#REF!</f>
        <v>#REF!</v>
      </c>
      <c r="AU31" s="24" t="e">
        <f>#REF!</f>
        <v>#REF!</v>
      </c>
      <c r="AV31" s="24" t="e">
        <f>#REF!</f>
        <v>#REF!</v>
      </c>
      <c r="AW31" s="24" t="e">
        <f>#REF!</f>
        <v>#REF!</v>
      </c>
      <c r="AY31" s="29">
        <v>30</v>
      </c>
      <c r="AZ31" s="29"/>
      <c r="BA31" s="35" t="e">
        <f>#REF!</f>
        <v>#REF!</v>
      </c>
      <c r="BB31" s="22" t="e">
        <f>#REF!</f>
        <v>#REF!</v>
      </c>
      <c r="BC31" s="22" t="e">
        <f>#REF!</f>
        <v>#REF!</v>
      </c>
      <c r="BD31" s="22" t="e">
        <f>#REF!</f>
        <v>#REF!</v>
      </c>
      <c r="BF31" s="29"/>
      <c r="BG31" s="29"/>
      <c r="BH31" s="42" t="s">
        <v>0</v>
      </c>
      <c r="BI31" s="26" t="e">
        <f>#REF!</f>
        <v>#REF!</v>
      </c>
      <c r="BJ31" s="26" t="e">
        <f>#REF!</f>
        <v>#REF!</v>
      </c>
      <c r="BK31" s="26" t="e">
        <f>#REF!</f>
        <v>#REF!</v>
      </c>
      <c r="BM31" s="29">
        <v>24</v>
      </c>
      <c r="BN31" s="29"/>
      <c r="BO31" s="35" t="e">
        <f>#REF!</f>
        <v>#REF!</v>
      </c>
      <c r="BP31" s="22" t="e">
        <f>#REF!</f>
        <v>#REF!</v>
      </c>
      <c r="BQ31" s="22" t="e">
        <f>#REF!</f>
        <v>#REF!</v>
      </c>
      <c r="BR31" s="22" t="e">
        <f>#REF!</f>
        <v>#REF!</v>
      </c>
      <c r="BT31" s="29">
        <v>17</v>
      </c>
      <c r="BU31" s="29"/>
      <c r="BV31" s="35" t="e">
        <f>#REF!</f>
        <v>#REF!</v>
      </c>
      <c r="BW31" s="22" t="e">
        <f>#REF!</f>
        <v>#REF!</v>
      </c>
      <c r="BX31" s="22" t="e">
        <f>#REF!</f>
        <v>#REF!</v>
      </c>
      <c r="BY31" s="22" t="e">
        <f>#REF!</f>
        <v>#REF!</v>
      </c>
      <c r="BZ31" s="14"/>
      <c r="CA31" s="29">
        <v>6</v>
      </c>
      <c r="CB31" s="14"/>
      <c r="CC31" s="35" t="e">
        <f>#REF!</f>
        <v>#REF!</v>
      </c>
      <c r="CD31" s="22" t="e">
        <f>#REF!</f>
        <v>#REF!</v>
      </c>
      <c r="CE31" s="22" t="e">
        <f>#REF!</f>
        <v>#REF!</v>
      </c>
      <c r="CF31" s="22" t="e">
        <f>#REF!</f>
        <v>#REF!</v>
      </c>
      <c r="CH31" s="29">
        <v>20</v>
      </c>
      <c r="CI31" s="29"/>
      <c r="CJ31" s="35" t="e">
        <f>#REF!</f>
        <v>#REF!</v>
      </c>
      <c r="CK31" s="22" t="e">
        <f>#REF!</f>
        <v>#REF!</v>
      </c>
      <c r="CL31" s="22" t="e">
        <f>#REF!</f>
        <v>#REF!</v>
      </c>
      <c r="CM31" s="22" t="e">
        <f>#REF!</f>
        <v>#REF!</v>
      </c>
      <c r="CO31" s="29">
        <v>19</v>
      </c>
      <c r="CP31" s="29"/>
      <c r="CQ31" s="35" t="e">
        <f>#REF!</f>
        <v>#REF!</v>
      </c>
      <c r="CR31" s="22" t="e">
        <f>#REF!</f>
        <v>#REF!</v>
      </c>
      <c r="CS31" s="22" t="e">
        <f>#REF!</f>
        <v>#REF!</v>
      </c>
      <c r="CT31" s="22" t="e">
        <f>#REF!</f>
        <v>#REF!</v>
      </c>
      <c r="CV31" s="29">
        <v>12</v>
      </c>
      <c r="CW31" s="29"/>
      <c r="CX31" s="35" t="e">
        <f>#REF!</f>
        <v>#REF!</v>
      </c>
      <c r="CY31" s="22" t="e">
        <f>#REF!</f>
        <v>#REF!</v>
      </c>
      <c r="CZ31" s="22" t="e">
        <f>#REF!</f>
        <v>#REF!</v>
      </c>
      <c r="DA31" s="22" t="e">
        <f>#REF!</f>
        <v>#REF!</v>
      </c>
      <c r="DC31" s="29">
        <v>18</v>
      </c>
      <c r="DD31" s="29"/>
      <c r="DE31" s="35" t="e">
        <f>#REF!</f>
        <v>#REF!</v>
      </c>
      <c r="DF31" s="22" t="e">
        <f>#REF!</f>
        <v>#REF!</v>
      </c>
      <c r="DG31" s="22" t="e">
        <f>#REF!</f>
        <v>#REF!</v>
      </c>
      <c r="DH31" s="22" t="e">
        <f>#REF!</f>
        <v>#REF!</v>
      </c>
      <c r="DJ31" s="29">
        <v>2</v>
      </c>
      <c r="DK31" s="29"/>
      <c r="DL31" s="35" t="e">
        <f>#REF!</f>
        <v>#REF!</v>
      </c>
      <c r="DM31" s="22" t="e">
        <f>#REF!</f>
        <v>#REF!</v>
      </c>
      <c r="DN31" s="22" t="e">
        <f>#REF!</f>
        <v>#REF!</v>
      </c>
      <c r="DO31" s="22" t="e">
        <f>#REF!</f>
        <v>#REF!</v>
      </c>
      <c r="DQ31" s="29">
        <v>19</v>
      </c>
      <c r="DR31" s="29"/>
      <c r="DS31" s="35" t="e">
        <f>#REF!</f>
        <v>#REF!</v>
      </c>
      <c r="DT31" s="22" t="e">
        <f>#REF!</f>
        <v>#REF!</v>
      </c>
      <c r="DU31" s="22" t="e">
        <f>#REF!</f>
        <v>#REF!</v>
      </c>
      <c r="DV31" s="22" t="e">
        <f>#REF!</f>
        <v>#REF!</v>
      </c>
      <c r="DX31" s="29">
        <v>1</v>
      </c>
      <c r="DY31" s="29"/>
      <c r="DZ31" s="40" t="e">
        <f>#REF!</f>
        <v>#REF!</v>
      </c>
      <c r="EA31" s="21" t="e">
        <f>#REF!</f>
        <v>#REF!</v>
      </c>
      <c r="EB31" s="21" t="e">
        <f>#REF!</f>
        <v>#REF!</v>
      </c>
      <c r="EC31" s="21" t="e">
        <f>#REF!</f>
        <v>#REF!</v>
      </c>
      <c r="EE31" s="29">
        <v>19</v>
      </c>
      <c r="EF31" s="29" t="s">
        <v>1096</v>
      </c>
      <c r="EG31" s="36" t="e">
        <f>#REF!</f>
        <v>#REF!</v>
      </c>
      <c r="EH31" s="23" t="e">
        <f>#REF!</f>
        <v>#REF!</v>
      </c>
      <c r="EI31" s="23" t="e">
        <f>#REF!</f>
        <v>#REF!</v>
      </c>
      <c r="EJ31" s="23" t="e">
        <f>#REF!</f>
        <v>#REF!</v>
      </c>
      <c r="EL31" s="29">
        <v>5</v>
      </c>
      <c r="EM31" s="29"/>
      <c r="EN31" s="35" t="e">
        <f>#REF!</f>
        <v>#REF!</v>
      </c>
      <c r="EO31" s="22" t="e">
        <f>#REF!</f>
        <v>#REF!</v>
      </c>
      <c r="EP31" s="22" t="e">
        <f>#REF!</f>
        <v>#REF!</v>
      </c>
      <c r="EQ31" s="22" t="e">
        <f>#REF!</f>
        <v>#REF!</v>
      </c>
      <c r="ES31" s="29">
        <v>9</v>
      </c>
      <c r="ET31" s="29" t="s">
        <v>1096</v>
      </c>
      <c r="EU31" s="35" t="e">
        <f>#REF!</f>
        <v>#REF!</v>
      </c>
      <c r="EV31" s="22" t="e">
        <f>#REF!</f>
        <v>#REF!</v>
      </c>
      <c r="EW31" s="22" t="e">
        <f>#REF!</f>
        <v>#REF!</v>
      </c>
      <c r="EX31" s="22" t="e">
        <f>#REF!</f>
        <v>#REF!</v>
      </c>
      <c r="EY31" s="14"/>
      <c r="EZ31" s="29">
        <v>37</v>
      </c>
      <c r="FA31" s="14"/>
      <c r="FB31" s="35" t="e">
        <f>#REF!</f>
        <v>#REF!</v>
      </c>
      <c r="FC31" s="22" t="e">
        <f>#REF!</f>
        <v>#REF!</v>
      </c>
      <c r="FD31" s="22" t="e">
        <f>#REF!</f>
        <v>#REF!</v>
      </c>
      <c r="FE31" s="22" t="e">
        <f>#REF!</f>
        <v>#REF!</v>
      </c>
      <c r="FG31" s="29">
        <v>2</v>
      </c>
      <c r="FH31" s="29"/>
      <c r="FI31" s="35" t="e">
        <f>#REF!</f>
        <v>#REF!</v>
      </c>
      <c r="FJ31" s="22" t="e">
        <f>#REF!</f>
        <v>#REF!</v>
      </c>
      <c r="FK31" s="22" t="e">
        <f>#REF!</f>
        <v>#REF!</v>
      </c>
      <c r="FL31" s="22" t="e">
        <f>#REF!</f>
        <v>#REF!</v>
      </c>
      <c r="FM31" s="14"/>
      <c r="FN31" s="29">
        <v>16</v>
      </c>
      <c r="FO31" s="14"/>
      <c r="FP31" s="35" t="e">
        <f>#REF!</f>
        <v>#REF!</v>
      </c>
      <c r="FQ31" s="22" t="e">
        <f>#REF!</f>
        <v>#REF!</v>
      </c>
      <c r="FR31" s="22" t="e">
        <f>#REF!</f>
        <v>#REF!</v>
      </c>
      <c r="FS31" s="22" t="e">
        <f>#REF!</f>
        <v>#REF!</v>
      </c>
      <c r="FU31" s="29"/>
      <c r="FV31" s="29"/>
      <c r="FW31" s="43"/>
      <c r="FX31" s="14"/>
      <c r="FY31" s="20"/>
      <c r="FZ31" s="20"/>
      <c r="GA31" s="5"/>
      <c r="GB31" s="5"/>
    </row>
    <row r="32" spans="2:184" s="8" customFormat="1" ht="20.149999999999999" customHeight="1" x14ac:dyDescent="0.2">
      <c r="B32" s="29">
        <v>25</v>
      </c>
      <c r="C32" s="29"/>
      <c r="D32" s="35" t="e">
        <f>#REF!</f>
        <v>#REF!</v>
      </c>
      <c r="E32" s="24" t="e">
        <f>#REF!</f>
        <v>#REF!</v>
      </c>
      <c r="F32" s="22" t="e">
        <f>#REF!</f>
        <v>#REF!</v>
      </c>
      <c r="G32" s="22" t="e">
        <f>#REF!</f>
        <v>#REF!</v>
      </c>
      <c r="I32" s="29">
        <v>97</v>
      </c>
      <c r="J32" s="29"/>
      <c r="K32" s="35" t="e">
        <f>#REF!</f>
        <v>#REF!</v>
      </c>
      <c r="L32" s="24" t="e">
        <f>#REF!</f>
        <v>#REF!</v>
      </c>
      <c r="M32" s="22" t="e">
        <f>#REF!</f>
        <v>#REF!</v>
      </c>
      <c r="N32" s="22" t="e">
        <f>#REF!</f>
        <v>#REF!</v>
      </c>
      <c r="P32" s="29">
        <v>9</v>
      </c>
      <c r="Q32" s="29"/>
      <c r="R32" s="35" t="e">
        <f>#REF!</f>
        <v>#REF!</v>
      </c>
      <c r="S32" s="24" t="e">
        <f>#REF!</f>
        <v>#REF!</v>
      </c>
      <c r="T32" s="24" t="e">
        <f>#REF!</f>
        <v>#REF!</v>
      </c>
      <c r="U32" s="24" t="e">
        <f>#REF!</f>
        <v>#REF!</v>
      </c>
      <c r="W32" s="29">
        <v>2</v>
      </c>
      <c r="X32" s="29"/>
      <c r="Y32" s="35" t="e">
        <f>#REF!</f>
        <v>#REF!</v>
      </c>
      <c r="Z32" s="24" t="e">
        <f>#REF!</f>
        <v>#REF!</v>
      </c>
      <c r="AA32" s="24" t="e">
        <f>#REF!</f>
        <v>#REF!</v>
      </c>
      <c r="AB32" s="24" t="e">
        <f>#REF!</f>
        <v>#REF!</v>
      </c>
      <c r="AD32" s="29">
        <v>25</v>
      </c>
      <c r="AE32" s="29"/>
      <c r="AF32" s="35" t="e">
        <f>#REF!</f>
        <v>#REF!</v>
      </c>
      <c r="AG32" s="24" t="e">
        <f>#REF!</f>
        <v>#REF!</v>
      </c>
      <c r="AH32" s="24" t="e">
        <f>#REF!</f>
        <v>#REF!</v>
      </c>
      <c r="AI32" s="24" t="e">
        <f>#REF!</f>
        <v>#REF!</v>
      </c>
      <c r="AK32" s="29">
        <v>25</v>
      </c>
      <c r="AL32" s="29"/>
      <c r="AM32" s="35" t="e">
        <f>#REF!</f>
        <v>#REF!</v>
      </c>
      <c r="AN32" s="24" t="e">
        <f>#REF!</f>
        <v>#REF!</v>
      </c>
      <c r="AO32" s="24" t="e">
        <f>#REF!</f>
        <v>#REF!</v>
      </c>
      <c r="AP32" s="24" t="e">
        <f>#REF!</f>
        <v>#REF!</v>
      </c>
      <c r="AR32" s="29">
        <v>50</v>
      </c>
      <c r="AS32" s="29"/>
      <c r="AT32" s="35" t="e">
        <f>#REF!</f>
        <v>#REF!</v>
      </c>
      <c r="AU32" s="24" t="e">
        <f>#REF!</f>
        <v>#REF!</v>
      </c>
      <c r="AV32" s="24" t="e">
        <f>#REF!</f>
        <v>#REF!</v>
      </c>
      <c r="AW32" s="24" t="e">
        <f>#REF!</f>
        <v>#REF!</v>
      </c>
      <c r="AY32" s="29">
        <v>31</v>
      </c>
      <c r="AZ32" s="29"/>
      <c r="BA32" s="36" t="e">
        <f>#REF!</f>
        <v>#REF!</v>
      </c>
      <c r="BB32" s="23" t="e">
        <f>#REF!</f>
        <v>#REF!</v>
      </c>
      <c r="BC32" s="23" t="e">
        <f>#REF!</f>
        <v>#REF!</v>
      </c>
      <c r="BD32" s="23" t="e">
        <f>#REF!</f>
        <v>#REF!</v>
      </c>
      <c r="BF32" s="29"/>
      <c r="BG32" s="29"/>
      <c r="BH32" s="43"/>
      <c r="BI32" s="16"/>
      <c r="BJ32" s="16"/>
      <c r="BK32" s="16"/>
      <c r="BM32" s="29">
        <v>25</v>
      </c>
      <c r="BN32" s="29"/>
      <c r="BO32" s="35" t="e">
        <f>#REF!</f>
        <v>#REF!</v>
      </c>
      <c r="BP32" s="22" t="e">
        <f>#REF!</f>
        <v>#REF!</v>
      </c>
      <c r="BQ32" s="22" t="e">
        <f>#REF!</f>
        <v>#REF!</v>
      </c>
      <c r="BR32" s="22" t="e">
        <f>#REF!</f>
        <v>#REF!</v>
      </c>
      <c r="BT32" s="29">
        <v>18</v>
      </c>
      <c r="BU32" s="29"/>
      <c r="BV32" s="35" t="e">
        <f>#REF!</f>
        <v>#REF!</v>
      </c>
      <c r="BW32" s="22" t="e">
        <f>#REF!</f>
        <v>#REF!</v>
      </c>
      <c r="BX32" s="22" t="e">
        <f>#REF!</f>
        <v>#REF!</v>
      </c>
      <c r="BY32" s="22" t="e">
        <f>#REF!</f>
        <v>#REF!</v>
      </c>
      <c r="BZ32" s="14"/>
      <c r="CA32" s="29">
        <v>7</v>
      </c>
      <c r="CB32" s="14"/>
      <c r="CC32" s="35" t="e">
        <f>#REF!</f>
        <v>#REF!</v>
      </c>
      <c r="CD32" s="22" t="e">
        <f>#REF!</f>
        <v>#REF!</v>
      </c>
      <c r="CE32" s="22" t="e">
        <f>#REF!</f>
        <v>#REF!</v>
      </c>
      <c r="CF32" s="22" t="e">
        <f>#REF!</f>
        <v>#REF!</v>
      </c>
      <c r="CH32" s="29">
        <v>21</v>
      </c>
      <c r="CI32" s="29"/>
      <c r="CJ32" s="35" t="e">
        <f>#REF!</f>
        <v>#REF!</v>
      </c>
      <c r="CK32" s="22" t="e">
        <f>#REF!</f>
        <v>#REF!</v>
      </c>
      <c r="CL32" s="22" t="e">
        <f>#REF!</f>
        <v>#REF!</v>
      </c>
      <c r="CM32" s="22" t="e">
        <f>#REF!</f>
        <v>#REF!</v>
      </c>
      <c r="CO32" s="29">
        <v>20</v>
      </c>
      <c r="CP32" s="29"/>
      <c r="CQ32" s="35" t="e">
        <f>#REF!</f>
        <v>#REF!</v>
      </c>
      <c r="CR32" s="22" t="e">
        <f>#REF!</f>
        <v>#REF!</v>
      </c>
      <c r="CS32" s="22" t="e">
        <f>#REF!</f>
        <v>#REF!</v>
      </c>
      <c r="CT32" s="22" t="e">
        <f>#REF!</f>
        <v>#REF!</v>
      </c>
      <c r="CV32" s="29">
        <v>13</v>
      </c>
      <c r="CW32" s="29"/>
      <c r="CX32" s="35" t="e">
        <f>#REF!</f>
        <v>#REF!</v>
      </c>
      <c r="CY32" s="22" t="e">
        <f>#REF!</f>
        <v>#REF!</v>
      </c>
      <c r="CZ32" s="22" t="e">
        <f>#REF!</f>
        <v>#REF!</v>
      </c>
      <c r="DA32" s="22" t="e">
        <f>#REF!</f>
        <v>#REF!</v>
      </c>
      <c r="DC32" s="29">
        <v>19</v>
      </c>
      <c r="DD32" s="29"/>
      <c r="DE32" s="35" t="e">
        <f>#REF!</f>
        <v>#REF!</v>
      </c>
      <c r="DF32" s="22" t="e">
        <f>#REF!</f>
        <v>#REF!</v>
      </c>
      <c r="DG32" s="22" t="e">
        <f>#REF!</f>
        <v>#REF!</v>
      </c>
      <c r="DH32" s="22" t="e">
        <f>#REF!</f>
        <v>#REF!</v>
      </c>
      <c r="DJ32" s="29">
        <v>3</v>
      </c>
      <c r="DK32" s="29"/>
      <c r="DL32" s="35" t="e">
        <f>#REF!</f>
        <v>#REF!</v>
      </c>
      <c r="DM32" s="22" t="e">
        <f>#REF!</f>
        <v>#REF!</v>
      </c>
      <c r="DN32" s="22" t="e">
        <f>#REF!</f>
        <v>#REF!</v>
      </c>
      <c r="DO32" s="22" t="e">
        <f>#REF!</f>
        <v>#REF!</v>
      </c>
      <c r="DQ32" s="29">
        <v>20</v>
      </c>
      <c r="DR32" s="29"/>
      <c r="DS32" s="35" t="e">
        <f>#REF!</f>
        <v>#REF!</v>
      </c>
      <c r="DT32" s="22" t="e">
        <f>#REF!</f>
        <v>#REF!</v>
      </c>
      <c r="DU32" s="22" t="e">
        <f>#REF!</f>
        <v>#REF!</v>
      </c>
      <c r="DV32" s="22" t="e">
        <f>#REF!</f>
        <v>#REF!</v>
      </c>
      <c r="DX32" s="29">
        <v>2</v>
      </c>
      <c r="DY32" s="29"/>
      <c r="DZ32" s="35" t="e">
        <f>#REF!</f>
        <v>#REF!</v>
      </c>
      <c r="EA32" s="22" t="e">
        <f>#REF!</f>
        <v>#REF!</v>
      </c>
      <c r="EB32" s="22" t="e">
        <f>#REF!</f>
        <v>#REF!</v>
      </c>
      <c r="EC32" s="22" t="e">
        <f>#REF!</f>
        <v>#REF!</v>
      </c>
      <c r="EE32" s="29" t="s">
        <v>1096</v>
      </c>
      <c r="EF32" s="29" t="s">
        <v>1096</v>
      </c>
      <c r="EG32" s="41"/>
      <c r="EH32" s="19"/>
      <c r="EI32" s="19"/>
      <c r="EJ32" s="19"/>
      <c r="EL32" s="29">
        <v>6</v>
      </c>
      <c r="EM32" s="29"/>
      <c r="EN32" s="35" t="e">
        <f>#REF!</f>
        <v>#REF!</v>
      </c>
      <c r="EO32" s="22" t="e">
        <f>#REF!</f>
        <v>#REF!</v>
      </c>
      <c r="EP32" s="22" t="e">
        <f>#REF!</f>
        <v>#REF!</v>
      </c>
      <c r="EQ32" s="22" t="e">
        <f>#REF!</f>
        <v>#REF!</v>
      </c>
      <c r="ES32" s="29">
        <v>10</v>
      </c>
      <c r="ET32" s="29" t="s">
        <v>1096</v>
      </c>
      <c r="EU32" s="35" t="e">
        <f>#REF!</f>
        <v>#REF!</v>
      </c>
      <c r="EV32" s="22" t="e">
        <f>#REF!</f>
        <v>#REF!</v>
      </c>
      <c r="EW32" s="22" t="e">
        <f>#REF!</f>
        <v>#REF!</v>
      </c>
      <c r="EX32" s="22" t="e">
        <f>#REF!</f>
        <v>#REF!</v>
      </c>
      <c r="EY32" s="14"/>
      <c r="EZ32" s="29">
        <v>38</v>
      </c>
      <c r="FA32" s="14"/>
      <c r="FB32" s="35" t="e">
        <f>#REF!</f>
        <v>#REF!</v>
      </c>
      <c r="FC32" s="22" t="e">
        <f>#REF!</f>
        <v>#REF!</v>
      </c>
      <c r="FD32" s="22" t="e">
        <f>#REF!</f>
        <v>#REF!</v>
      </c>
      <c r="FE32" s="22" t="e">
        <f>#REF!</f>
        <v>#REF!</v>
      </c>
      <c r="FG32" s="29">
        <v>3</v>
      </c>
      <c r="FH32" s="29"/>
      <c r="FI32" s="35" t="e">
        <f>#REF!</f>
        <v>#REF!</v>
      </c>
      <c r="FJ32" s="22" t="e">
        <f>#REF!</f>
        <v>#REF!</v>
      </c>
      <c r="FK32" s="22" t="e">
        <f>#REF!</f>
        <v>#REF!</v>
      </c>
      <c r="FL32" s="22" t="e">
        <f>#REF!</f>
        <v>#REF!</v>
      </c>
      <c r="FM32" s="14"/>
      <c r="FN32" s="29">
        <v>17</v>
      </c>
      <c r="FO32" s="14"/>
      <c r="FP32" s="35" t="e">
        <f>#REF!</f>
        <v>#REF!</v>
      </c>
      <c r="FQ32" s="22" t="e">
        <f>#REF!</f>
        <v>#REF!</v>
      </c>
      <c r="FR32" s="22" t="e">
        <f>#REF!</f>
        <v>#REF!</v>
      </c>
      <c r="FS32" s="22" t="e">
        <f>#REF!</f>
        <v>#REF!</v>
      </c>
      <c r="FU32" s="29"/>
      <c r="FV32" s="29"/>
      <c r="FW32" s="43"/>
      <c r="FX32" s="14"/>
      <c r="FY32" s="20"/>
      <c r="FZ32" s="20"/>
      <c r="GA32" s="5"/>
      <c r="GB32" s="5"/>
    </row>
    <row r="33" spans="2:184" s="8" customFormat="1" ht="20.149999999999999" customHeight="1" x14ac:dyDescent="0.2">
      <c r="B33" s="29">
        <v>26</v>
      </c>
      <c r="C33" s="29"/>
      <c r="D33" s="35" t="e">
        <f>#REF!</f>
        <v>#REF!</v>
      </c>
      <c r="E33" s="24" t="e">
        <f>#REF!</f>
        <v>#REF!</v>
      </c>
      <c r="F33" s="22" t="e">
        <f>#REF!</f>
        <v>#REF!</v>
      </c>
      <c r="G33" s="22" t="e">
        <f>#REF!</f>
        <v>#REF!</v>
      </c>
      <c r="I33" s="29">
        <v>98</v>
      </c>
      <c r="J33" s="29"/>
      <c r="K33" s="35" t="e">
        <f>#REF!</f>
        <v>#REF!</v>
      </c>
      <c r="L33" s="24" t="e">
        <f>#REF!</f>
        <v>#REF!</v>
      </c>
      <c r="M33" s="22" t="e">
        <f>#REF!</f>
        <v>#REF!</v>
      </c>
      <c r="N33" s="22" t="e">
        <f>#REF!</f>
        <v>#REF!</v>
      </c>
      <c r="P33" s="29">
        <v>10</v>
      </c>
      <c r="Q33" s="29"/>
      <c r="R33" s="35" t="e">
        <f>#REF!</f>
        <v>#REF!</v>
      </c>
      <c r="S33" s="24" t="e">
        <f>#REF!</f>
        <v>#REF!</v>
      </c>
      <c r="T33" s="24" t="e">
        <f>#REF!</f>
        <v>#REF!</v>
      </c>
      <c r="U33" s="24" t="e">
        <f>#REF!</f>
        <v>#REF!</v>
      </c>
      <c r="W33" s="29">
        <v>3</v>
      </c>
      <c r="X33" s="29"/>
      <c r="Y33" s="35" t="e">
        <f>#REF!</f>
        <v>#REF!</v>
      </c>
      <c r="Z33" s="24" t="e">
        <f>#REF!</f>
        <v>#REF!</v>
      </c>
      <c r="AA33" s="24" t="e">
        <f>#REF!</f>
        <v>#REF!</v>
      </c>
      <c r="AB33" s="24" t="e">
        <f>#REF!</f>
        <v>#REF!</v>
      </c>
      <c r="AD33" s="29">
        <v>26</v>
      </c>
      <c r="AE33" s="29"/>
      <c r="AF33" s="35" t="e">
        <f>#REF!</f>
        <v>#REF!</v>
      </c>
      <c r="AG33" s="24" t="e">
        <f>#REF!</f>
        <v>#REF!</v>
      </c>
      <c r="AH33" s="24" t="e">
        <f>#REF!</f>
        <v>#REF!</v>
      </c>
      <c r="AI33" s="24" t="e">
        <f>#REF!</f>
        <v>#REF!</v>
      </c>
      <c r="AK33" s="29">
        <v>26</v>
      </c>
      <c r="AL33" s="29"/>
      <c r="AM33" s="35" t="e">
        <f>#REF!</f>
        <v>#REF!</v>
      </c>
      <c r="AN33" s="24" t="e">
        <f>#REF!</f>
        <v>#REF!</v>
      </c>
      <c r="AO33" s="24" t="e">
        <f>#REF!</f>
        <v>#REF!</v>
      </c>
      <c r="AP33" s="24" t="e">
        <f>#REF!</f>
        <v>#REF!</v>
      </c>
      <c r="AR33" s="29">
        <v>51</v>
      </c>
      <c r="AS33" s="29"/>
      <c r="AT33" s="36" t="e">
        <f>#REF!</f>
        <v>#REF!</v>
      </c>
      <c r="AU33" s="25" t="e">
        <f>#REF!</f>
        <v>#REF!</v>
      </c>
      <c r="AV33" s="25" t="e">
        <f>#REF!</f>
        <v>#REF!</v>
      </c>
      <c r="AW33" s="25" t="e">
        <f>#REF!</f>
        <v>#REF!</v>
      </c>
      <c r="AY33" s="29"/>
      <c r="AZ33" s="29"/>
      <c r="BA33" s="41"/>
      <c r="BB33" s="19"/>
      <c r="BC33" s="19"/>
      <c r="BD33" s="19"/>
      <c r="BF33" s="29"/>
      <c r="BG33" s="29"/>
      <c r="BH33" s="33" t="s">
        <v>92</v>
      </c>
      <c r="BI33" s="129" t="s">
        <v>1115</v>
      </c>
      <c r="BJ33" s="130"/>
      <c r="BK33" s="131"/>
      <c r="BM33" s="29">
        <v>26</v>
      </c>
      <c r="BN33" s="29"/>
      <c r="BO33" s="35" t="e">
        <f>#REF!</f>
        <v>#REF!</v>
      </c>
      <c r="BP33" s="22" t="e">
        <f>#REF!</f>
        <v>#REF!</v>
      </c>
      <c r="BQ33" s="22" t="e">
        <f>#REF!</f>
        <v>#REF!</v>
      </c>
      <c r="BR33" s="22" t="e">
        <f>#REF!</f>
        <v>#REF!</v>
      </c>
      <c r="BT33" s="29">
        <v>19</v>
      </c>
      <c r="BU33" s="29"/>
      <c r="BV33" s="35" t="e">
        <f>#REF!</f>
        <v>#REF!</v>
      </c>
      <c r="BW33" s="22" t="e">
        <f>#REF!</f>
        <v>#REF!</v>
      </c>
      <c r="BX33" s="22" t="e">
        <f>#REF!</f>
        <v>#REF!</v>
      </c>
      <c r="BY33" s="22" t="e">
        <f>#REF!</f>
        <v>#REF!</v>
      </c>
      <c r="BZ33" s="14"/>
      <c r="CA33" s="29">
        <v>8</v>
      </c>
      <c r="CB33" s="14"/>
      <c r="CC33" s="35" t="e">
        <f>#REF!</f>
        <v>#REF!</v>
      </c>
      <c r="CD33" s="22" t="e">
        <f>#REF!</f>
        <v>#REF!</v>
      </c>
      <c r="CE33" s="22" t="e">
        <f>#REF!</f>
        <v>#REF!</v>
      </c>
      <c r="CF33" s="22" t="e">
        <f>#REF!</f>
        <v>#REF!</v>
      </c>
      <c r="CH33" s="29">
        <v>22</v>
      </c>
      <c r="CI33" s="29"/>
      <c r="CJ33" s="35" t="e">
        <f>#REF!</f>
        <v>#REF!</v>
      </c>
      <c r="CK33" s="22" t="e">
        <f>#REF!</f>
        <v>#REF!</v>
      </c>
      <c r="CL33" s="22" t="e">
        <f>#REF!</f>
        <v>#REF!</v>
      </c>
      <c r="CM33" s="22" t="e">
        <f>#REF!</f>
        <v>#REF!</v>
      </c>
      <c r="CO33" s="29">
        <v>21</v>
      </c>
      <c r="CP33" s="29"/>
      <c r="CQ33" s="35" t="e">
        <f>#REF!</f>
        <v>#REF!</v>
      </c>
      <c r="CR33" s="22" t="e">
        <f>#REF!</f>
        <v>#REF!</v>
      </c>
      <c r="CS33" s="22" t="e">
        <f>#REF!</f>
        <v>#REF!</v>
      </c>
      <c r="CT33" s="22" t="e">
        <f>#REF!</f>
        <v>#REF!</v>
      </c>
      <c r="CV33" s="29">
        <v>14</v>
      </c>
      <c r="CW33" s="29"/>
      <c r="CX33" s="35" t="e">
        <f>#REF!</f>
        <v>#REF!</v>
      </c>
      <c r="CY33" s="22" t="e">
        <f>#REF!</f>
        <v>#REF!</v>
      </c>
      <c r="CZ33" s="22" t="e">
        <f>#REF!</f>
        <v>#REF!</v>
      </c>
      <c r="DA33" s="22" t="e">
        <f>#REF!</f>
        <v>#REF!</v>
      </c>
      <c r="DC33" s="29">
        <v>20</v>
      </c>
      <c r="DD33" s="29"/>
      <c r="DE33" s="35" t="e">
        <f>#REF!</f>
        <v>#REF!</v>
      </c>
      <c r="DF33" s="22" t="e">
        <f>#REF!</f>
        <v>#REF!</v>
      </c>
      <c r="DG33" s="22" t="e">
        <f>#REF!</f>
        <v>#REF!</v>
      </c>
      <c r="DH33" s="22" t="e">
        <f>#REF!</f>
        <v>#REF!</v>
      </c>
      <c r="DJ33" s="29">
        <v>4</v>
      </c>
      <c r="DK33" s="29"/>
      <c r="DL33" s="35" t="e">
        <f>#REF!</f>
        <v>#REF!</v>
      </c>
      <c r="DM33" s="22" t="e">
        <f>#REF!</f>
        <v>#REF!</v>
      </c>
      <c r="DN33" s="22" t="e">
        <f>#REF!</f>
        <v>#REF!</v>
      </c>
      <c r="DO33" s="22" t="e">
        <f>#REF!</f>
        <v>#REF!</v>
      </c>
      <c r="DQ33" s="29">
        <v>21</v>
      </c>
      <c r="DR33" s="29"/>
      <c r="DS33" s="35" t="e">
        <f>#REF!</f>
        <v>#REF!</v>
      </c>
      <c r="DT33" s="22" t="e">
        <f>#REF!</f>
        <v>#REF!</v>
      </c>
      <c r="DU33" s="22" t="e">
        <f>#REF!</f>
        <v>#REF!</v>
      </c>
      <c r="DV33" s="22" t="e">
        <f>#REF!</f>
        <v>#REF!</v>
      </c>
      <c r="DX33" s="29">
        <v>3</v>
      </c>
      <c r="DY33" s="29"/>
      <c r="DZ33" s="35" t="e">
        <f>#REF!</f>
        <v>#REF!</v>
      </c>
      <c r="EA33" s="22" t="e">
        <f>#REF!</f>
        <v>#REF!</v>
      </c>
      <c r="EB33" s="22" t="e">
        <f>#REF!</f>
        <v>#REF!</v>
      </c>
      <c r="EC33" s="22" t="e">
        <f>#REF!</f>
        <v>#REF!</v>
      </c>
      <c r="EE33" s="29" t="s">
        <v>1096</v>
      </c>
      <c r="EF33" s="29" t="s">
        <v>1096</v>
      </c>
      <c r="EG33" s="42" t="s">
        <v>6</v>
      </c>
      <c r="EH33" s="26" t="e">
        <f>#REF!</f>
        <v>#REF!</v>
      </c>
      <c r="EI33" s="26" t="e">
        <f>#REF!</f>
        <v>#REF!</v>
      </c>
      <c r="EJ33" s="26" t="e">
        <f>#REF!</f>
        <v>#REF!</v>
      </c>
      <c r="EL33" s="29">
        <v>7</v>
      </c>
      <c r="EM33" s="29"/>
      <c r="EN33" s="35" t="e">
        <f>#REF!</f>
        <v>#REF!</v>
      </c>
      <c r="EO33" s="22" t="e">
        <f>#REF!</f>
        <v>#REF!</v>
      </c>
      <c r="EP33" s="22" t="e">
        <f>#REF!</f>
        <v>#REF!</v>
      </c>
      <c r="EQ33" s="22" t="e">
        <f>#REF!</f>
        <v>#REF!</v>
      </c>
      <c r="ES33" s="29">
        <v>11</v>
      </c>
      <c r="ET33" s="29" t="s">
        <v>1096</v>
      </c>
      <c r="EU33" s="35" t="e">
        <f>#REF!</f>
        <v>#REF!</v>
      </c>
      <c r="EV33" s="22" t="e">
        <f>#REF!</f>
        <v>#REF!</v>
      </c>
      <c r="EW33" s="22" t="e">
        <f>#REF!</f>
        <v>#REF!</v>
      </c>
      <c r="EX33" s="22" t="e">
        <f>#REF!</f>
        <v>#REF!</v>
      </c>
      <c r="EY33" s="14"/>
      <c r="EZ33" s="29">
        <v>39</v>
      </c>
      <c r="FA33" s="14"/>
      <c r="FB33" s="35" t="e">
        <f>#REF!</f>
        <v>#REF!</v>
      </c>
      <c r="FC33" s="22" t="e">
        <f>#REF!</f>
        <v>#REF!</v>
      </c>
      <c r="FD33" s="22" t="e">
        <f>#REF!</f>
        <v>#REF!</v>
      </c>
      <c r="FE33" s="22" t="e">
        <f>#REF!</f>
        <v>#REF!</v>
      </c>
      <c r="FG33" s="29">
        <v>4</v>
      </c>
      <c r="FH33" s="29"/>
      <c r="FI33" s="35" t="e">
        <f>#REF!</f>
        <v>#REF!</v>
      </c>
      <c r="FJ33" s="22" t="e">
        <f>#REF!</f>
        <v>#REF!</v>
      </c>
      <c r="FK33" s="22" t="e">
        <f>#REF!</f>
        <v>#REF!</v>
      </c>
      <c r="FL33" s="22" t="e">
        <f>#REF!</f>
        <v>#REF!</v>
      </c>
      <c r="FM33" s="14"/>
      <c r="FN33" s="29">
        <v>18</v>
      </c>
      <c r="FO33" s="14"/>
      <c r="FP33" s="36" t="e">
        <f>#REF!</f>
        <v>#REF!</v>
      </c>
      <c r="FQ33" s="23" t="e">
        <f>#REF!</f>
        <v>#REF!</v>
      </c>
      <c r="FR33" s="23" t="e">
        <f>#REF!</f>
        <v>#REF!</v>
      </c>
      <c r="FS33" s="23" t="e">
        <f>#REF!</f>
        <v>#REF!</v>
      </c>
      <c r="FU33" s="29"/>
      <c r="FV33" s="29"/>
      <c r="FW33" s="43"/>
      <c r="FX33" s="14"/>
      <c r="FY33" s="5"/>
      <c r="FZ33" s="5"/>
      <c r="GA33" s="5"/>
      <c r="GB33" s="5"/>
    </row>
    <row r="34" spans="2:184" s="8" customFormat="1" ht="20.149999999999999" customHeight="1" x14ac:dyDescent="0.2">
      <c r="B34" s="29">
        <v>27</v>
      </c>
      <c r="C34" s="29"/>
      <c r="D34" s="35" t="e">
        <f>#REF!</f>
        <v>#REF!</v>
      </c>
      <c r="E34" s="24" t="e">
        <f>#REF!</f>
        <v>#REF!</v>
      </c>
      <c r="F34" s="22" t="e">
        <f>#REF!</f>
        <v>#REF!</v>
      </c>
      <c r="G34" s="22" t="e">
        <f>#REF!</f>
        <v>#REF!</v>
      </c>
      <c r="I34" s="29">
        <v>99</v>
      </c>
      <c r="J34" s="29"/>
      <c r="K34" s="35" t="e">
        <f>#REF!</f>
        <v>#REF!</v>
      </c>
      <c r="L34" s="24" t="e">
        <f>#REF!</f>
        <v>#REF!</v>
      </c>
      <c r="M34" s="22" t="e">
        <f>#REF!</f>
        <v>#REF!</v>
      </c>
      <c r="N34" s="22" t="e">
        <f>#REF!</f>
        <v>#REF!</v>
      </c>
      <c r="P34" s="29">
        <v>11</v>
      </c>
      <c r="Q34" s="29"/>
      <c r="R34" s="35" t="e">
        <f>#REF!</f>
        <v>#REF!</v>
      </c>
      <c r="S34" s="24" t="e">
        <f>#REF!</f>
        <v>#REF!</v>
      </c>
      <c r="T34" s="24" t="e">
        <f>#REF!</f>
        <v>#REF!</v>
      </c>
      <c r="U34" s="24" t="e">
        <f>#REF!</f>
        <v>#REF!</v>
      </c>
      <c r="W34" s="29">
        <v>4</v>
      </c>
      <c r="X34" s="29"/>
      <c r="Y34" s="35" t="e">
        <f>#REF!</f>
        <v>#REF!</v>
      </c>
      <c r="Z34" s="24" t="e">
        <f>#REF!</f>
        <v>#REF!</v>
      </c>
      <c r="AA34" s="24" t="e">
        <f>#REF!</f>
        <v>#REF!</v>
      </c>
      <c r="AB34" s="24" t="e">
        <f>#REF!</f>
        <v>#REF!</v>
      </c>
      <c r="AD34" s="29">
        <v>27</v>
      </c>
      <c r="AE34" s="29"/>
      <c r="AF34" s="36" t="e">
        <f>#REF!</f>
        <v>#REF!</v>
      </c>
      <c r="AG34" s="25" t="e">
        <f>#REF!</f>
        <v>#REF!</v>
      </c>
      <c r="AH34" s="25" t="e">
        <f>#REF!</f>
        <v>#REF!</v>
      </c>
      <c r="AI34" s="25" t="e">
        <f>#REF!</f>
        <v>#REF!</v>
      </c>
      <c r="AK34" s="29">
        <v>27</v>
      </c>
      <c r="AL34" s="29"/>
      <c r="AM34" s="35" t="e">
        <f>#REF!</f>
        <v>#REF!</v>
      </c>
      <c r="AN34" s="24" t="e">
        <f>#REF!</f>
        <v>#REF!</v>
      </c>
      <c r="AO34" s="24" t="e">
        <f>#REF!</f>
        <v>#REF!</v>
      </c>
      <c r="AP34" s="24" t="e">
        <f>#REF!</f>
        <v>#REF!</v>
      </c>
      <c r="AR34" s="29"/>
      <c r="AS34" s="29"/>
      <c r="AT34" s="41"/>
      <c r="AU34" s="19"/>
      <c r="AV34" s="19"/>
      <c r="AW34" s="19"/>
      <c r="AY34" s="29"/>
      <c r="AZ34" s="29"/>
      <c r="BA34" s="42" t="s">
        <v>43</v>
      </c>
      <c r="BB34" s="26" t="e">
        <f>#REF!</f>
        <v>#REF!</v>
      </c>
      <c r="BC34" s="26" t="e">
        <f>#REF!</f>
        <v>#REF!</v>
      </c>
      <c r="BD34" s="26" t="e">
        <f>#REF!</f>
        <v>#REF!</v>
      </c>
      <c r="BF34" s="29"/>
      <c r="BG34" s="29"/>
      <c r="BH34" s="34" t="s">
        <v>1102</v>
      </c>
      <c r="BI34" s="50" t="s">
        <v>1108</v>
      </c>
      <c r="BJ34" s="51" t="s">
        <v>200</v>
      </c>
      <c r="BK34" s="50" t="s">
        <v>1110</v>
      </c>
      <c r="BM34" s="29">
        <v>27</v>
      </c>
      <c r="BN34" s="29"/>
      <c r="BO34" s="35" t="e">
        <f>#REF!</f>
        <v>#REF!</v>
      </c>
      <c r="BP34" s="22" t="e">
        <f>#REF!</f>
        <v>#REF!</v>
      </c>
      <c r="BQ34" s="22" t="e">
        <f>#REF!</f>
        <v>#REF!</v>
      </c>
      <c r="BR34" s="22" t="e">
        <f>#REF!</f>
        <v>#REF!</v>
      </c>
      <c r="BT34" s="29">
        <v>20</v>
      </c>
      <c r="BU34" s="29"/>
      <c r="BV34" s="35" t="e">
        <f>#REF!</f>
        <v>#REF!</v>
      </c>
      <c r="BW34" s="22" t="e">
        <f>#REF!</f>
        <v>#REF!</v>
      </c>
      <c r="BX34" s="22" t="e">
        <f>#REF!</f>
        <v>#REF!</v>
      </c>
      <c r="BY34" s="22" t="e">
        <f>#REF!</f>
        <v>#REF!</v>
      </c>
      <c r="BZ34" s="14"/>
      <c r="CA34" s="29">
        <v>9</v>
      </c>
      <c r="CB34" s="14"/>
      <c r="CC34" s="35" t="e">
        <f>#REF!</f>
        <v>#REF!</v>
      </c>
      <c r="CD34" s="22" t="e">
        <f>#REF!</f>
        <v>#REF!</v>
      </c>
      <c r="CE34" s="22" t="e">
        <f>#REF!</f>
        <v>#REF!</v>
      </c>
      <c r="CF34" s="22" t="e">
        <f>#REF!</f>
        <v>#REF!</v>
      </c>
      <c r="CH34" s="29">
        <v>23</v>
      </c>
      <c r="CI34" s="29"/>
      <c r="CJ34" s="35" t="e">
        <f>#REF!</f>
        <v>#REF!</v>
      </c>
      <c r="CK34" s="22" t="e">
        <f>#REF!</f>
        <v>#REF!</v>
      </c>
      <c r="CL34" s="22" t="e">
        <f>#REF!</f>
        <v>#REF!</v>
      </c>
      <c r="CM34" s="22" t="e">
        <f>#REF!</f>
        <v>#REF!</v>
      </c>
      <c r="CO34" s="29">
        <v>22</v>
      </c>
      <c r="CP34" s="29"/>
      <c r="CQ34" s="35" t="e">
        <f>#REF!</f>
        <v>#REF!</v>
      </c>
      <c r="CR34" s="22" t="e">
        <f>#REF!</f>
        <v>#REF!</v>
      </c>
      <c r="CS34" s="22" t="e">
        <f>#REF!</f>
        <v>#REF!</v>
      </c>
      <c r="CT34" s="22" t="e">
        <f>#REF!</f>
        <v>#REF!</v>
      </c>
      <c r="CV34" s="29">
        <v>15</v>
      </c>
      <c r="CW34" s="29"/>
      <c r="CX34" s="35" t="e">
        <f>#REF!</f>
        <v>#REF!</v>
      </c>
      <c r="CY34" s="22" t="e">
        <f>#REF!</f>
        <v>#REF!</v>
      </c>
      <c r="CZ34" s="22" t="e">
        <f>#REF!</f>
        <v>#REF!</v>
      </c>
      <c r="DA34" s="22" t="e">
        <f>#REF!</f>
        <v>#REF!</v>
      </c>
      <c r="DC34" s="29">
        <v>21</v>
      </c>
      <c r="DD34" s="29"/>
      <c r="DE34" s="35" t="e">
        <f>#REF!</f>
        <v>#REF!</v>
      </c>
      <c r="DF34" s="22" t="e">
        <f>#REF!</f>
        <v>#REF!</v>
      </c>
      <c r="DG34" s="22" t="e">
        <f>#REF!</f>
        <v>#REF!</v>
      </c>
      <c r="DH34" s="22" t="e">
        <f>#REF!</f>
        <v>#REF!</v>
      </c>
      <c r="DJ34" s="29">
        <v>5</v>
      </c>
      <c r="DK34" s="29"/>
      <c r="DL34" s="35" t="e">
        <f>#REF!</f>
        <v>#REF!</v>
      </c>
      <c r="DM34" s="22" t="e">
        <f>#REF!</f>
        <v>#REF!</v>
      </c>
      <c r="DN34" s="22" t="e">
        <f>#REF!</f>
        <v>#REF!</v>
      </c>
      <c r="DO34" s="22" t="e">
        <f>#REF!</f>
        <v>#REF!</v>
      </c>
      <c r="DQ34" s="29">
        <v>22</v>
      </c>
      <c r="DR34" s="29"/>
      <c r="DS34" s="35" t="e">
        <f>#REF!</f>
        <v>#REF!</v>
      </c>
      <c r="DT34" s="22" t="e">
        <f>#REF!</f>
        <v>#REF!</v>
      </c>
      <c r="DU34" s="22" t="e">
        <f>#REF!</f>
        <v>#REF!</v>
      </c>
      <c r="DV34" s="22" t="e">
        <f>#REF!</f>
        <v>#REF!</v>
      </c>
      <c r="DX34" s="29">
        <v>4</v>
      </c>
      <c r="DY34" s="29"/>
      <c r="DZ34" s="35" t="e">
        <f>#REF!</f>
        <v>#REF!</v>
      </c>
      <c r="EA34" s="22" t="e">
        <f>#REF!</f>
        <v>#REF!</v>
      </c>
      <c r="EB34" s="22" t="e">
        <f>#REF!</f>
        <v>#REF!</v>
      </c>
      <c r="EC34" s="22" t="e">
        <f>#REF!</f>
        <v>#REF!</v>
      </c>
      <c r="EE34" s="29" t="s">
        <v>1096</v>
      </c>
      <c r="EF34" s="29" t="s">
        <v>1096</v>
      </c>
      <c r="EG34" s="43"/>
      <c r="EH34" s="16"/>
      <c r="EI34" s="16"/>
      <c r="EJ34" s="16"/>
      <c r="EL34" s="29">
        <v>8</v>
      </c>
      <c r="EM34" s="29"/>
      <c r="EN34" s="35" t="e">
        <f>#REF!</f>
        <v>#REF!</v>
      </c>
      <c r="EO34" s="22" t="e">
        <f>#REF!</f>
        <v>#REF!</v>
      </c>
      <c r="EP34" s="22" t="e">
        <f>#REF!</f>
        <v>#REF!</v>
      </c>
      <c r="EQ34" s="22" t="e">
        <f>#REF!</f>
        <v>#REF!</v>
      </c>
      <c r="ES34" s="29">
        <v>12</v>
      </c>
      <c r="ET34" s="29" t="s">
        <v>1096</v>
      </c>
      <c r="EU34" s="35" t="e">
        <f>#REF!</f>
        <v>#REF!</v>
      </c>
      <c r="EV34" s="22" t="e">
        <f>#REF!</f>
        <v>#REF!</v>
      </c>
      <c r="EW34" s="22" t="e">
        <f>#REF!</f>
        <v>#REF!</v>
      </c>
      <c r="EX34" s="22" t="e">
        <f>#REF!</f>
        <v>#REF!</v>
      </c>
      <c r="EY34" s="14"/>
      <c r="EZ34" s="29">
        <v>40</v>
      </c>
      <c r="FA34" s="14"/>
      <c r="FB34" s="35" t="e">
        <f>#REF!</f>
        <v>#REF!</v>
      </c>
      <c r="FC34" s="22" t="e">
        <f>#REF!</f>
        <v>#REF!</v>
      </c>
      <c r="FD34" s="22" t="e">
        <f>#REF!</f>
        <v>#REF!</v>
      </c>
      <c r="FE34" s="22" t="e">
        <f>#REF!</f>
        <v>#REF!</v>
      </c>
      <c r="FG34" s="29">
        <v>5</v>
      </c>
      <c r="FH34" s="29"/>
      <c r="FI34" s="35" t="e">
        <f>#REF!</f>
        <v>#REF!</v>
      </c>
      <c r="FJ34" s="22" t="e">
        <f>#REF!</f>
        <v>#REF!</v>
      </c>
      <c r="FK34" s="22" t="e">
        <f>#REF!</f>
        <v>#REF!</v>
      </c>
      <c r="FL34" s="22" t="e">
        <f>#REF!</f>
        <v>#REF!</v>
      </c>
      <c r="FM34" s="14"/>
      <c r="FN34" s="14"/>
      <c r="FO34" s="14"/>
      <c r="FP34" s="41"/>
      <c r="FQ34" s="19"/>
      <c r="FR34" s="19"/>
      <c r="FS34" s="19"/>
      <c r="FU34" s="29"/>
      <c r="FV34" s="29"/>
      <c r="FW34" s="43"/>
      <c r="FX34" s="14"/>
      <c r="FY34" s="5"/>
      <c r="FZ34" s="5"/>
      <c r="GA34" s="5"/>
      <c r="GB34" s="5"/>
    </row>
    <row r="35" spans="2:184" s="8" customFormat="1" ht="20.149999999999999" customHeight="1" x14ac:dyDescent="0.2">
      <c r="B35" s="29">
        <v>28</v>
      </c>
      <c r="C35" s="29"/>
      <c r="D35" s="35" t="e">
        <f>#REF!</f>
        <v>#REF!</v>
      </c>
      <c r="E35" s="24" t="e">
        <f>#REF!</f>
        <v>#REF!</v>
      </c>
      <c r="F35" s="22" t="e">
        <f>#REF!</f>
        <v>#REF!</v>
      </c>
      <c r="G35" s="22" t="e">
        <f>#REF!</f>
        <v>#REF!</v>
      </c>
      <c r="I35" s="29">
        <v>100</v>
      </c>
      <c r="J35" s="29"/>
      <c r="K35" s="35" t="e">
        <f>#REF!</f>
        <v>#REF!</v>
      </c>
      <c r="L35" s="24" t="e">
        <f>#REF!</f>
        <v>#REF!</v>
      </c>
      <c r="M35" s="22" t="e">
        <f>#REF!</f>
        <v>#REF!</v>
      </c>
      <c r="N35" s="22" t="e">
        <f>#REF!</f>
        <v>#REF!</v>
      </c>
      <c r="P35" s="29">
        <v>12</v>
      </c>
      <c r="Q35" s="29"/>
      <c r="R35" s="35" t="e">
        <f>#REF!</f>
        <v>#REF!</v>
      </c>
      <c r="S35" s="24" t="e">
        <f>#REF!</f>
        <v>#REF!</v>
      </c>
      <c r="T35" s="24" t="e">
        <f>#REF!</f>
        <v>#REF!</v>
      </c>
      <c r="U35" s="24" t="e">
        <f>#REF!</f>
        <v>#REF!</v>
      </c>
      <c r="W35" s="29">
        <v>5</v>
      </c>
      <c r="X35" s="29"/>
      <c r="Y35" s="35" t="e">
        <f>#REF!</f>
        <v>#REF!</v>
      </c>
      <c r="Z35" s="24" t="e">
        <f>#REF!</f>
        <v>#REF!</v>
      </c>
      <c r="AA35" s="24" t="e">
        <f>#REF!</f>
        <v>#REF!</v>
      </c>
      <c r="AB35" s="24" t="e">
        <f>#REF!</f>
        <v>#REF!</v>
      </c>
      <c r="AD35" s="29"/>
      <c r="AE35" s="29"/>
      <c r="AF35" s="41"/>
      <c r="AG35" s="18"/>
      <c r="AK35" s="29">
        <v>28</v>
      </c>
      <c r="AL35" s="29"/>
      <c r="AM35" s="35" t="e">
        <f>#REF!</f>
        <v>#REF!</v>
      </c>
      <c r="AN35" s="24" t="e">
        <f>#REF!</f>
        <v>#REF!</v>
      </c>
      <c r="AO35" s="24" t="e">
        <f>#REF!</f>
        <v>#REF!</v>
      </c>
      <c r="AP35" s="24" t="e">
        <f>#REF!</f>
        <v>#REF!</v>
      </c>
      <c r="AR35" s="29"/>
      <c r="AS35" s="29"/>
      <c r="AT35" s="42" t="s">
        <v>13</v>
      </c>
      <c r="AU35" s="26" t="e">
        <f>#REF!</f>
        <v>#REF!</v>
      </c>
      <c r="AV35" s="26" t="e">
        <f>#REF!</f>
        <v>#REF!</v>
      </c>
      <c r="AW35" s="26" t="e">
        <f>#REF!</f>
        <v>#REF!</v>
      </c>
      <c r="AY35" s="29"/>
      <c r="AZ35" s="29"/>
      <c r="BA35" s="43"/>
      <c r="BB35" s="16"/>
      <c r="BC35" s="16"/>
      <c r="BD35" s="16"/>
      <c r="BF35" s="29">
        <v>1</v>
      </c>
      <c r="BG35" s="29"/>
      <c r="BH35" s="40" t="e">
        <f>#REF!</f>
        <v>#REF!</v>
      </c>
      <c r="BI35" s="80" t="e">
        <f>#REF!</f>
        <v>#REF!</v>
      </c>
      <c r="BJ35" s="80" t="e">
        <f>#REF!</f>
        <v>#REF!</v>
      </c>
      <c r="BK35" s="80" t="e">
        <f>#REF!</f>
        <v>#REF!</v>
      </c>
      <c r="BM35" s="29">
        <v>28</v>
      </c>
      <c r="BN35" s="29"/>
      <c r="BO35" s="35" t="e">
        <f>#REF!</f>
        <v>#REF!</v>
      </c>
      <c r="BP35" s="22" t="e">
        <f>#REF!</f>
        <v>#REF!</v>
      </c>
      <c r="BQ35" s="22" t="e">
        <f>#REF!</f>
        <v>#REF!</v>
      </c>
      <c r="BR35" s="22" t="e">
        <f>#REF!</f>
        <v>#REF!</v>
      </c>
      <c r="BT35" s="29">
        <v>21</v>
      </c>
      <c r="BU35" s="29"/>
      <c r="BV35" s="35" t="e">
        <f>#REF!</f>
        <v>#REF!</v>
      </c>
      <c r="BW35" s="22" t="e">
        <f>#REF!</f>
        <v>#REF!</v>
      </c>
      <c r="BX35" s="22" t="e">
        <f>#REF!</f>
        <v>#REF!</v>
      </c>
      <c r="BY35" s="22" t="e">
        <f>#REF!</f>
        <v>#REF!</v>
      </c>
      <c r="BZ35" s="14"/>
      <c r="CA35" s="29">
        <v>10</v>
      </c>
      <c r="CB35" s="14"/>
      <c r="CC35" s="35" t="e">
        <f>#REF!</f>
        <v>#REF!</v>
      </c>
      <c r="CD35" s="22" t="e">
        <f>#REF!</f>
        <v>#REF!</v>
      </c>
      <c r="CE35" s="22" t="e">
        <f>#REF!</f>
        <v>#REF!</v>
      </c>
      <c r="CF35" s="22" t="e">
        <f>#REF!</f>
        <v>#REF!</v>
      </c>
      <c r="CH35" s="29">
        <v>24</v>
      </c>
      <c r="CI35" s="29"/>
      <c r="CJ35" s="35" t="e">
        <f>#REF!</f>
        <v>#REF!</v>
      </c>
      <c r="CK35" s="22" t="e">
        <f>#REF!</f>
        <v>#REF!</v>
      </c>
      <c r="CL35" s="22" t="e">
        <f>#REF!</f>
        <v>#REF!</v>
      </c>
      <c r="CM35" s="22" t="e">
        <f>#REF!</f>
        <v>#REF!</v>
      </c>
      <c r="CO35" s="29">
        <v>23</v>
      </c>
      <c r="CP35" s="29"/>
      <c r="CQ35" s="35" t="e">
        <f>#REF!</f>
        <v>#REF!</v>
      </c>
      <c r="CR35" s="22" t="e">
        <f>#REF!</f>
        <v>#REF!</v>
      </c>
      <c r="CS35" s="22" t="e">
        <f>#REF!</f>
        <v>#REF!</v>
      </c>
      <c r="CT35" s="22" t="e">
        <f>#REF!</f>
        <v>#REF!</v>
      </c>
      <c r="CV35" s="29">
        <v>16</v>
      </c>
      <c r="CW35" s="29"/>
      <c r="CX35" s="35" t="e">
        <f>#REF!</f>
        <v>#REF!</v>
      </c>
      <c r="CY35" s="22" t="e">
        <f>#REF!</f>
        <v>#REF!</v>
      </c>
      <c r="CZ35" s="22" t="e">
        <f>#REF!</f>
        <v>#REF!</v>
      </c>
      <c r="DA35" s="22" t="e">
        <f>#REF!</f>
        <v>#REF!</v>
      </c>
      <c r="DC35" s="29">
        <v>22</v>
      </c>
      <c r="DD35" s="29"/>
      <c r="DE35" s="35" t="e">
        <f>#REF!</f>
        <v>#REF!</v>
      </c>
      <c r="DF35" s="22" t="e">
        <f>#REF!</f>
        <v>#REF!</v>
      </c>
      <c r="DG35" s="22" t="e">
        <f>#REF!</f>
        <v>#REF!</v>
      </c>
      <c r="DH35" s="22" t="e">
        <f>#REF!</f>
        <v>#REF!</v>
      </c>
      <c r="DJ35" s="29">
        <v>6</v>
      </c>
      <c r="DL35" s="35" t="e">
        <f>#REF!</f>
        <v>#REF!</v>
      </c>
      <c r="DM35" s="22" t="e">
        <f>#REF!</f>
        <v>#REF!</v>
      </c>
      <c r="DN35" s="22" t="e">
        <f>#REF!</f>
        <v>#REF!</v>
      </c>
      <c r="DO35" s="22" t="e">
        <f>#REF!</f>
        <v>#REF!</v>
      </c>
      <c r="DQ35" s="29">
        <v>23</v>
      </c>
      <c r="DR35" s="29"/>
      <c r="DS35" s="35" t="e">
        <f>#REF!</f>
        <v>#REF!</v>
      </c>
      <c r="DT35" s="22" t="e">
        <f>#REF!</f>
        <v>#REF!</v>
      </c>
      <c r="DU35" s="22" t="e">
        <f>#REF!</f>
        <v>#REF!</v>
      </c>
      <c r="DV35" s="22" t="e">
        <f>#REF!</f>
        <v>#REF!</v>
      </c>
      <c r="DX35" s="29">
        <v>5</v>
      </c>
      <c r="DY35" s="29"/>
      <c r="DZ35" s="35" t="e">
        <f>#REF!</f>
        <v>#REF!</v>
      </c>
      <c r="EA35" s="22" t="e">
        <f>#REF!</f>
        <v>#REF!</v>
      </c>
      <c r="EB35" s="22" t="e">
        <f>#REF!</f>
        <v>#REF!</v>
      </c>
      <c r="EC35" s="22" t="e">
        <f>#REF!</f>
        <v>#REF!</v>
      </c>
      <c r="EE35" s="29" t="s">
        <v>1096</v>
      </c>
      <c r="EF35" s="29" t="s">
        <v>1096</v>
      </c>
      <c r="EG35" s="33" t="s">
        <v>61</v>
      </c>
      <c r="EH35" s="129" t="s">
        <v>1115</v>
      </c>
      <c r="EI35" s="130"/>
      <c r="EJ35" s="131"/>
      <c r="EL35" s="29">
        <v>9</v>
      </c>
      <c r="EM35" s="29"/>
      <c r="EN35" s="35" t="e">
        <f>#REF!</f>
        <v>#REF!</v>
      </c>
      <c r="EO35" s="22" t="e">
        <f>#REF!</f>
        <v>#REF!</v>
      </c>
      <c r="EP35" s="22" t="e">
        <f>#REF!</f>
        <v>#REF!</v>
      </c>
      <c r="EQ35" s="22" t="e">
        <f>#REF!</f>
        <v>#REF!</v>
      </c>
      <c r="ES35" s="29">
        <v>13</v>
      </c>
      <c r="EU35" s="35" t="e">
        <f>#REF!</f>
        <v>#REF!</v>
      </c>
      <c r="EV35" s="22" t="e">
        <f>#REF!</f>
        <v>#REF!</v>
      </c>
      <c r="EW35" s="22" t="e">
        <f>#REF!</f>
        <v>#REF!</v>
      </c>
      <c r="EX35" s="22" t="e">
        <f>#REF!</f>
        <v>#REF!</v>
      </c>
      <c r="EY35" s="14"/>
      <c r="EZ35" s="29">
        <v>41</v>
      </c>
      <c r="FA35" s="14"/>
      <c r="FB35" s="35" t="e">
        <f>#REF!</f>
        <v>#REF!</v>
      </c>
      <c r="FC35" s="22" t="e">
        <f>#REF!</f>
        <v>#REF!</v>
      </c>
      <c r="FD35" s="22" t="e">
        <f>#REF!</f>
        <v>#REF!</v>
      </c>
      <c r="FE35" s="22" t="e">
        <f>#REF!</f>
        <v>#REF!</v>
      </c>
      <c r="FG35" s="29">
        <v>6</v>
      </c>
      <c r="FH35" s="29"/>
      <c r="FI35" s="35" t="e">
        <f>#REF!</f>
        <v>#REF!</v>
      </c>
      <c r="FJ35" s="22" t="e">
        <f>#REF!</f>
        <v>#REF!</v>
      </c>
      <c r="FK35" s="22" t="e">
        <f>#REF!</f>
        <v>#REF!</v>
      </c>
      <c r="FL35" s="22" t="e">
        <f>#REF!</f>
        <v>#REF!</v>
      </c>
      <c r="FM35" s="14"/>
      <c r="FN35" s="14"/>
      <c r="FO35" s="14"/>
      <c r="FP35" s="42" t="s">
        <v>9</v>
      </c>
      <c r="FQ35" s="26" t="e">
        <f>#REF!</f>
        <v>#REF!</v>
      </c>
      <c r="FR35" s="26" t="e">
        <f>#REF!</f>
        <v>#REF!</v>
      </c>
      <c r="FS35" s="26" t="e">
        <f>#REF!</f>
        <v>#REF!</v>
      </c>
      <c r="FU35" s="29"/>
      <c r="FV35" s="29"/>
      <c r="FW35" s="43"/>
      <c r="FX35" s="14"/>
      <c r="FY35" s="5"/>
      <c r="FZ35" s="5"/>
      <c r="GA35" s="5"/>
      <c r="GB35" s="5"/>
    </row>
    <row r="36" spans="2:184" s="8" customFormat="1" ht="20.149999999999999" customHeight="1" x14ac:dyDescent="0.2">
      <c r="B36" s="29">
        <v>29</v>
      </c>
      <c r="C36" s="29"/>
      <c r="D36" s="35" t="e">
        <f>#REF!</f>
        <v>#REF!</v>
      </c>
      <c r="E36" s="24" t="e">
        <f>#REF!</f>
        <v>#REF!</v>
      </c>
      <c r="F36" s="22" t="e">
        <f>#REF!</f>
        <v>#REF!</v>
      </c>
      <c r="G36" s="22" t="e">
        <f>#REF!</f>
        <v>#REF!</v>
      </c>
      <c r="I36" s="29">
        <v>101</v>
      </c>
      <c r="J36" s="29"/>
      <c r="K36" s="35" t="e">
        <f>#REF!</f>
        <v>#REF!</v>
      </c>
      <c r="L36" s="24" t="e">
        <f>#REF!</f>
        <v>#REF!</v>
      </c>
      <c r="M36" s="22" t="e">
        <f>#REF!</f>
        <v>#REF!</v>
      </c>
      <c r="N36" s="22" t="e">
        <f>#REF!</f>
        <v>#REF!</v>
      </c>
      <c r="P36" s="29">
        <v>13</v>
      </c>
      <c r="Q36" s="29"/>
      <c r="R36" s="35" t="e">
        <f>#REF!</f>
        <v>#REF!</v>
      </c>
      <c r="S36" s="24" t="e">
        <f>#REF!</f>
        <v>#REF!</v>
      </c>
      <c r="T36" s="24" t="e">
        <f>#REF!</f>
        <v>#REF!</v>
      </c>
      <c r="U36" s="24" t="e">
        <f>#REF!</f>
        <v>#REF!</v>
      </c>
      <c r="W36" s="29">
        <v>6</v>
      </c>
      <c r="X36" s="29"/>
      <c r="Y36" s="35" t="e">
        <f>#REF!</f>
        <v>#REF!</v>
      </c>
      <c r="Z36" s="24" t="e">
        <f>#REF!</f>
        <v>#REF!</v>
      </c>
      <c r="AA36" s="24" t="e">
        <f>#REF!</f>
        <v>#REF!</v>
      </c>
      <c r="AB36" s="24" t="e">
        <f>#REF!</f>
        <v>#REF!</v>
      </c>
      <c r="AD36" s="29"/>
      <c r="AE36" s="29"/>
      <c r="AF36" s="42" t="s">
        <v>79</v>
      </c>
      <c r="AG36" s="26" t="e">
        <f>#REF!</f>
        <v>#REF!</v>
      </c>
      <c r="AH36" s="26" t="e">
        <f>#REF!</f>
        <v>#REF!</v>
      </c>
      <c r="AI36" s="26" t="e">
        <f>#REF!</f>
        <v>#REF!</v>
      </c>
      <c r="AK36" s="29">
        <v>29</v>
      </c>
      <c r="AL36" s="29"/>
      <c r="AM36" s="35" t="e">
        <f>#REF!</f>
        <v>#REF!</v>
      </c>
      <c r="AN36" s="24" t="e">
        <f>#REF!</f>
        <v>#REF!</v>
      </c>
      <c r="AO36" s="24" t="e">
        <f>#REF!</f>
        <v>#REF!</v>
      </c>
      <c r="AP36" s="24" t="e">
        <f>#REF!</f>
        <v>#REF!</v>
      </c>
      <c r="AR36" s="29"/>
      <c r="AS36" s="29"/>
      <c r="AT36" s="43"/>
      <c r="AU36" s="16"/>
      <c r="AV36" s="16"/>
      <c r="AW36" s="16"/>
      <c r="AY36" s="29"/>
      <c r="AZ36" s="29"/>
      <c r="BA36" s="33" t="s">
        <v>0</v>
      </c>
      <c r="BB36" s="129" t="s">
        <v>1115</v>
      </c>
      <c r="BC36" s="130"/>
      <c r="BD36" s="131"/>
      <c r="BF36" s="29">
        <v>2</v>
      </c>
      <c r="BG36" s="29"/>
      <c r="BH36" s="35" t="e">
        <f>#REF!</f>
        <v>#REF!</v>
      </c>
      <c r="BI36" s="81" t="e">
        <f>#REF!</f>
        <v>#REF!</v>
      </c>
      <c r="BJ36" s="81" t="e">
        <f>#REF!</f>
        <v>#REF!</v>
      </c>
      <c r="BK36" s="81" t="e">
        <f>#REF!</f>
        <v>#REF!</v>
      </c>
      <c r="BM36" s="29">
        <v>29</v>
      </c>
      <c r="BN36" s="29"/>
      <c r="BO36" s="35" t="e">
        <f>#REF!</f>
        <v>#REF!</v>
      </c>
      <c r="BP36" s="22" t="e">
        <f>#REF!</f>
        <v>#REF!</v>
      </c>
      <c r="BQ36" s="22" t="e">
        <f>#REF!</f>
        <v>#REF!</v>
      </c>
      <c r="BR36" s="22" t="e">
        <f>#REF!</f>
        <v>#REF!</v>
      </c>
      <c r="BT36" s="29">
        <v>22</v>
      </c>
      <c r="BU36" s="29"/>
      <c r="BV36" s="35" t="e">
        <f>#REF!</f>
        <v>#REF!</v>
      </c>
      <c r="BW36" s="22" t="e">
        <f>#REF!</f>
        <v>#REF!</v>
      </c>
      <c r="BX36" s="22" t="e">
        <f>#REF!</f>
        <v>#REF!</v>
      </c>
      <c r="BY36" s="22" t="e">
        <f>#REF!</f>
        <v>#REF!</v>
      </c>
      <c r="BZ36" s="14"/>
      <c r="CA36" s="29">
        <v>11</v>
      </c>
      <c r="CB36" s="14"/>
      <c r="CC36" s="35" t="e">
        <f>#REF!</f>
        <v>#REF!</v>
      </c>
      <c r="CD36" s="22" t="e">
        <f>#REF!</f>
        <v>#REF!</v>
      </c>
      <c r="CE36" s="22" t="e">
        <f>#REF!</f>
        <v>#REF!</v>
      </c>
      <c r="CF36" s="22" t="e">
        <f>#REF!</f>
        <v>#REF!</v>
      </c>
      <c r="CH36" s="29">
        <v>25</v>
      </c>
      <c r="CI36" s="29"/>
      <c r="CJ36" s="35" t="e">
        <f>#REF!</f>
        <v>#REF!</v>
      </c>
      <c r="CK36" s="22" t="e">
        <f>#REF!</f>
        <v>#REF!</v>
      </c>
      <c r="CL36" s="22" t="e">
        <f>#REF!</f>
        <v>#REF!</v>
      </c>
      <c r="CM36" s="22" t="e">
        <f>#REF!</f>
        <v>#REF!</v>
      </c>
      <c r="CO36" s="29">
        <v>24</v>
      </c>
      <c r="CP36" s="29"/>
      <c r="CQ36" s="35" t="e">
        <f>#REF!</f>
        <v>#REF!</v>
      </c>
      <c r="CR36" s="22" t="e">
        <f>#REF!</f>
        <v>#REF!</v>
      </c>
      <c r="CS36" s="22" t="e">
        <f>#REF!</f>
        <v>#REF!</v>
      </c>
      <c r="CT36" s="22" t="e">
        <f>#REF!</f>
        <v>#REF!</v>
      </c>
      <c r="CV36" s="29">
        <v>17</v>
      </c>
      <c r="CW36" s="29"/>
      <c r="CX36" s="35" t="e">
        <f>#REF!</f>
        <v>#REF!</v>
      </c>
      <c r="CY36" s="22" t="e">
        <f>#REF!</f>
        <v>#REF!</v>
      </c>
      <c r="CZ36" s="22" t="e">
        <f>#REF!</f>
        <v>#REF!</v>
      </c>
      <c r="DA36" s="22" t="e">
        <f>#REF!</f>
        <v>#REF!</v>
      </c>
      <c r="DC36" s="29">
        <v>23</v>
      </c>
      <c r="DD36" s="29"/>
      <c r="DE36" s="35" t="e">
        <f>#REF!</f>
        <v>#REF!</v>
      </c>
      <c r="DF36" s="22" t="e">
        <f>#REF!</f>
        <v>#REF!</v>
      </c>
      <c r="DG36" s="22" t="e">
        <f>#REF!</f>
        <v>#REF!</v>
      </c>
      <c r="DH36" s="22" t="e">
        <f>#REF!</f>
        <v>#REF!</v>
      </c>
      <c r="DJ36" s="29">
        <v>7</v>
      </c>
      <c r="DL36" s="35" t="e">
        <f>#REF!</f>
        <v>#REF!</v>
      </c>
      <c r="DM36" s="22" t="e">
        <f>#REF!</f>
        <v>#REF!</v>
      </c>
      <c r="DN36" s="22" t="e">
        <f>#REF!</f>
        <v>#REF!</v>
      </c>
      <c r="DO36" s="22" t="e">
        <f>#REF!</f>
        <v>#REF!</v>
      </c>
      <c r="DQ36" s="29">
        <v>24</v>
      </c>
      <c r="DR36" s="29"/>
      <c r="DS36" s="35" t="e">
        <f>#REF!</f>
        <v>#REF!</v>
      </c>
      <c r="DT36" s="22" t="e">
        <f>#REF!</f>
        <v>#REF!</v>
      </c>
      <c r="DU36" s="22" t="e">
        <f>#REF!</f>
        <v>#REF!</v>
      </c>
      <c r="DV36" s="22" t="e">
        <f>#REF!</f>
        <v>#REF!</v>
      </c>
      <c r="DX36" s="29">
        <v>6</v>
      </c>
      <c r="DY36" s="29"/>
      <c r="DZ36" s="35" t="e">
        <f>#REF!</f>
        <v>#REF!</v>
      </c>
      <c r="EA36" s="22" t="e">
        <f>#REF!</f>
        <v>#REF!</v>
      </c>
      <c r="EB36" s="22" t="e">
        <f>#REF!</f>
        <v>#REF!</v>
      </c>
      <c r="EC36" s="22" t="e">
        <f>#REF!</f>
        <v>#REF!</v>
      </c>
      <c r="EE36" s="29" t="s">
        <v>1096</v>
      </c>
      <c r="EF36" s="29" t="s">
        <v>1096</v>
      </c>
      <c r="EG36" s="34" t="s">
        <v>1102</v>
      </c>
      <c r="EH36" s="50" t="s">
        <v>1108</v>
      </c>
      <c r="EI36" s="51" t="s">
        <v>200</v>
      </c>
      <c r="EJ36" s="50" t="s">
        <v>1110</v>
      </c>
      <c r="EL36" s="29">
        <v>10</v>
      </c>
      <c r="EM36" s="29"/>
      <c r="EN36" s="35" t="e">
        <f>#REF!</f>
        <v>#REF!</v>
      </c>
      <c r="EO36" s="22" t="e">
        <f>#REF!</f>
        <v>#REF!</v>
      </c>
      <c r="EP36" s="22" t="e">
        <f>#REF!</f>
        <v>#REF!</v>
      </c>
      <c r="EQ36" s="22" t="e">
        <f>#REF!</f>
        <v>#REF!</v>
      </c>
      <c r="ES36" s="29">
        <v>14</v>
      </c>
      <c r="EU36" s="35" t="e">
        <f>#REF!</f>
        <v>#REF!</v>
      </c>
      <c r="EV36" s="22" t="e">
        <f>#REF!</f>
        <v>#REF!</v>
      </c>
      <c r="EW36" s="22" t="e">
        <f>#REF!</f>
        <v>#REF!</v>
      </c>
      <c r="EX36" s="22" t="e">
        <f>#REF!</f>
        <v>#REF!</v>
      </c>
      <c r="EY36" s="14"/>
      <c r="EZ36" s="29">
        <v>42</v>
      </c>
      <c r="FA36" s="14"/>
      <c r="FB36" s="35" t="e">
        <f>#REF!</f>
        <v>#REF!</v>
      </c>
      <c r="FC36" s="22" t="e">
        <f>#REF!</f>
        <v>#REF!</v>
      </c>
      <c r="FD36" s="22" t="e">
        <f>#REF!</f>
        <v>#REF!</v>
      </c>
      <c r="FE36" s="22" t="e">
        <f>#REF!</f>
        <v>#REF!</v>
      </c>
      <c r="FG36" s="29">
        <v>7</v>
      </c>
      <c r="FH36" s="29"/>
      <c r="FI36" s="35" t="e">
        <f>#REF!</f>
        <v>#REF!</v>
      </c>
      <c r="FJ36" s="22" t="e">
        <f>#REF!</f>
        <v>#REF!</v>
      </c>
      <c r="FK36" s="22" t="e">
        <f>#REF!</f>
        <v>#REF!</v>
      </c>
      <c r="FL36" s="22" t="e">
        <f>#REF!</f>
        <v>#REF!</v>
      </c>
      <c r="FM36" s="14"/>
      <c r="FN36" s="14"/>
      <c r="FO36" s="14"/>
      <c r="FP36" s="37"/>
      <c r="FQ36" s="5"/>
      <c r="FR36" s="5"/>
      <c r="FS36" s="5"/>
      <c r="FU36" s="29" t="s">
        <v>1096</v>
      </c>
      <c r="FV36" s="29" t="s">
        <v>1096</v>
      </c>
      <c r="FW36" s="43"/>
      <c r="FX36" s="14"/>
      <c r="FY36" s="5"/>
      <c r="FZ36" s="5"/>
      <c r="GA36" s="5"/>
      <c r="GB36" s="5"/>
    </row>
    <row r="37" spans="2:184" s="8" customFormat="1" ht="20.149999999999999" customHeight="1" x14ac:dyDescent="0.2">
      <c r="B37" s="29">
        <v>30</v>
      </c>
      <c r="C37" s="29"/>
      <c r="D37" s="35" t="e">
        <f>#REF!</f>
        <v>#REF!</v>
      </c>
      <c r="E37" s="24" t="e">
        <f>#REF!</f>
        <v>#REF!</v>
      </c>
      <c r="F37" s="22" t="e">
        <f>#REF!</f>
        <v>#REF!</v>
      </c>
      <c r="G37" s="22" t="e">
        <f>#REF!</f>
        <v>#REF!</v>
      </c>
      <c r="I37" s="29">
        <v>102</v>
      </c>
      <c r="J37" s="29"/>
      <c r="K37" s="35" t="e">
        <f>#REF!</f>
        <v>#REF!</v>
      </c>
      <c r="L37" s="24" t="e">
        <f>#REF!</f>
        <v>#REF!</v>
      </c>
      <c r="M37" s="22" t="e">
        <f>#REF!</f>
        <v>#REF!</v>
      </c>
      <c r="N37" s="22" t="e">
        <f>#REF!</f>
        <v>#REF!</v>
      </c>
      <c r="P37" s="29">
        <v>14</v>
      </c>
      <c r="Q37" s="29"/>
      <c r="R37" s="35" t="e">
        <f>#REF!</f>
        <v>#REF!</v>
      </c>
      <c r="S37" s="24" t="e">
        <f>#REF!</f>
        <v>#REF!</v>
      </c>
      <c r="T37" s="24" t="e">
        <f>#REF!</f>
        <v>#REF!</v>
      </c>
      <c r="U37" s="24" t="e">
        <f>#REF!</f>
        <v>#REF!</v>
      </c>
      <c r="W37" s="29">
        <v>7</v>
      </c>
      <c r="X37" s="29"/>
      <c r="Y37" s="35" t="e">
        <f>#REF!</f>
        <v>#REF!</v>
      </c>
      <c r="Z37" s="24" t="e">
        <f>#REF!</f>
        <v>#REF!</v>
      </c>
      <c r="AA37" s="24" t="e">
        <f>#REF!</f>
        <v>#REF!</v>
      </c>
      <c r="AB37" s="24" t="e">
        <f>#REF!</f>
        <v>#REF!</v>
      </c>
      <c r="AD37" s="29"/>
      <c r="AE37" s="29"/>
      <c r="AF37" s="43"/>
      <c r="AG37" s="15"/>
      <c r="AH37" s="16"/>
      <c r="AI37" s="16"/>
      <c r="AK37" s="29">
        <v>30</v>
      </c>
      <c r="AL37" s="29"/>
      <c r="AM37" s="35" t="e">
        <f>#REF!</f>
        <v>#REF!</v>
      </c>
      <c r="AN37" s="24" t="e">
        <f>#REF!</f>
        <v>#REF!</v>
      </c>
      <c r="AO37" s="24" t="e">
        <f>#REF!</f>
        <v>#REF!</v>
      </c>
      <c r="AP37" s="24" t="e">
        <f>#REF!</f>
        <v>#REF!</v>
      </c>
      <c r="AR37" s="29"/>
      <c r="AS37" s="29"/>
      <c r="AT37" s="33" t="s">
        <v>47</v>
      </c>
      <c r="AU37" s="129" t="s">
        <v>1115</v>
      </c>
      <c r="AV37" s="130"/>
      <c r="AW37" s="131"/>
      <c r="AY37" s="29"/>
      <c r="AZ37" s="29"/>
      <c r="BA37" s="34" t="s">
        <v>1102</v>
      </c>
      <c r="BB37" s="50" t="s">
        <v>1108</v>
      </c>
      <c r="BC37" s="51" t="s">
        <v>200</v>
      </c>
      <c r="BD37" s="50" t="s">
        <v>1110</v>
      </c>
      <c r="BF37" s="29">
        <v>3</v>
      </c>
      <c r="BG37" s="29"/>
      <c r="BH37" s="35" t="e">
        <f>#REF!</f>
        <v>#REF!</v>
      </c>
      <c r="BI37" s="81" t="e">
        <f>#REF!</f>
        <v>#REF!</v>
      </c>
      <c r="BJ37" s="81" t="e">
        <f>#REF!</f>
        <v>#REF!</v>
      </c>
      <c r="BK37" s="81" t="e">
        <f>#REF!</f>
        <v>#REF!</v>
      </c>
      <c r="BM37" s="29">
        <v>30</v>
      </c>
      <c r="BN37" s="29"/>
      <c r="BO37" s="35" t="e">
        <f>#REF!</f>
        <v>#REF!</v>
      </c>
      <c r="BP37" s="22" t="e">
        <f>#REF!</f>
        <v>#REF!</v>
      </c>
      <c r="BQ37" s="22" t="e">
        <f>#REF!</f>
        <v>#REF!</v>
      </c>
      <c r="BR37" s="22" t="e">
        <f>#REF!</f>
        <v>#REF!</v>
      </c>
      <c r="BT37" s="29">
        <v>23</v>
      </c>
      <c r="BU37" s="29"/>
      <c r="BV37" s="35" t="e">
        <f>#REF!</f>
        <v>#REF!</v>
      </c>
      <c r="BW37" s="22" t="e">
        <f>#REF!</f>
        <v>#REF!</v>
      </c>
      <c r="BX37" s="22" t="e">
        <f>#REF!</f>
        <v>#REF!</v>
      </c>
      <c r="BY37" s="22" t="e">
        <f>#REF!</f>
        <v>#REF!</v>
      </c>
      <c r="BZ37" s="14"/>
      <c r="CA37" s="29">
        <v>12</v>
      </c>
      <c r="CB37" s="14"/>
      <c r="CC37" s="35" t="e">
        <f>#REF!</f>
        <v>#REF!</v>
      </c>
      <c r="CD37" s="22" t="e">
        <f>#REF!</f>
        <v>#REF!</v>
      </c>
      <c r="CE37" s="22" t="e">
        <f>#REF!</f>
        <v>#REF!</v>
      </c>
      <c r="CF37" s="22" t="e">
        <f>#REF!</f>
        <v>#REF!</v>
      </c>
      <c r="CH37" s="29">
        <v>26</v>
      </c>
      <c r="CI37" s="29"/>
      <c r="CJ37" s="35" t="e">
        <f>#REF!</f>
        <v>#REF!</v>
      </c>
      <c r="CK37" s="22" t="e">
        <f>#REF!</f>
        <v>#REF!</v>
      </c>
      <c r="CL37" s="22" t="e">
        <f>#REF!</f>
        <v>#REF!</v>
      </c>
      <c r="CM37" s="22" t="e">
        <f>#REF!</f>
        <v>#REF!</v>
      </c>
      <c r="CO37" s="29">
        <v>25</v>
      </c>
      <c r="CP37" s="29"/>
      <c r="CQ37" s="35" t="e">
        <f>#REF!</f>
        <v>#REF!</v>
      </c>
      <c r="CR37" s="22" t="e">
        <f>#REF!</f>
        <v>#REF!</v>
      </c>
      <c r="CS37" s="22" t="e">
        <f>#REF!</f>
        <v>#REF!</v>
      </c>
      <c r="CT37" s="22" t="e">
        <f>#REF!</f>
        <v>#REF!</v>
      </c>
      <c r="CV37" s="29">
        <v>18</v>
      </c>
      <c r="CW37" s="29"/>
      <c r="CX37" s="35" t="e">
        <f>#REF!</f>
        <v>#REF!</v>
      </c>
      <c r="CY37" s="22" t="e">
        <f>#REF!</f>
        <v>#REF!</v>
      </c>
      <c r="CZ37" s="22" t="e">
        <f>#REF!</f>
        <v>#REF!</v>
      </c>
      <c r="DA37" s="22" t="e">
        <f>#REF!</f>
        <v>#REF!</v>
      </c>
      <c r="DC37" s="29">
        <v>24</v>
      </c>
      <c r="DD37" s="29"/>
      <c r="DE37" s="35" t="e">
        <f>#REF!</f>
        <v>#REF!</v>
      </c>
      <c r="DF37" s="22" t="e">
        <f>#REF!</f>
        <v>#REF!</v>
      </c>
      <c r="DG37" s="22" t="e">
        <f>#REF!</f>
        <v>#REF!</v>
      </c>
      <c r="DH37" s="22" t="e">
        <f>#REF!</f>
        <v>#REF!</v>
      </c>
      <c r="DI37" s="14"/>
      <c r="DJ37" s="29">
        <v>8</v>
      </c>
      <c r="DK37" s="14"/>
      <c r="DL37" s="35" t="e">
        <f>#REF!</f>
        <v>#REF!</v>
      </c>
      <c r="DM37" s="22" t="e">
        <f>#REF!</f>
        <v>#REF!</v>
      </c>
      <c r="DN37" s="22" t="e">
        <f>#REF!</f>
        <v>#REF!</v>
      </c>
      <c r="DO37" s="22" t="e">
        <f>#REF!</f>
        <v>#REF!</v>
      </c>
      <c r="DQ37" s="29">
        <v>25</v>
      </c>
      <c r="DR37" s="29"/>
      <c r="DS37" s="35" t="e">
        <f>#REF!</f>
        <v>#REF!</v>
      </c>
      <c r="DT37" s="22" t="e">
        <f>#REF!</f>
        <v>#REF!</v>
      </c>
      <c r="DU37" s="22" t="e">
        <f>#REF!</f>
        <v>#REF!</v>
      </c>
      <c r="DV37" s="22" t="e">
        <f>#REF!</f>
        <v>#REF!</v>
      </c>
      <c r="DX37" s="29">
        <v>7</v>
      </c>
      <c r="DY37" s="29"/>
      <c r="DZ37" s="35" t="e">
        <f>#REF!</f>
        <v>#REF!</v>
      </c>
      <c r="EA37" s="22" t="e">
        <f>#REF!</f>
        <v>#REF!</v>
      </c>
      <c r="EB37" s="22" t="e">
        <f>#REF!</f>
        <v>#REF!</v>
      </c>
      <c r="EC37" s="22" t="e">
        <f>#REF!</f>
        <v>#REF!</v>
      </c>
      <c r="EE37" s="29">
        <v>1</v>
      </c>
      <c r="EF37" s="29" t="s">
        <v>1096</v>
      </c>
      <c r="EG37" s="40" t="e">
        <f>#REF!</f>
        <v>#REF!</v>
      </c>
      <c r="EH37" s="21" t="e">
        <f>#REF!</f>
        <v>#REF!</v>
      </c>
      <c r="EI37" s="21" t="e">
        <f>#REF!</f>
        <v>#REF!</v>
      </c>
      <c r="EJ37" s="21" t="e">
        <f>#REF!</f>
        <v>#REF!</v>
      </c>
      <c r="EL37" s="29">
        <v>11</v>
      </c>
      <c r="EM37" s="29"/>
      <c r="EN37" s="35" t="e">
        <f>#REF!</f>
        <v>#REF!</v>
      </c>
      <c r="EO37" s="22" t="e">
        <f>#REF!</f>
        <v>#REF!</v>
      </c>
      <c r="EP37" s="22" t="e">
        <f>#REF!</f>
        <v>#REF!</v>
      </c>
      <c r="EQ37" s="22" t="e">
        <f>#REF!</f>
        <v>#REF!</v>
      </c>
      <c r="ER37" s="14"/>
      <c r="ES37" s="29">
        <v>15</v>
      </c>
      <c r="ET37" s="14"/>
      <c r="EU37" s="35" t="e">
        <f>#REF!</f>
        <v>#REF!</v>
      </c>
      <c r="EV37" s="22" t="e">
        <f>#REF!</f>
        <v>#REF!</v>
      </c>
      <c r="EW37" s="22" t="e">
        <f>#REF!</f>
        <v>#REF!</v>
      </c>
      <c r="EX37" s="22" t="e">
        <f>#REF!</f>
        <v>#REF!</v>
      </c>
      <c r="EY37" s="14"/>
      <c r="EZ37" s="29">
        <v>43</v>
      </c>
      <c r="FA37" s="14"/>
      <c r="FB37" s="35" t="e">
        <f>#REF!</f>
        <v>#REF!</v>
      </c>
      <c r="FC37" s="22" t="e">
        <f>#REF!</f>
        <v>#REF!</v>
      </c>
      <c r="FD37" s="22" t="e">
        <f>#REF!</f>
        <v>#REF!</v>
      </c>
      <c r="FE37" s="22" t="e">
        <f>#REF!</f>
        <v>#REF!</v>
      </c>
      <c r="FG37" s="29">
        <v>8</v>
      </c>
      <c r="FH37" s="29"/>
      <c r="FI37" s="35" t="e">
        <f>#REF!</f>
        <v>#REF!</v>
      </c>
      <c r="FJ37" s="22" t="e">
        <f>#REF!</f>
        <v>#REF!</v>
      </c>
      <c r="FK37" s="22" t="e">
        <f>#REF!</f>
        <v>#REF!</v>
      </c>
      <c r="FL37" s="22" t="e">
        <f>#REF!</f>
        <v>#REF!</v>
      </c>
      <c r="FM37" s="14"/>
      <c r="FN37" s="14"/>
      <c r="FO37" s="14"/>
      <c r="FP37" s="33" t="s">
        <v>98</v>
      </c>
      <c r="FQ37" s="129" t="s">
        <v>1115</v>
      </c>
      <c r="FR37" s="130"/>
      <c r="FS37" s="131"/>
      <c r="FU37" s="29" t="s">
        <v>1096</v>
      </c>
      <c r="FV37" s="29" t="s">
        <v>1096</v>
      </c>
      <c r="FW37" s="43"/>
      <c r="FX37" s="14"/>
      <c r="FY37" s="5"/>
      <c r="FZ37" s="5"/>
      <c r="GA37" s="5"/>
      <c r="GB37" s="5"/>
    </row>
    <row r="38" spans="2:184" s="8" customFormat="1" ht="20.149999999999999" customHeight="1" x14ac:dyDescent="0.2">
      <c r="B38" s="29">
        <v>31</v>
      </c>
      <c r="C38" s="29"/>
      <c r="D38" s="35" t="e">
        <f>#REF!</f>
        <v>#REF!</v>
      </c>
      <c r="E38" s="24" t="e">
        <f>#REF!</f>
        <v>#REF!</v>
      </c>
      <c r="F38" s="22" t="e">
        <f>#REF!</f>
        <v>#REF!</v>
      </c>
      <c r="G38" s="22" t="e">
        <f>#REF!</f>
        <v>#REF!</v>
      </c>
      <c r="I38" s="29">
        <v>103</v>
      </c>
      <c r="J38" s="29"/>
      <c r="K38" s="35" t="e">
        <f>#REF!</f>
        <v>#REF!</v>
      </c>
      <c r="L38" s="24" t="e">
        <f>#REF!</f>
        <v>#REF!</v>
      </c>
      <c r="M38" s="22" t="e">
        <f>#REF!</f>
        <v>#REF!</v>
      </c>
      <c r="N38" s="22" t="e">
        <f>#REF!</f>
        <v>#REF!</v>
      </c>
      <c r="P38" s="29">
        <v>15</v>
      </c>
      <c r="Q38" s="29"/>
      <c r="R38" s="35" t="e">
        <f>#REF!</f>
        <v>#REF!</v>
      </c>
      <c r="S38" s="24" t="e">
        <f>#REF!</f>
        <v>#REF!</v>
      </c>
      <c r="T38" s="24" t="e">
        <f>#REF!</f>
        <v>#REF!</v>
      </c>
      <c r="U38" s="24" t="e">
        <f>#REF!</f>
        <v>#REF!</v>
      </c>
      <c r="W38" s="29">
        <v>8</v>
      </c>
      <c r="X38" s="29"/>
      <c r="Y38" s="35" t="e">
        <f>#REF!</f>
        <v>#REF!</v>
      </c>
      <c r="Z38" s="24" t="e">
        <f>#REF!</f>
        <v>#REF!</v>
      </c>
      <c r="AA38" s="24" t="e">
        <f>#REF!</f>
        <v>#REF!</v>
      </c>
      <c r="AB38" s="24" t="e">
        <f>#REF!</f>
        <v>#REF!</v>
      </c>
      <c r="AD38" s="29"/>
      <c r="AE38" s="29"/>
      <c r="AF38" s="33" t="s">
        <v>88</v>
      </c>
      <c r="AG38" s="129" t="s">
        <v>1115</v>
      </c>
      <c r="AH38" s="130"/>
      <c r="AI38" s="131"/>
      <c r="AK38" s="29">
        <v>31</v>
      </c>
      <c r="AL38" s="29"/>
      <c r="AM38" s="35" t="e">
        <f>#REF!</f>
        <v>#REF!</v>
      </c>
      <c r="AN38" s="24" t="e">
        <f>#REF!</f>
        <v>#REF!</v>
      </c>
      <c r="AO38" s="24" t="e">
        <f>#REF!</f>
        <v>#REF!</v>
      </c>
      <c r="AP38" s="24" t="e">
        <f>#REF!</f>
        <v>#REF!</v>
      </c>
      <c r="AR38" s="29"/>
      <c r="AS38" s="29"/>
      <c r="AT38" s="34" t="s">
        <v>1102</v>
      </c>
      <c r="AU38" s="50" t="s">
        <v>1108</v>
      </c>
      <c r="AV38" s="51" t="s">
        <v>200</v>
      </c>
      <c r="AW38" s="50" t="s">
        <v>1110</v>
      </c>
      <c r="AY38" s="29">
        <v>1</v>
      </c>
      <c r="AZ38" s="29"/>
      <c r="BA38" s="40" t="e">
        <f>#REF!</f>
        <v>#REF!</v>
      </c>
      <c r="BB38" s="21" t="e">
        <f>#REF!</f>
        <v>#REF!</v>
      </c>
      <c r="BC38" s="21" t="e">
        <f>#REF!</f>
        <v>#REF!</v>
      </c>
      <c r="BD38" s="21" t="e">
        <f>#REF!</f>
        <v>#REF!</v>
      </c>
      <c r="BF38" s="29">
        <v>4</v>
      </c>
      <c r="BG38" s="29"/>
      <c r="BH38" s="35" t="e">
        <f>#REF!</f>
        <v>#REF!</v>
      </c>
      <c r="BI38" s="81" t="e">
        <f>#REF!</f>
        <v>#REF!</v>
      </c>
      <c r="BJ38" s="81" t="e">
        <f>#REF!</f>
        <v>#REF!</v>
      </c>
      <c r="BK38" s="81" t="e">
        <f>#REF!</f>
        <v>#REF!</v>
      </c>
      <c r="BM38" s="29">
        <v>31</v>
      </c>
      <c r="BN38" s="29"/>
      <c r="BO38" s="35" t="e">
        <f>#REF!</f>
        <v>#REF!</v>
      </c>
      <c r="BP38" s="22" t="e">
        <f>#REF!</f>
        <v>#REF!</v>
      </c>
      <c r="BQ38" s="22" t="e">
        <f>#REF!</f>
        <v>#REF!</v>
      </c>
      <c r="BR38" s="22" t="e">
        <f>#REF!</f>
        <v>#REF!</v>
      </c>
      <c r="BT38" s="29">
        <v>24</v>
      </c>
      <c r="BU38" s="29"/>
      <c r="BV38" s="35" t="e">
        <f>#REF!</f>
        <v>#REF!</v>
      </c>
      <c r="BW38" s="22" t="e">
        <f>#REF!</f>
        <v>#REF!</v>
      </c>
      <c r="BX38" s="22" t="e">
        <f>#REF!</f>
        <v>#REF!</v>
      </c>
      <c r="BY38" s="22" t="e">
        <f>#REF!</f>
        <v>#REF!</v>
      </c>
      <c r="BZ38" s="14"/>
      <c r="CA38" s="29">
        <v>13</v>
      </c>
      <c r="CB38" s="14"/>
      <c r="CC38" s="35" t="e">
        <f>#REF!</f>
        <v>#REF!</v>
      </c>
      <c r="CD38" s="22" t="e">
        <f>#REF!</f>
        <v>#REF!</v>
      </c>
      <c r="CE38" s="22" t="e">
        <f>#REF!</f>
        <v>#REF!</v>
      </c>
      <c r="CF38" s="22" t="e">
        <f>#REF!</f>
        <v>#REF!</v>
      </c>
      <c r="CH38" s="29">
        <v>27</v>
      </c>
      <c r="CI38" s="29"/>
      <c r="CJ38" s="35" t="e">
        <f>#REF!</f>
        <v>#REF!</v>
      </c>
      <c r="CK38" s="22" t="e">
        <f>#REF!</f>
        <v>#REF!</v>
      </c>
      <c r="CL38" s="22" t="e">
        <f>#REF!</f>
        <v>#REF!</v>
      </c>
      <c r="CM38" s="22" t="e">
        <f>#REF!</f>
        <v>#REF!</v>
      </c>
      <c r="CO38" s="29">
        <v>26</v>
      </c>
      <c r="CP38" s="29"/>
      <c r="CQ38" s="35" t="e">
        <f>#REF!</f>
        <v>#REF!</v>
      </c>
      <c r="CR38" s="22" t="e">
        <f>#REF!</f>
        <v>#REF!</v>
      </c>
      <c r="CS38" s="22" t="e">
        <f>#REF!</f>
        <v>#REF!</v>
      </c>
      <c r="CT38" s="22" t="e">
        <f>#REF!</f>
        <v>#REF!</v>
      </c>
      <c r="CV38" s="29">
        <v>19</v>
      </c>
      <c r="CW38" s="29"/>
      <c r="CX38" s="35" t="e">
        <f>#REF!</f>
        <v>#REF!</v>
      </c>
      <c r="CY38" s="22" t="e">
        <f>#REF!</f>
        <v>#REF!</v>
      </c>
      <c r="CZ38" s="22" t="e">
        <f>#REF!</f>
        <v>#REF!</v>
      </c>
      <c r="DA38" s="22" t="e">
        <f>#REF!</f>
        <v>#REF!</v>
      </c>
      <c r="DC38" s="29">
        <v>25</v>
      </c>
      <c r="DD38" s="29"/>
      <c r="DE38" s="35" t="e">
        <f>#REF!</f>
        <v>#REF!</v>
      </c>
      <c r="DF38" s="22" t="e">
        <f>#REF!</f>
        <v>#REF!</v>
      </c>
      <c r="DG38" s="22" t="e">
        <f>#REF!</f>
        <v>#REF!</v>
      </c>
      <c r="DH38" s="22" t="e">
        <f>#REF!</f>
        <v>#REF!</v>
      </c>
      <c r="DI38" s="14"/>
      <c r="DJ38" s="29">
        <v>9</v>
      </c>
      <c r="DK38" s="14"/>
      <c r="DL38" s="35" t="e">
        <f>#REF!</f>
        <v>#REF!</v>
      </c>
      <c r="DM38" s="22" t="e">
        <f>#REF!</f>
        <v>#REF!</v>
      </c>
      <c r="DN38" s="22" t="e">
        <f>#REF!</f>
        <v>#REF!</v>
      </c>
      <c r="DO38" s="22" t="e">
        <f>#REF!</f>
        <v>#REF!</v>
      </c>
      <c r="DQ38" s="29">
        <v>26</v>
      </c>
      <c r="DR38" s="29"/>
      <c r="DS38" s="35" t="e">
        <f>#REF!</f>
        <v>#REF!</v>
      </c>
      <c r="DT38" s="22" t="e">
        <f>#REF!</f>
        <v>#REF!</v>
      </c>
      <c r="DU38" s="22" t="e">
        <f>#REF!</f>
        <v>#REF!</v>
      </c>
      <c r="DV38" s="22" t="e">
        <f>#REF!</f>
        <v>#REF!</v>
      </c>
      <c r="DX38" s="29">
        <v>8</v>
      </c>
      <c r="DY38" s="29"/>
      <c r="DZ38" s="35" t="e">
        <f>#REF!</f>
        <v>#REF!</v>
      </c>
      <c r="EA38" s="22" t="e">
        <f>#REF!</f>
        <v>#REF!</v>
      </c>
      <c r="EB38" s="22" t="e">
        <f>#REF!</f>
        <v>#REF!</v>
      </c>
      <c r="EC38" s="22" t="e">
        <f>#REF!</f>
        <v>#REF!</v>
      </c>
      <c r="EE38" s="29">
        <v>2</v>
      </c>
      <c r="EF38" s="29" t="s">
        <v>1096</v>
      </c>
      <c r="EG38" s="35" t="e">
        <f>#REF!</f>
        <v>#REF!</v>
      </c>
      <c r="EH38" s="22" t="e">
        <f>#REF!</f>
        <v>#REF!</v>
      </c>
      <c r="EI38" s="22" t="e">
        <f>#REF!</f>
        <v>#REF!</v>
      </c>
      <c r="EJ38" s="22" t="e">
        <f>#REF!</f>
        <v>#REF!</v>
      </c>
      <c r="EL38" s="29">
        <v>12</v>
      </c>
      <c r="EM38" s="29"/>
      <c r="EN38" s="35" t="e">
        <f>#REF!</f>
        <v>#REF!</v>
      </c>
      <c r="EO38" s="22" t="e">
        <f>#REF!</f>
        <v>#REF!</v>
      </c>
      <c r="EP38" s="22" t="e">
        <f>#REF!</f>
        <v>#REF!</v>
      </c>
      <c r="EQ38" s="22" t="e">
        <f>#REF!</f>
        <v>#REF!</v>
      </c>
      <c r="ER38" s="14"/>
      <c r="ES38" s="29">
        <v>16</v>
      </c>
      <c r="ET38" s="14"/>
      <c r="EU38" s="35" t="e">
        <f>#REF!</f>
        <v>#REF!</v>
      </c>
      <c r="EV38" s="22" t="e">
        <f>#REF!</f>
        <v>#REF!</v>
      </c>
      <c r="EW38" s="22" t="e">
        <f>#REF!</f>
        <v>#REF!</v>
      </c>
      <c r="EX38" s="22" t="e">
        <f>#REF!</f>
        <v>#REF!</v>
      </c>
      <c r="EY38" s="14"/>
      <c r="EZ38" s="29">
        <v>44</v>
      </c>
      <c r="FA38" s="14"/>
      <c r="FB38" s="35" t="e">
        <f>#REF!</f>
        <v>#REF!</v>
      </c>
      <c r="FC38" s="22" t="e">
        <f>#REF!</f>
        <v>#REF!</v>
      </c>
      <c r="FD38" s="22" t="e">
        <f>#REF!</f>
        <v>#REF!</v>
      </c>
      <c r="FE38" s="22" t="e">
        <f>#REF!</f>
        <v>#REF!</v>
      </c>
      <c r="FG38" s="29">
        <v>9</v>
      </c>
      <c r="FH38" s="29"/>
      <c r="FI38" s="35" t="e">
        <f>#REF!</f>
        <v>#REF!</v>
      </c>
      <c r="FJ38" s="22" t="e">
        <f>#REF!</f>
        <v>#REF!</v>
      </c>
      <c r="FK38" s="22" t="e">
        <f>#REF!</f>
        <v>#REF!</v>
      </c>
      <c r="FL38" s="22" t="e">
        <f>#REF!</f>
        <v>#REF!</v>
      </c>
      <c r="FM38" s="14"/>
      <c r="FN38" s="14"/>
      <c r="FO38" s="14"/>
      <c r="FP38" s="34" t="s">
        <v>1102</v>
      </c>
      <c r="FQ38" s="48" t="s">
        <v>1108</v>
      </c>
      <c r="FR38" s="51" t="s">
        <v>200</v>
      </c>
      <c r="FS38" s="48" t="s">
        <v>1110</v>
      </c>
      <c r="FU38" s="29" t="s">
        <v>1096</v>
      </c>
      <c r="FV38" s="29" t="s">
        <v>1096</v>
      </c>
      <c r="FW38" s="43"/>
      <c r="FX38" s="14"/>
      <c r="FY38" s="5"/>
      <c r="FZ38" s="5"/>
      <c r="GA38" s="5"/>
      <c r="GB38" s="5"/>
    </row>
    <row r="39" spans="2:184" s="8" customFormat="1" ht="20.149999999999999" customHeight="1" x14ac:dyDescent="0.2">
      <c r="B39" s="29">
        <v>32</v>
      </c>
      <c r="C39" s="29"/>
      <c r="D39" s="35" t="e">
        <f>#REF!</f>
        <v>#REF!</v>
      </c>
      <c r="E39" s="24" t="e">
        <f>#REF!</f>
        <v>#REF!</v>
      </c>
      <c r="F39" s="22" t="e">
        <f>#REF!</f>
        <v>#REF!</v>
      </c>
      <c r="G39" s="22" t="e">
        <f>#REF!</f>
        <v>#REF!</v>
      </c>
      <c r="I39" s="29">
        <v>104</v>
      </c>
      <c r="J39" s="29"/>
      <c r="K39" s="35" t="e">
        <f>#REF!</f>
        <v>#REF!</v>
      </c>
      <c r="L39" s="24" t="e">
        <f>#REF!</f>
        <v>#REF!</v>
      </c>
      <c r="M39" s="22" t="e">
        <f>#REF!</f>
        <v>#REF!</v>
      </c>
      <c r="N39" s="22" t="e">
        <f>#REF!</f>
        <v>#REF!</v>
      </c>
      <c r="P39" s="29">
        <v>16</v>
      </c>
      <c r="Q39" s="29"/>
      <c r="R39" s="35" t="e">
        <f>#REF!</f>
        <v>#REF!</v>
      </c>
      <c r="S39" s="24" t="e">
        <f>#REF!</f>
        <v>#REF!</v>
      </c>
      <c r="T39" s="24" t="e">
        <f>#REF!</f>
        <v>#REF!</v>
      </c>
      <c r="U39" s="24" t="e">
        <f>#REF!</f>
        <v>#REF!</v>
      </c>
      <c r="W39" s="29">
        <v>9</v>
      </c>
      <c r="X39" s="29"/>
      <c r="Y39" s="35" t="e">
        <f>#REF!</f>
        <v>#REF!</v>
      </c>
      <c r="Z39" s="24" t="e">
        <f>#REF!</f>
        <v>#REF!</v>
      </c>
      <c r="AA39" s="24" t="e">
        <f>#REF!</f>
        <v>#REF!</v>
      </c>
      <c r="AB39" s="24" t="e">
        <f>#REF!</f>
        <v>#REF!</v>
      </c>
      <c r="AD39" s="29"/>
      <c r="AE39" s="29"/>
      <c r="AF39" s="34" t="s">
        <v>1102</v>
      </c>
      <c r="AG39" s="50" t="s">
        <v>1108</v>
      </c>
      <c r="AH39" s="51" t="s">
        <v>200</v>
      </c>
      <c r="AI39" s="50" t="s">
        <v>1110</v>
      </c>
      <c r="AK39" s="29">
        <v>32</v>
      </c>
      <c r="AL39" s="29"/>
      <c r="AM39" s="35" t="e">
        <f>#REF!</f>
        <v>#REF!</v>
      </c>
      <c r="AN39" s="24" t="e">
        <f>#REF!</f>
        <v>#REF!</v>
      </c>
      <c r="AO39" s="24" t="e">
        <f>#REF!</f>
        <v>#REF!</v>
      </c>
      <c r="AP39" s="24" t="e">
        <f>#REF!</f>
        <v>#REF!</v>
      </c>
      <c r="AR39" s="29">
        <v>1</v>
      </c>
      <c r="AS39" s="29"/>
      <c r="AT39" s="40" t="e">
        <f>#REF!</f>
        <v>#REF!</v>
      </c>
      <c r="AU39" s="30" t="e">
        <f>#REF!</f>
        <v>#REF!</v>
      </c>
      <c r="AV39" s="30" t="e">
        <f>#REF!</f>
        <v>#REF!</v>
      </c>
      <c r="AW39" s="30" t="e">
        <f>#REF!</f>
        <v>#REF!</v>
      </c>
      <c r="AY39" s="29">
        <v>2</v>
      </c>
      <c r="AZ39" s="29"/>
      <c r="BA39" s="35" t="e">
        <f>#REF!</f>
        <v>#REF!</v>
      </c>
      <c r="BB39" s="22" t="e">
        <f>#REF!</f>
        <v>#REF!</v>
      </c>
      <c r="BC39" s="22" t="e">
        <f>#REF!</f>
        <v>#REF!</v>
      </c>
      <c r="BD39" s="22" t="e">
        <f>#REF!</f>
        <v>#REF!</v>
      </c>
      <c r="BF39" s="29">
        <v>5</v>
      </c>
      <c r="BG39" s="29"/>
      <c r="BH39" s="35" t="e">
        <f>#REF!</f>
        <v>#REF!</v>
      </c>
      <c r="BI39" s="81" t="e">
        <f>#REF!</f>
        <v>#REF!</v>
      </c>
      <c r="BJ39" s="81" t="e">
        <f>#REF!</f>
        <v>#REF!</v>
      </c>
      <c r="BK39" s="81" t="e">
        <f>#REF!</f>
        <v>#REF!</v>
      </c>
      <c r="BM39" s="29">
        <v>32</v>
      </c>
      <c r="BN39" s="29"/>
      <c r="BO39" s="35" t="e">
        <f>#REF!</f>
        <v>#REF!</v>
      </c>
      <c r="BP39" s="22" t="e">
        <f>#REF!</f>
        <v>#REF!</v>
      </c>
      <c r="BQ39" s="22" t="e">
        <f>#REF!</f>
        <v>#REF!</v>
      </c>
      <c r="BR39" s="22" t="e">
        <f>#REF!</f>
        <v>#REF!</v>
      </c>
      <c r="BT39" s="29">
        <v>25</v>
      </c>
      <c r="BU39" s="29"/>
      <c r="BV39" s="35" t="e">
        <f>#REF!</f>
        <v>#REF!</v>
      </c>
      <c r="BW39" s="22" t="e">
        <f>#REF!</f>
        <v>#REF!</v>
      </c>
      <c r="BX39" s="22" t="e">
        <f>#REF!</f>
        <v>#REF!</v>
      </c>
      <c r="BY39" s="22" t="e">
        <f>#REF!</f>
        <v>#REF!</v>
      </c>
      <c r="BZ39" s="14"/>
      <c r="CA39" s="29">
        <v>14</v>
      </c>
      <c r="CB39" s="14"/>
      <c r="CC39" s="35" t="e">
        <f>#REF!</f>
        <v>#REF!</v>
      </c>
      <c r="CD39" s="22" t="e">
        <f>#REF!</f>
        <v>#REF!</v>
      </c>
      <c r="CE39" s="22" t="e">
        <f>#REF!</f>
        <v>#REF!</v>
      </c>
      <c r="CF39" s="22" t="e">
        <f>#REF!</f>
        <v>#REF!</v>
      </c>
      <c r="CH39" s="29">
        <v>28</v>
      </c>
      <c r="CI39" s="29"/>
      <c r="CJ39" s="35" t="e">
        <f>#REF!</f>
        <v>#REF!</v>
      </c>
      <c r="CK39" s="22" t="e">
        <f>#REF!</f>
        <v>#REF!</v>
      </c>
      <c r="CL39" s="22" t="e">
        <f>#REF!</f>
        <v>#REF!</v>
      </c>
      <c r="CM39" s="22" t="e">
        <f>#REF!</f>
        <v>#REF!</v>
      </c>
      <c r="CO39" s="29">
        <v>27</v>
      </c>
      <c r="CP39" s="29"/>
      <c r="CQ39" s="35" t="e">
        <f>#REF!</f>
        <v>#REF!</v>
      </c>
      <c r="CR39" s="22" t="e">
        <f>#REF!</f>
        <v>#REF!</v>
      </c>
      <c r="CS39" s="22" t="e">
        <f>#REF!</f>
        <v>#REF!</v>
      </c>
      <c r="CT39" s="22" t="e">
        <f>#REF!</f>
        <v>#REF!</v>
      </c>
      <c r="CV39" s="29">
        <v>20</v>
      </c>
      <c r="CW39" s="29"/>
      <c r="CX39" s="35" t="e">
        <f>#REF!</f>
        <v>#REF!</v>
      </c>
      <c r="CY39" s="22" t="e">
        <f>#REF!</f>
        <v>#REF!</v>
      </c>
      <c r="CZ39" s="22" t="e">
        <f>#REF!</f>
        <v>#REF!</v>
      </c>
      <c r="DA39" s="22" t="e">
        <f>#REF!</f>
        <v>#REF!</v>
      </c>
      <c r="DC39" s="29">
        <v>26</v>
      </c>
      <c r="DD39" s="29"/>
      <c r="DE39" s="36" t="e">
        <f>#REF!</f>
        <v>#REF!</v>
      </c>
      <c r="DF39" s="23" t="e">
        <f>#REF!</f>
        <v>#REF!</v>
      </c>
      <c r="DG39" s="23" t="e">
        <f>#REF!</f>
        <v>#REF!</v>
      </c>
      <c r="DH39" s="23" t="e">
        <f>#REF!</f>
        <v>#REF!</v>
      </c>
      <c r="DI39" s="14"/>
      <c r="DJ39" s="29">
        <v>10</v>
      </c>
      <c r="DK39" s="14"/>
      <c r="DL39" s="35" t="e">
        <f>#REF!</f>
        <v>#REF!</v>
      </c>
      <c r="DM39" s="22" t="e">
        <f>#REF!</f>
        <v>#REF!</v>
      </c>
      <c r="DN39" s="22" t="e">
        <f>#REF!</f>
        <v>#REF!</v>
      </c>
      <c r="DO39" s="22" t="e">
        <f>#REF!</f>
        <v>#REF!</v>
      </c>
      <c r="DQ39" s="29">
        <v>27</v>
      </c>
      <c r="DR39" s="29"/>
      <c r="DS39" s="35" t="e">
        <f>#REF!</f>
        <v>#REF!</v>
      </c>
      <c r="DT39" s="22" t="e">
        <f>#REF!</f>
        <v>#REF!</v>
      </c>
      <c r="DU39" s="22" t="e">
        <f>#REF!</f>
        <v>#REF!</v>
      </c>
      <c r="DV39" s="22" t="e">
        <f>#REF!</f>
        <v>#REF!</v>
      </c>
      <c r="DX39" s="29">
        <v>9</v>
      </c>
      <c r="DY39" s="29"/>
      <c r="DZ39" s="35" t="e">
        <f>#REF!</f>
        <v>#REF!</v>
      </c>
      <c r="EA39" s="22" t="e">
        <f>#REF!</f>
        <v>#REF!</v>
      </c>
      <c r="EB39" s="22" t="e">
        <f>#REF!</f>
        <v>#REF!</v>
      </c>
      <c r="EC39" s="22" t="e">
        <f>#REF!</f>
        <v>#REF!</v>
      </c>
      <c r="EE39" s="29">
        <v>3</v>
      </c>
      <c r="EF39" s="29" t="s">
        <v>1096</v>
      </c>
      <c r="EG39" s="35" t="e">
        <f>#REF!</f>
        <v>#REF!</v>
      </c>
      <c r="EH39" s="22" t="e">
        <f>#REF!</f>
        <v>#REF!</v>
      </c>
      <c r="EI39" s="22" t="e">
        <f>#REF!</f>
        <v>#REF!</v>
      </c>
      <c r="EJ39" s="22" t="e">
        <f>#REF!</f>
        <v>#REF!</v>
      </c>
      <c r="EL39" s="29">
        <v>13</v>
      </c>
      <c r="EM39" s="29"/>
      <c r="EN39" s="35" t="e">
        <f>#REF!</f>
        <v>#REF!</v>
      </c>
      <c r="EO39" s="22" t="e">
        <f>#REF!</f>
        <v>#REF!</v>
      </c>
      <c r="EP39" s="22" t="e">
        <f>#REF!</f>
        <v>#REF!</v>
      </c>
      <c r="EQ39" s="22" t="e">
        <f>#REF!</f>
        <v>#REF!</v>
      </c>
      <c r="ER39" s="14"/>
      <c r="ES39" s="29">
        <v>17</v>
      </c>
      <c r="ET39" s="14"/>
      <c r="EU39" s="36" t="e">
        <f>#REF!</f>
        <v>#REF!</v>
      </c>
      <c r="EV39" s="23" t="e">
        <f>#REF!</f>
        <v>#REF!</v>
      </c>
      <c r="EW39" s="23" t="e">
        <f>#REF!</f>
        <v>#REF!</v>
      </c>
      <c r="EX39" s="23" t="e">
        <f>#REF!</f>
        <v>#REF!</v>
      </c>
      <c r="EY39" s="14"/>
      <c r="EZ39" s="29">
        <v>45</v>
      </c>
      <c r="FA39" s="14"/>
      <c r="FB39" s="35" t="e">
        <f>#REF!</f>
        <v>#REF!</v>
      </c>
      <c r="FC39" s="22" t="e">
        <f>#REF!</f>
        <v>#REF!</v>
      </c>
      <c r="FD39" s="22" t="e">
        <f>#REF!</f>
        <v>#REF!</v>
      </c>
      <c r="FE39" s="22" t="e">
        <f>#REF!</f>
        <v>#REF!</v>
      </c>
      <c r="FG39" s="29">
        <v>10</v>
      </c>
      <c r="FH39" s="29"/>
      <c r="FI39" s="35" t="e">
        <f>#REF!</f>
        <v>#REF!</v>
      </c>
      <c r="FJ39" s="22" t="e">
        <f>#REF!</f>
        <v>#REF!</v>
      </c>
      <c r="FK39" s="22" t="e">
        <f>#REF!</f>
        <v>#REF!</v>
      </c>
      <c r="FL39" s="22" t="e">
        <f>#REF!</f>
        <v>#REF!</v>
      </c>
      <c r="FM39" s="14"/>
      <c r="FN39" s="91">
        <v>1</v>
      </c>
      <c r="FO39" s="14"/>
      <c r="FP39" s="40" t="e">
        <f>#REF!</f>
        <v>#REF!</v>
      </c>
      <c r="FQ39" s="21" t="e">
        <f>#REF!</f>
        <v>#REF!</v>
      </c>
      <c r="FR39" s="21" t="e">
        <f>#REF!</f>
        <v>#REF!</v>
      </c>
      <c r="FS39" s="21" t="e">
        <f>#REF!</f>
        <v>#REF!</v>
      </c>
      <c r="FU39" s="29" t="s">
        <v>1096</v>
      </c>
      <c r="FV39" s="29" t="s">
        <v>1096</v>
      </c>
      <c r="FW39" s="43"/>
      <c r="FX39" s="14"/>
      <c r="FY39" s="5"/>
      <c r="FZ39" s="5"/>
      <c r="GA39" s="5"/>
      <c r="GB39" s="5"/>
    </row>
    <row r="40" spans="2:184" s="8" customFormat="1" ht="20.149999999999999" customHeight="1" x14ac:dyDescent="0.2">
      <c r="B40" s="29">
        <v>33</v>
      </c>
      <c r="C40" s="29"/>
      <c r="D40" s="35" t="e">
        <f>#REF!</f>
        <v>#REF!</v>
      </c>
      <c r="E40" s="24" t="e">
        <f>#REF!</f>
        <v>#REF!</v>
      </c>
      <c r="F40" s="22" t="e">
        <f>#REF!</f>
        <v>#REF!</v>
      </c>
      <c r="G40" s="22" t="e">
        <f>#REF!</f>
        <v>#REF!</v>
      </c>
      <c r="I40" s="29">
        <v>105</v>
      </c>
      <c r="J40" s="29"/>
      <c r="K40" s="35" t="e">
        <f>#REF!</f>
        <v>#REF!</v>
      </c>
      <c r="L40" s="24" t="e">
        <f>#REF!</f>
        <v>#REF!</v>
      </c>
      <c r="M40" s="22" t="e">
        <f>#REF!</f>
        <v>#REF!</v>
      </c>
      <c r="N40" s="22" t="e">
        <f>#REF!</f>
        <v>#REF!</v>
      </c>
      <c r="P40" s="29">
        <v>17</v>
      </c>
      <c r="Q40" s="29"/>
      <c r="R40" s="35" t="e">
        <f>#REF!</f>
        <v>#REF!</v>
      </c>
      <c r="S40" s="24" t="e">
        <f>#REF!</f>
        <v>#REF!</v>
      </c>
      <c r="T40" s="24" t="e">
        <f>#REF!</f>
        <v>#REF!</v>
      </c>
      <c r="U40" s="24" t="e">
        <f>#REF!</f>
        <v>#REF!</v>
      </c>
      <c r="W40" s="29">
        <v>10</v>
      </c>
      <c r="X40" s="29"/>
      <c r="Y40" s="35" t="e">
        <f>#REF!</f>
        <v>#REF!</v>
      </c>
      <c r="Z40" s="24" t="e">
        <f>#REF!</f>
        <v>#REF!</v>
      </c>
      <c r="AA40" s="24" t="e">
        <f>#REF!</f>
        <v>#REF!</v>
      </c>
      <c r="AB40" s="24" t="e">
        <f>#REF!</f>
        <v>#REF!</v>
      </c>
      <c r="AD40" s="29">
        <v>1</v>
      </c>
      <c r="AE40" s="29"/>
      <c r="AF40" s="40" t="e">
        <f>#REF!</f>
        <v>#REF!</v>
      </c>
      <c r="AG40" s="30" t="e">
        <f>#REF!</f>
        <v>#REF!</v>
      </c>
      <c r="AH40" s="30" t="e">
        <f>#REF!</f>
        <v>#REF!</v>
      </c>
      <c r="AI40" s="30" t="e">
        <f>#REF!</f>
        <v>#REF!</v>
      </c>
      <c r="AK40" s="29">
        <v>33</v>
      </c>
      <c r="AL40" s="29"/>
      <c r="AM40" s="35" t="e">
        <f>#REF!</f>
        <v>#REF!</v>
      </c>
      <c r="AN40" s="24" t="e">
        <f>#REF!</f>
        <v>#REF!</v>
      </c>
      <c r="AO40" s="24" t="e">
        <f>#REF!</f>
        <v>#REF!</v>
      </c>
      <c r="AP40" s="24" t="e">
        <f>#REF!</f>
        <v>#REF!</v>
      </c>
      <c r="AR40" s="29">
        <v>2</v>
      </c>
      <c r="AS40" s="29"/>
      <c r="AT40" s="35" t="e">
        <f>#REF!</f>
        <v>#REF!</v>
      </c>
      <c r="AU40" s="24" t="e">
        <f>#REF!</f>
        <v>#REF!</v>
      </c>
      <c r="AV40" s="24" t="e">
        <f>#REF!</f>
        <v>#REF!</v>
      </c>
      <c r="AW40" s="24" t="e">
        <f>#REF!</f>
        <v>#REF!</v>
      </c>
      <c r="AY40" s="29">
        <v>3</v>
      </c>
      <c r="AZ40" s="29"/>
      <c r="BA40" s="35" t="e">
        <f>#REF!</f>
        <v>#REF!</v>
      </c>
      <c r="BB40" s="22" t="e">
        <f>#REF!</f>
        <v>#REF!</v>
      </c>
      <c r="BC40" s="22" t="e">
        <f>#REF!</f>
        <v>#REF!</v>
      </c>
      <c r="BD40" s="22" t="e">
        <f>#REF!</f>
        <v>#REF!</v>
      </c>
      <c r="BF40" s="29">
        <v>6</v>
      </c>
      <c r="BG40" s="29"/>
      <c r="BH40" s="35" t="e">
        <f>#REF!</f>
        <v>#REF!</v>
      </c>
      <c r="BI40" s="81" t="e">
        <f>#REF!</f>
        <v>#REF!</v>
      </c>
      <c r="BJ40" s="81" t="e">
        <f>#REF!</f>
        <v>#REF!</v>
      </c>
      <c r="BK40" s="81" t="e">
        <f>#REF!</f>
        <v>#REF!</v>
      </c>
      <c r="BM40" s="29">
        <v>33</v>
      </c>
      <c r="BN40" s="29"/>
      <c r="BO40" s="35" t="e">
        <f>#REF!</f>
        <v>#REF!</v>
      </c>
      <c r="BP40" s="22" t="e">
        <f>#REF!</f>
        <v>#REF!</v>
      </c>
      <c r="BQ40" s="22" t="e">
        <f>#REF!</f>
        <v>#REF!</v>
      </c>
      <c r="BR40" s="22" t="e">
        <f>#REF!</f>
        <v>#REF!</v>
      </c>
      <c r="BT40" s="29">
        <v>26</v>
      </c>
      <c r="BU40" s="29"/>
      <c r="BV40" s="35" t="e">
        <f>#REF!</f>
        <v>#REF!</v>
      </c>
      <c r="BW40" s="22" t="e">
        <f>#REF!</f>
        <v>#REF!</v>
      </c>
      <c r="BX40" s="22" t="e">
        <f>#REF!</f>
        <v>#REF!</v>
      </c>
      <c r="BY40" s="22" t="e">
        <f>#REF!</f>
        <v>#REF!</v>
      </c>
      <c r="BZ40" s="14"/>
      <c r="CA40" s="29">
        <v>15</v>
      </c>
      <c r="CB40" s="14"/>
      <c r="CC40" s="35" t="e">
        <f>#REF!</f>
        <v>#REF!</v>
      </c>
      <c r="CD40" s="22" t="e">
        <f>#REF!</f>
        <v>#REF!</v>
      </c>
      <c r="CE40" s="22" t="e">
        <f>#REF!</f>
        <v>#REF!</v>
      </c>
      <c r="CF40" s="22" t="e">
        <f>#REF!</f>
        <v>#REF!</v>
      </c>
      <c r="CH40" s="29">
        <v>29</v>
      </c>
      <c r="CI40" s="29"/>
      <c r="CJ40" s="35" t="e">
        <f>#REF!</f>
        <v>#REF!</v>
      </c>
      <c r="CK40" s="22" t="e">
        <f>#REF!</f>
        <v>#REF!</v>
      </c>
      <c r="CL40" s="22" t="e">
        <f>#REF!</f>
        <v>#REF!</v>
      </c>
      <c r="CM40" s="22" t="e">
        <f>#REF!</f>
        <v>#REF!</v>
      </c>
      <c r="CO40" s="29">
        <v>28</v>
      </c>
      <c r="CP40" s="29"/>
      <c r="CQ40" s="35" t="e">
        <f>#REF!</f>
        <v>#REF!</v>
      </c>
      <c r="CR40" s="22" t="e">
        <f>#REF!</f>
        <v>#REF!</v>
      </c>
      <c r="CS40" s="22" t="e">
        <f>#REF!</f>
        <v>#REF!</v>
      </c>
      <c r="CT40" s="22" t="e">
        <f>#REF!</f>
        <v>#REF!</v>
      </c>
      <c r="CV40" s="29">
        <v>21</v>
      </c>
      <c r="CW40" s="29"/>
      <c r="CX40" s="35" t="e">
        <f>#REF!</f>
        <v>#REF!</v>
      </c>
      <c r="CY40" s="22" t="e">
        <f>#REF!</f>
        <v>#REF!</v>
      </c>
      <c r="CZ40" s="22" t="e">
        <f>#REF!</f>
        <v>#REF!</v>
      </c>
      <c r="DA40" s="22" t="e">
        <f>#REF!</f>
        <v>#REF!</v>
      </c>
      <c r="DC40" s="29"/>
      <c r="DD40" s="29"/>
      <c r="DE40" s="41"/>
      <c r="DF40" s="19"/>
      <c r="DG40" s="19"/>
      <c r="DH40" s="19"/>
      <c r="DI40" s="14"/>
      <c r="DJ40" s="29">
        <v>11</v>
      </c>
      <c r="DK40" s="14"/>
      <c r="DL40" s="35" t="e">
        <f>#REF!</f>
        <v>#REF!</v>
      </c>
      <c r="DM40" s="22" t="e">
        <f>#REF!</f>
        <v>#REF!</v>
      </c>
      <c r="DN40" s="22" t="e">
        <f>#REF!</f>
        <v>#REF!</v>
      </c>
      <c r="DO40" s="22" t="e">
        <f>#REF!</f>
        <v>#REF!</v>
      </c>
      <c r="DQ40" s="29">
        <v>28</v>
      </c>
      <c r="DR40" s="29"/>
      <c r="DS40" s="35" t="e">
        <f>#REF!</f>
        <v>#REF!</v>
      </c>
      <c r="DT40" s="22" t="e">
        <f>#REF!</f>
        <v>#REF!</v>
      </c>
      <c r="DU40" s="22" t="e">
        <f>#REF!</f>
        <v>#REF!</v>
      </c>
      <c r="DV40" s="22" t="e">
        <f>#REF!</f>
        <v>#REF!</v>
      </c>
      <c r="DX40" s="29">
        <v>10</v>
      </c>
      <c r="DY40" s="29"/>
      <c r="DZ40" s="35" t="e">
        <f>#REF!</f>
        <v>#REF!</v>
      </c>
      <c r="EA40" s="22" t="e">
        <f>#REF!</f>
        <v>#REF!</v>
      </c>
      <c r="EB40" s="22" t="e">
        <f>#REF!</f>
        <v>#REF!</v>
      </c>
      <c r="EC40" s="22" t="e">
        <f>#REF!</f>
        <v>#REF!</v>
      </c>
      <c r="EE40" s="29">
        <v>4</v>
      </c>
      <c r="EF40" s="29" t="s">
        <v>1096</v>
      </c>
      <c r="EG40" s="35" t="e">
        <f>#REF!</f>
        <v>#REF!</v>
      </c>
      <c r="EH40" s="22" t="e">
        <f>#REF!</f>
        <v>#REF!</v>
      </c>
      <c r="EI40" s="22" t="e">
        <f>#REF!</f>
        <v>#REF!</v>
      </c>
      <c r="EJ40" s="22" t="e">
        <f>#REF!</f>
        <v>#REF!</v>
      </c>
      <c r="EL40" s="29">
        <v>14</v>
      </c>
      <c r="EM40" s="29"/>
      <c r="EN40" s="35" t="e">
        <f>#REF!</f>
        <v>#REF!</v>
      </c>
      <c r="EO40" s="22" t="e">
        <f>#REF!</f>
        <v>#REF!</v>
      </c>
      <c r="EP40" s="22" t="e">
        <f>#REF!</f>
        <v>#REF!</v>
      </c>
      <c r="EQ40" s="22" t="e">
        <f>#REF!</f>
        <v>#REF!</v>
      </c>
      <c r="ER40" s="14"/>
      <c r="ES40" s="14"/>
      <c r="ET40" s="14"/>
      <c r="EU40" s="41"/>
      <c r="EV40" s="19"/>
      <c r="EW40" s="19"/>
      <c r="EX40" s="19"/>
      <c r="EY40" s="14"/>
      <c r="EZ40" s="29">
        <v>46</v>
      </c>
      <c r="FA40" s="14"/>
      <c r="FB40" s="35" t="e">
        <f>#REF!</f>
        <v>#REF!</v>
      </c>
      <c r="FC40" s="22" t="e">
        <f>#REF!</f>
        <v>#REF!</v>
      </c>
      <c r="FD40" s="22" t="e">
        <f>#REF!</f>
        <v>#REF!</v>
      </c>
      <c r="FE40" s="22" t="e">
        <f>#REF!</f>
        <v>#REF!</v>
      </c>
      <c r="FG40" s="29">
        <v>11</v>
      </c>
      <c r="FH40" s="29"/>
      <c r="FI40" s="35" t="e">
        <f>#REF!</f>
        <v>#REF!</v>
      </c>
      <c r="FJ40" s="22" t="e">
        <f>#REF!</f>
        <v>#REF!</v>
      </c>
      <c r="FK40" s="22" t="e">
        <f>#REF!</f>
        <v>#REF!</v>
      </c>
      <c r="FL40" s="22" t="e">
        <f>#REF!</f>
        <v>#REF!</v>
      </c>
      <c r="FM40" s="14"/>
      <c r="FN40" s="91">
        <v>2</v>
      </c>
      <c r="FO40" s="14"/>
      <c r="FP40" s="35" t="e">
        <f>#REF!</f>
        <v>#REF!</v>
      </c>
      <c r="FQ40" s="22" t="e">
        <f>#REF!</f>
        <v>#REF!</v>
      </c>
      <c r="FR40" s="22" t="e">
        <f>#REF!</f>
        <v>#REF!</v>
      </c>
      <c r="FS40" s="22" t="e">
        <f>#REF!</f>
        <v>#REF!</v>
      </c>
      <c r="FU40" s="29" t="s">
        <v>1096</v>
      </c>
      <c r="FV40" s="29" t="s">
        <v>1096</v>
      </c>
      <c r="FW40" s="43"/>
      <c r="FX40" s="14"/>
      <c r="FY40" s="5"/>
      <c r="FZ40" s="5"/>
      <c r="GA40" s="5"/>
      <c r="GB40" s="5"/>
    </row>
    <row r="41" spans="2:184" s="8" customFormat="1" ht="20.149999999999999" customHeight="1" x14ac:dyDescent="0.2">
      <c r="B41" s="29">
        <v>34</v>
      </c>
      <c r="C41" s="29"/>
      <c r="D41" s="35" t="e">
        <f>#REF!</f>
        <v>#REF!</v>
      </c>
      <c r="E41" s="24" t="e">
        <f>#REF!</f>
        <v>#REF!</v>
      </c>
      <c r="F41" s="22" t="e">
        <f>#REF!</f>
        <v>#REF!</v>
      </c>
      <c r="G41" s="22" t="e">
        <f>#REF!</f>
        <v>#REF!</v>
      </c>
      <c r="I41" s="29">
        <v>106</v>
      </c>
      <c r="J41" s="29"/>
      <c r="K41" s="35" t="e">
        <f>#REF!</f>
        <v>#REF!</v>
      </c>
      <c r="L41" s="24" t="e">
        <f>#REF!</f>
        <v>#REF!</v>
      </c>
      <c r="M41" s="22" t="e">
        <f>#REF!</f>
        <v>#REF!</v>
      </c>
      <c r="N41" s="22" t="e">
        <f>#REF!</f>
        <v>#REF!</v>
      </c>
      <c r="P41" s="29">
        <v>18</v>
      </c>
      <c r="Q41" s="29"/>
      <c r="R41" s="35" t="e">
        <f>#REF!</f>
        <v>#REF!</v>
      </c>
      <c r="S41" s="24" t="e">
        <f>#REF!</f>
        <v>#REF!</v>
      </c>
      <c r="T41" s="24" t="e">
        <f>#REF!</f>
        <v>#REF!</v>
      </c>
      <c r="U41" s="24" t="e">
        <f>#REF!</f>
        <v>#REF!</v>
      </c>
      <c r="W41" s="29">
        <v>11</v>
      </c>
      <c r="X41" s="29"/>
      <c r="Y41" s="35" t="e">
        <f>#REF!</f>
        <v>#REF!</v>
      </c>
      <c r="Z41" s="24" t="e">
        <f>#REF!</f>
        <v>#REF!</v>
      </c>
      <c r="AA41" s="24" t="e">
        <f>#REF!</f>
        <v>#REF!</v>
      </c>
      <c r="AB41" s="24" t="e">
        <f>#REF!</f>
        <v>#REF!</v>
      </c>
      <c r="AD41" s="29">
        <v>2</v>
      </c>
      <c r="AE41" s="29"/>
      <c r="AF41" s="35" t="e">
        <f>#REF!</f>
        <v>#REF!</v>
      </c>
      <c r="AG41" s="24" t="e">
        <f>#REF!</f>
        <v>#REF!</v>
      </c>
      <c r="AH41" s="24" t="e">
        <f>#REF!</f>
        <v>#REF!</v>
      </c>
      <c r="AI41" s="24" t="e">
        <f>#REF!</f>
        <v>#REF!</v>
      </c>
      <c r="AK41" s="29">
        <v>34</v>
      </c>
      <c r="AL41" s="29"/>
      <c r="AM41" s="35" t="e">
        <f>#REF!</f>
        <v>#REF!</v>
      </c>
      <c r="AN41" s="24" t="e">
        <f>#REF!</f>
        <v>#REF!</v>
      </c>
      <c r="AO41" s="24" t="e">
        <f>#REF!</f>
        <v>#REF!</v>
      </c>
      <c r="AP41" s="24" t="e">
        <f>#REF!</f>
        <v>#REF!</v>
      </c>
      <c r="AR41" s="29">
        <v>3</v>
      </c>
      <c r="AS41" s="29"/>
      <c r="AT41" s="35" t="e">
        <f>#REF!</f>
        <v>#REF!</v>
      </c>
      <c r="AU41" s="24" t="e">
        <f>#REF!</f>
        <v>#REF!</v>
      </c>
      <c r="AV41" s="24" t="e">
        <f>#REF!</f>
        <v>#REF!</v>
      </c>
      <c r="AW41" s="24" t="e">
        <f>#REF!</f>
        <v>#REF!</v>
      </c>
      <c r="AY41" s="29">
        <v>4</v>
      </c>
      <c r="AZ41" s="29"/>
      <c r="BA41" s="35" t="e">
        <f>#REF!</f>
        <v>#REF!</v>
      </c>
      <c r="BB41" s="22" t="e">
        <f>#REF!</f>
        <v>#REF!</v>
      </c>
      <c r="BC41" s="22" t="e">
        <f>#REF!</f>
        <v>#REF!</v>
      </c>
      <c r="BD41" s="22" t="e">
        <f>#REF!</f>
        <v>#REF!</v>
      </c>
      <c r="BF41" s="29">
        <v>7</v>
      </c>
      <c r="BG41" s="29"/>
      <c r="BH41" s="35" t="e">
        <f>#REF!</f>
        <v>#REF!</v>
      </c>
      <c r="BI41" s="81" t="e">
        <f>#REF!</f>
        <v>#REF!</v>
      </c>
      <c r="BJ41" s="81" t="e">
        <f>#REF!</f>
        <v>#REF!</v>
      </c>
      <c r="BK41" s="81" t="e">
        <f>#REF!</f>
        <v>#REF!</v>
      </c>
      <c r="BM41" s="29">
        <v>34</v>
      </c>
      <c r="BN41" s="29"/>
      <c r="BO41" s="36" t="e">
        <f>#REF!</f>
        <v>#REF!</v>
      </c>
      <c r="BP41" s="23" t="e">
        <f>#REF!</f>
        <v>#REF!</v>
      </c>
      <c r="BQ41" s="23" t="e">
        <f>#REF!</f>
        <v>#REF!</v>
      </c>
      <c r="BR41" s="23" t="e">
        <f>#REF!</f>
        <v>#REF!</v>
      </c>
      <c r="BT41" s="29">
        <v>27</v>
      </c>
      <c r="BU41" s="29"/>
      <c r="BV41" s="35" t="e">
        <f>#REF!</f>
        <v>#REF!</v>
      </c>
      <c r="BW41" s="22" t="e">
        <f>#REF!</f>
        <v>#REF!</v>
      </c>
      <c r="BX41" s="22" t="e">
        <f>#REF!</f>
        <v>#REF!</v>
      </c>
      <c r="BY41" s="22" t="e">
        <f>#REF!</f>
        <v>#REF!</v>
      </c>
      <c r="BZ41" s="14"/>
      <c r="CA41" s="29">
        <v>16</v>
      </c>
      <c r="CB41" s="14"/>
      <c r="CC41" s="35" t="e">
        <f>#REF!</f>
        <v>#REF!</v>
      </c>
      <c r="CD41" s="22" t="e">
        <f>#REF!</f>
        <v>#REF!</v>
      </c>
      <c r="CE41" s="22" t="e">
        <f>#REF!</f>
        <v>#REF!</v>
      </c>
      <c r="CF41" s="22" t="e">
        <f>#REF!</f>
        <v>#REF!</v>
      </c>
      <c r="CH41" s="29">
        <v>30</v>
      </c>
      <c r="CI41" s="29"/>
      <c r="CJ41" s="35" t="e">
        <f>#REF!</f>
        <v>#REF!</v>
      </c>
      <c r="CK41" s="22" t="e">
        <f>#REF!</f>
        <v>#REF!</v>
      </c>
      <c r="CL41" s="22" t="e">
        <f>#REF!</f>
        <v>#REF!</v>
      </c>
      <c r="CM41" s="22" t="e">
        <f>#REF!</f>
        <v>#REF!</v>
      </c>
      <c r="CO41" s="29">
        <v>29</v>
      </c>
      <c r="CP41" s="29"/>
      <c r="CQ41" s="35" t="e">
        <f>#REF!</f>
        <v>#REF!</v>
      </c>
      <c r="CR41" s="22" t="e">
        <f>#REF!</f>
        <v>#REF!</v>
      </c>
      <c r="CS41" s="22" t="e">
        <f>#REF!</f>
        <v>#REF!</v>
      </c>
      <c r="CT41" s="22" t="e">
        <f>#REF!</f>
        <v>#REF!</v>
      </c>
      <c r="CV41" s="29">
        <v>22</v>
      </c>
      <c r="CW41" s="29"/>
      <c r="CX41" s="35" t="e">
        <f>#REF!</f>
        <v>#REF!</v>
      </c>
      <c r="CY41" s="22" t="e">
        <f>#REF!</f>
        <v>#REF!</v>
      </c>
      <c r="CZ41" s="22" t="e">
        <f>#REF!</f>
        <v>#REF!</v>
      </c>
      <c r="DA41" s="22" t="e">
        <f>#REF!</f>
        <v>#REF!</v>
      </c>
      <c r="DC41" s="29"/>
      <c r="DD41" s="29"/>
      <c r="DE41" s="42" t="s">
        <v>37</v>
      </c>
      <c r="DF41" s="26" t="e">
        <f>#REF!</f>
        <v>#REF!</v>
      </c>
      <c r="DG41" s="26" t="e">
        <f>#REF!</f>
        <v>#REF!</v>
      </c>
      <c r="DH41" s="26" t="e">
        <f>#REF!</f>
        <v>#REF!</v>
      </c>
      <c r="DI41" s="14"/>
      <c r="DJ41" s="29">
        <v>12</v>
      </c>
      <c r="DK41" s="14"/>
      <c r="DL41" s="35" t="e">
        <f>#REF!</f>
        <v>#REF!</v>
      </c>
      <c r="DM41" s="22" t="e">
        <f>#REF!</f>
        <v>#REF!</v>
      </c>
      <c r="DN41" s="22" t="e">
        <f>#REF!</f>
        <v>#REF!</v>
      </c>
      <c r="DO41" s="22" t="e">
        <f>#REF!</f>
        <v>#REF!</v>
      </c>
      <c r="DQ41" s="29">
        <v>29</v>
      </c>
      <c r="DR41" s="29"/>
      <c r="DS41" s="35" t="e">
        <f>#REF!</f>
        <v>#REF!</v>
      </c>
      <c r="DT41" s="22" t="e">
        <f>#REF!</f>
        <v>#REF!</v>
      </c>
      <c r="DU41" s="22" t="e">
        <f>#REF!</f>
        <v>#REF!</v>
      </c>
      <c r="DV41" s="22" t="e">
        <f>#REF!</f>
        <v>#REF!</v>
      </c>
      <c r="DX41" s="29">
        <v>11</v>
      </c>
      <c r="DY41" s="29"/>
      <c r="DZ41" s="35" t="e">
        <f>#REF!</f>
        <v>#REF!</v>
      </c>
      <c r="EA41" s="22" t="e">
        <f>#REF!</f>
        <v>#REF!</v>
      </c>
      <c r="EB41" s="22" t="e">
        <f>#REF!</f>
        <v>#REF!</v>
      </c>
      <c r="EC41" s="22" t="e">
        <f>#REF!</f>
        <v>#REF!</v>
      </c>
      <c r="EE41" s="29">
        <v>5</v>
      </c>
      <c r="EG41" s="35" t="e">
        <f>#REF!</f>
        <v>#REF!</v>
      </c>
      <c r="EH41" s="22" t="e">
        <f>#REF!</f>
        <v>#REF!</v>
      </c>
      <c r="EI41" s="22" t="e">
        <f>#REF!</f>
        <v>#REF!</v>
      </c>
      <c r="EJ41" s="22" t="e">
        <f>#REF!</f>
        <v>#REF!</v>
      </c>
      <c r="EL41" s="29">
        <v>15</v>
      </c>
      <c r="EN41" s="35" t="e">
        <f>#REF!</f>
        <v>#REF!</v>
      </c>
      <c r="EO41" s="22" t="e">
        <f>#REF!</f>
        <v>#REF!</v>
      </c>
      <c r="EP41" s="22" t="e">
        <f>#REF!</f>
        <v>#REF!</v>
      </c>
      <c r="EQ41" s="22" t="e">
        <f>#REF!</f>
        <v>#REF!</v>
      </c>
      <c r="ER41" s="14"/>
      <c r="ES41" s="14"/>
      <c r="ET41" s="14"/>
      <c r="EU41" s="42" t="s">
        <v>75</v>
      </c>
      <c r="EV41" s="26" t="e">
        <f>#REF!</f>
        <v>#REF!</v>
      </c>
      <c r="EW41" s="26" t="e">
        <f>#REF!</f>
        <v>#REF!</v>
      </c>
      <c r="EX41" s="26" t="e">
        <f>#REF!</f>
        <v>#REF!</v>
      </c>
      <c r="EY41" s="14"/>
      <c r="EZ41" s="29">
        <v>47</v>
      </c>
      <c r="FA41" s="14"/>
      <c r="FB41" s="35" t="e">
        <f>#REF!</f>
        <v>#REF!</v>
      </c>
      <c r="FC41" s="22" t="e">
        <f>#REF!</f>
        <v>#REF!</v>
      </c>
      <c r="FD41" s="22" t="e">
        <f>#REF!</f>
        <v>#REF!</v>
      </c>
      <c r="FE41" s="22" t="e">
        <f>#REF!</f>
        <v>#REF!</v>
      </c>
      <c r="FG41" s="29">
        <v>12</v>
      </c>
      <c r="FH41" s="29"/>
      <c r="FI41" s="35" t="e">
        <f>#REF!</f>
        <v>#REF!</v>
      </c>
      <c r="FJ41" s="22" t="e">
        <f>#REF!</f>
        <v>#REF!</v>
      </c>
      <c r="FK41" s="22" t="e">
        <f>#REF!</f>
        <v>#REF!</v>
      </c>
      <c r="FL41" s="22" t="e">
        <f>#REF!</f>
        <v>#REF!</v>
      </c>
      <c r="FM41" s="14"/>
      <c r="FN41" s="91">
        <v>3</v>
      </c>
      <c r="FO41" s="14"/>
      <c r="FP41" s="35" t="e">
        <f>#REF!</f>
        <v>#REF!</v>
      </c>
      <c r="FQ41" s="22" t="e">
        <f>#REF!</f>
        <v>#REF!</v>
      </c>
      <c r="FR41" s="22" t="e">
        <f>#REF!</f>
        <v>#REF!</v>
      </c>
      <c r="FS41" s="22" t="e">
        <f>#REF!</f>
        <v>#REF!</v>
      </c>
      <c r="FU41" s="29" t="s">
        <v>1096</v>
      </c>
      <c r="FV41" s="29" t="s">
        <v>1096</v>
      </c>
      <c r="FW41" s="43"/>
      <c r="FX41" s="14"/>
      <c r="FY41" s="5"/>
      <c r="FZ41" s="5"/>
      <c r="GA41" s="5"/>
      <c r="GB41" s="5"/>
    </row>
    <row r="42" spans="2:184" s="8" customFormat="1" ht="20.149999999999999" customHeight="1" x14ac:dyDescent="0.2">
      <c r="B42" s="29">
        <v>35</v>
      </c>
      <c r="C42" s="29"/>
      <c r="D42" s="35" t="e">
        <f>#REF!</f>
        <v>#REF!</v>
      </c>
      <c r="E42" s="24" t="e">
        <f>#REF!</f>
        <v>#REF!</v>
      </c>
      <c r="F42" s="22" t="e">
        <f>#REF!</f>
        <v>#REF!</v>
      </c>
      <c r="G42" s="22" t="e">
        <f>#REF!</f>
        <v>#REF!</v>
      </c>
      <c r="I42" s="29">
        <v>107</v>
      </c>
      <c r="J42" s="29"/>
      <c r="K42" s="35" t="e">
        <f>#REF!</f>
        <v>#REF!</v>
      </c>
      <c r="L42" s="24" t="e">
        <f>#REF!</f>
        <v>#REF!</v>
      </c>
      <c r="M42" s="22" t="e">
        <f>#REF!</f>
        <v>#REF!</v>
      </c>
      <c r="N42" s="22" t="e">
        <f>#REF!</f>
        <v>#REF!</v>
      </c>
      <c r="P42" s="29">
        <v>19</v>
      </c>
      <c r="Q42" s="29"/>
      <c r="R42" s="35" t="e">
        <f>#REF!</f>
        <v>#REF!</v>
      </c>
      <c r="S42" s="24" t="e">
        <f>#REF!</f>
        <v>#REF!</v>
      </c>
      <c r="T42" s="24" t="e">
        <f>#REF!</f>
        <v>#REF!</v>
      </c>
      <c r="U42" s="24" t="e">
        <f>#REF!</f>
        <v>#REF!</v>
      </c>
      <c r="W42" s="29">
        <v>12</v>
      </c>
      <c r="X42" s="29"/>
      <c r="Y42" s="35" t="e">
        <f>#REF!</f>
        <v>#REF!</v>
      </c>
      <c r="Z42" s="24" t="e">
        <f>#REF!</f>
        <v>#REF!</v>
      </c>
      <c r="AA42" s="24" t="e">
        <f>#REF!</f>
        <v>#REF!</v>
      </c>
      <c r="AB42" s="24" t="e">
        <f>#REF!</f>
        <v>#REF!</v>
      </c>
      <c r="AD42" s="29">
        <v>3</v>
      </c>
      <c r="AE42" s="29"/>
      <c r="AF42" s="35" t="e">
        <f>#REF!</f>
        <v>#REF!</v>
      </c>
      <c r="AG42" s="24" t="e">
        <f>#REF!</f>
        <v>#REF!</v>
      </c>
      <c r="AH42" s="24" t="e">
        <f>#REF!</f>
        <v>#REF!</v>
      </c>
      <c r="AI42" s="24" t="e">
        <f>#REF!</f>
        <v>#REF!</v>
      </c>
      <c r="AK42" s="29">
        <v>35</v>
      </c>
      <c r="AL42" s="29"/>
      <c r="AM42" s="35" t="e">
        <f>#REF!</f>
        <v>#REF!</v>
      </c>
      <c r="AN42" s="24" t="e">
        <f>#REF!</f>
        <v>#REF!</v>
      </c>
      <c r="AO42" s="24" t="e">
        <f>#REF!</f>
        <v>#REF!</v>
      </c>
      <c r="AP42" s="24" t="e">
        <f>#REF!</f>
        <v>#REF!</v>
      </c>
      <c r="AR42" s="29">
        <v>4</v>
      </c>
      <c r="AS42" s="29"/>
      <c r="AT42" s="35" t="e">
        <f>#REF!</f>
        <v>#REF!</v>
      </c>
      <c r="AU42" s="24" t="e">
        <f>#REF!</f>
        <v>#REF!</v>
      </c>
      <c r="AV42" s="24" t="e">
        <f>#REF!</f>
        <v>#REF!</v>
      </c>
      <c r="AW42" s="24" t="e">
        <f>#REF!</f>
        <v>#REF!</v>
      </c>
      <c r="AY42" s="29">
        <v>5</v>
      </c>
      <c r="AZ42" s="29"/>
      <c r="BA42" s="35" t="e">
        <f>#REF!</f>
        <v>#REF!</v>
      </c>
      <c r="BB42" s="22" t="e">
        <f>#REF!</f>
        <v>#REF!</v>
      </c>
      <c r="BC42" s="22" t="e">
        <f>#REF!</f>
        <v>#REF!</v>
      </c>
      <c r="BD42" s="22" t="e">
        <f>#REF!</f>
        <v>#REF!</v>
      </c>
      <c r="BF42" s="29">
        <v>8</v>
      </c>
      <c r="BG42" s="29"/>
      <c r="BH42" s="35" t="e">
        <f>#REF!</f>
        <v>#REF!</v>
      </c>
      <c r="BI42" s="81" t="e">
        <f>#REF!</f>
        <v>#REF!</v>
      </c>
      <c r="BJ42" s="81" t="e">
        <f>#REF!</f>
        <v>#REF!</v>
      </c>
      <c r="BK42" s="81" t="e">
        <f>#REF!</f>
        <v>#REF!</v>
      </c>
      <c r="BM42" s="29"/>
      <c r="BN42" s="29"/>
      <c r="BT42" s="29">
        <v>28</v>
      </c>
      <c r="BU42" s="29"/>
      <c r="BV42" s="35" t="e">
        <f>#REF!</f>
        <v>#REF!</v>
      </c>
      <c r="BW42" s="22" t="e">
        <f>#REF!</f>
        <v>#REF!</v>
      </c>
      <c r="BX42" s="22" t="e">
        <f>#REF!</f>
        <v>#REF!</v>
      </c>
      <c r="BY42" s="22" t="e">
        <f>#REF!</f>
        <v>#REF!</v>
      </c>
      <c r="BZ42" s="14"/>
      <c r="CA42" s="29">
        <v>17</v>
      </c>
      <c r="CB42" s="14"/>
      <c r="CC42" s="35" t="e">
        <f>#REF!</f>
        <v>#REF!</v>
      </c>
      <c r="CD42" s="22" t="e">
        <f>#REF!</f>
        <v>#REF!</v>
      </c>
      <c r="CE42" s="22" t="e">
        <f>#REF!</f>
        <v>#REF!</v>
      </c>
      <c r="CF42" s="22" t="e">
        <f>#REF!</f>
        <v>#REF!</v>
      </c>
      <c r="CH42" s="29">
        <v>31</v>
      </c>
      <c r="CI42" s="29"/>
      <c r="CJ42" s="35" t="e">
        <f>#REF!</f>
        <v>#REF!</v>
      </c>
      <c r="CK42" s="22" t="e">
        <f>#REF!</f>
        <v>#REF!</v>
      </c>
      <c r="CL42" s="22" t="e">
        <f>#REF!</f>
        <v>#REF!</v>
      </c>
      <c r="CM42" s="22" t="e">
        <f>#REF!</f>
        <v>#REF!</v>
      </c>
      <c r="CO42" s="29">
        <v>30</v>
      </c>
      <c r="CP42" s="29"/>
      <c r="CQ42" s="35" t="e">
        <f>#REF!</f>
        <v>#REF!</v>
      </c>
      <c r="CR42" s="22" t="e">
        <f>#REF!</f>
        <v>#REF!</v>
      </c>
      <c r="CS42" s="22" t="e">
        <f>#REF!</f>
        <v>#REF!</v>
      </c>
      <c r="CT42" s="22" t="e">
        <f>#REF!</f>
        <v>#REF!</v>
      </c>
      <c r="CV42" s="29">
        <v>23</v>
      </c>
      <c r="CW42" s="29"/>
      <c r="CX42" s="35" t="e">
        <f>#REF!</f>
        <v>#REF!</v>
      </c>
      <c r="CY42" s="22" t="e">
        <f>#REF!</f>
        <v>#REF!</v>
      </c>
      <c r="CZ42" s="22" t="e">
        <f>#REF!</f>
        <v>#REF!</v>
      </c>
      <c r="DA42" s="22" t="e">
        <f>#REF!</f>
        <v>#REF!</v>
      </c>
      <c r="DC42" s="29"/>
      <c r="DD42" s="29"/>
      <c r="DE42" s="41"/>
      <c r="DI42" s="14"/>
      <c r="DJ42" s="29">
        <v>13</v>
      </c>
      <c r="DK42" s="14"/>
      <c r="DL42" s="35" t="e">
        <f>#REF!</f>
        <v>#REF!</v>
      </c>
      <c r="DM42" s="22" t="e">
        <f>#REF!</f>
        <v>#REF!</v>
      </c>
      <c r="DN42" s="22" t="e">
        <f>#REF!</f>
        <v>#REF!</v>
      </c>
      <c r="DO42" s="22" t="e">
        <f>#REF!</f>
        <v>#REF!</v>
      </c>
      <c r="DQ42" s="29">
        <v>30</v>
      </c>
      <c r="DR42" s="29"/>
      <c r="DS42" s="35" t="e">
        <f>#REF!</f>
        <v>#REF!</v>
      </c>
      <c r="DT42" s="22" t="e">
        <f>#REF!</f>
        <v>#REF!</v>
      </c>
      <c r="DU42" s="22" t="e">
        <f>#REF!</f>
        <v>#REF!</v>
      </c>
      <c r="DV42" s="22" t="e">
        <f>#REF!</f>
        <v>#REF!</v>
      </c>
      <c r="DX42" s="29">
        <v>12</v>
      </c>
      <c r="DY42" s="29"/>
      <c r="DZ42" s="35" t="e">
        <f>#REF!</f>
        <v>#REF!</v>
      </c>
      <c r="EA42" s="22" t="e">
        <f>#REF!</f>
        <v>#REF!</v>
      </c>
      <c r="EB42" s="22" t="e">
        <f>#REF!</f>
        <v>#REF!</v>
      </c>
      <c r="EC42" s="22" t="e">
        <f>#REF!</f>
        <v>#REF!</v>
      </c>
      <c r="EE42" s="29">
        <v>6</v>
      </c>
      <c r="EG42" s="35" t="e">
        <f>#REF!</f>
        <v>#REF!</v>
      </c>
      <c r="EH42" s="22" t="e">
        <f>#REF!</f>
        <v>#REF!</v>
      </c>
      <c r="EI42" s="22" t="e">
        <f>#REF!</f>
        <v>#REF!</v>
      </c>
      <c r="EJ42" s="22" t="e">
        <f>#REF!</f>
        <v>#REF!</v>
      </c>
      <c r="EL42" s="29">
        <v>16</v>
      </c>
      <c r="EN42" s="35" t="e">
        <f>#REF!</f>
        <v>#REF!</v>
      </c>
      <c r="EO42" s="22" t="e">
        <f>#REF!</f>
        <v>#REF!</v>
      </c>
      <c r="EP42" s="22" t="e">
        <f>#REF!</f>
        <v>#REF!</v>
      </c>
      <c r="EQ42" s="22" t="e">
        <f>#REF!</f>
        <v>#REF!</v>
      </c>
      <c r="ER42" s="14"/>
      <c r="ES42" s="14"/>
      <c r="ET42" s="14"/>
      <c r="EU42" s="43"/>
      <c r="EV42" s="16"/>
      <c r="EW42" s="16"/>
      <c r="EX42" s="16"/>
      <c r="EY42" s="14"/>
      <c r="EZ42" s="29">
        <v>48</v>
      </c>
      <c r="FA42" s="14"/>
      <c r="FB42" s="35" t="e">
        <f>#REF!</f>
        <v>#REF!</v>
      </c>
      <c r="FC42" s="22" t="e">
        <f>#REF!</f>
        <v>#REF!</v>
      </c>
      <c r="FD42" s="22" t="e">
        <f>#REF!</f>
        <v>#REF!</v>
      </c>
      <c r="FE42" s="22" t="e">
        <f>#REF!</f>
        <v>#REF!</v>
      </c>
      <c r="FG42" s="29">
        <v>13</v>
      </c>
      <c r="FH42" s="29"/>
      <c r="FI42" s="35" t="e">
        <f>#REF!</f>
        <v>#REF!</v>
      </c>
      <c r="FJ42" s="22" t="e">
        <f>#REF!</f>
        <v>#REF!</v>
      </c>
      <c r="FK42" s="22" t="e">
        <f>#REF!</f>
        <v>#REF!</v>
      </c>
      <c r="FL42" s="22" t="e">
        <f>#REF!</f>
        <v>#REF!</v>
      </c>
      <c r="FM42" s="14"/>
      <c r="FN42" s="91">
        <v>4</v>
      </c>
      <c r="FO42" s="14"/>
      <c r="FP42" s="35" t="e">
        <f>#REF!</f>
        <v>#REF!</v>
      </c>
      <c r="FQ42" s="22" t="e">
        <f>#REF!</f>
        <v>#REF!</v>
      </c>
      <c r="FR42" s="22" t="e">
        <f>#REF!</f>
        <v>#REF!</v>
      </c>
      <c r="FS42" s="22" t="e">
        <f>#REF!</f>
        <v>#REF!</v>
      </c>
      <c r="FW42" s="43"/>
      <c r="FX42" s="14"/>
      <c r="FY42" s="5"/>
      <c r="FZ42" s="5"/>
      <c r="GA42" s="5"/>
      <c r="GB42" s="5"/>
    </row>
    <row r="43" spans="2:184" s="8" customFormat="1" ht="20.149999999999999" customHeight="1" x14ac:dyDescent="0.2">
      <c r="B43" s="29">
        <v>36</v>
      </c>
      <c r="C43" s="29"/>
      <c r="D43" s="35" t="e">
        <f>#REF!</f>
        <v>#REF!</v>
      </c>
      <c r="E43" s="24" t="e">
        <f>#REF!</f>
        <v>#REF!</v>
      </c>
      <c r="F43" s="22" t="e">
        <f>#REF!</f>
        <v>#REF!</v>
      </c>
      <c r="G43" s="22" t="e">
        <f>#REF!</f>
        <v>#REF!</v>
      </c>
      <c r="I43" s="29">
        <v>108</v>
      </c>
      <c r="J43" s="29"/>
      <c r="K43" s="35" t="e">
        <f>#REF!</f>
        <v>#REF!</v>
      </c>
      <c r="L43" s="24" t="e">
        <f>#REF!</f>
        <v>#REF!</v>
      </c>
      <c r="M43" s="22" t="e">
        <f>#REF!</f>
        <v>#REF!</v>
      </c>
      <c r="N43" s="22" t="e">
        <f>#REF!</f>
        <v>#REF!</v>
      </c>
      <c r="P43" s="29">
        <v>20</v>
      </c>
      <c r="Q43" s="29"/>
      <c r="R43" s="35" t="e">
        <f>#REF!</f>
        <v>#REF!</v>
      </c>
      <c r="S43" s="24" t="e">
        <f>#REF!</f>
        <v>#REF!</v>
      </c>
      <c r="T43" s="24" t="e">
        <f>#REF!</f>
        <v>#REF!</v>
      </c>
      <c r="U43" s="24" t="e">
        <f>#REF!</f>
        <v>#REF!</v>
      </c>
      <c r="W43" s="29">
        <v>13</v>
      </c>
      <c r="X43" s="29"/>
      <c r="Y43" s="35" t="e">
        <f>#REF!</f>
        <v>#REF!</v>
      </c>
      <c r="Z43" s="24" t="e">
        <f>#REF!</f>
        <v>#REF!</v>
      </c>
      <c r="AA43" s="24" t="e">
        <f>#REF!</f>
        <v>#REF!</v>
      </c>
      <c r="AB43" s="24" t="e">
        <f>#REF!</f>
        <v>#REF!</v>
      </c>
      <c r="AD43" s="29">
        <v>4</v>
      </c>
      <c r="AE43" s="29"/>
      <c r="AF43" s="35" t="e">
        <f>#REF!</f>
        <v>#REF!</v>
      </c>
      <c r="AG43" s="24" t="e">
        <f>#REF!</f>
        <v>#REF!</v>
      </c>
      <c r="AH43" s="24" t="e">
        <f>#REF!</f>
        <v>#REF!</v>
      </c>
      <c r="AI43" s="24" t="e">
        <f>#REF!</f>
        <v>#REF!</v>
      </c>
      <c r="AK43" s="29">
        <v>36</v>
      </c>
      <c r="AL43" s="29"/>
      <c r="AM43" s="35" t="e">
        <f>#REF!</f>
        <v>#REF!</v>
      </c>
      <c r="AN43" s="24" t="e">
        <f>#REF!</f>
        <v>#REF!</v>
      </c>
      <c r="AO43" s="24" t="e">
        <f>#REF!</f>
        <v>#REF!</v>
      </c>
      <c r="AP43" s="24" t="e">
        <f>#REF!</f>
        <v>#REF!</v>
      </c>
      <c r="AR43" s="29">
        <v>5</v>
      </c>
      <c r="AS43" s="29"/>
      <c r="AT43" s="35" t="e">
        <f>#REF!</f>
        <v>#REF!</v>
      </c>
      <c r="AU43" s="24" t="e">
        <f>#REF!</f>
        <v>#REF!</v>
      </c>
      <c r="AV43" s="24" t="e">
        <f>#REF!</f>
        <v>#REF!</v>
      </c>
      <c r="AW43" s="24" t="e">
        <f>#REF!</f>
        <v>#REF!</v>
      </c>
      <c r="AY43" s="29">
        <v>6</v>
      </c>
      <c r="AZ43" s="29"/>
      <c r="BA43" s="35" t="e">
        <f>#REF!</f>
        <v>#REF!</v>
      </c>
      <c r="BB43" s="22" t="e">
        <f>#REF!</f>
        <v>#REF!</v>
      </c>
      <c r="BC43" s="22" t="e">
        <f>#REF!</f>
        <v>#REF!</v>
      </c>
      <c r="BD43" s="22" t="e">
        <f>#REF!</f>
        <v>#REF!</v>
      </c>
      <c r="BF43" s="29">
        <v>9</v>
      </c>
      <c r="BG43" s="29"/>
      <c r="BH43" s="35" t="e">
        <f>#REF!</f>
        <v>#REF!</v>
      </c>
      <c r="BI43" s="81" t="e">
        <f>#REF!</f>
        <v>#REF!</v>
      </c>
      <c r="BJ43" s="81" t="e">
        <f>#REF!</f>
        <v>#REF!</v>
      </c>
      <c r="BK43" s="81" t="e">
        <f>#REF!</f>
        <v>#REF!</v>
      </c>
      <c r="BM43" s="29"/>
      <c r="BN43" s="29"/>
      <c r="BO43" s="42" t="s">
        <v>73</v>
      </c>
      <c r="BP43" s="26" t="e">
        <f>#REF!</f>
        <v>#REF!</v>
      </c>
      <c r="BQ43" s="26" t="e">
        <f>#REF!</f>
        <v>#REF!</v>
      </c>
      <c r="BR43" s="26" t="e">
        <f>#REF!</f>
        <v>#REF!</v>
      </c>
      <c r="BT43" s="29">
        <v>29</v>
      </c>
      <c r="BV43" s="35" t="e">
        <f>#REF!</f>
        <v>#REF!</v>
      </c>
      <c r="BW43" s="22" t="e">
        <f>#REF!</f>
        <v>#REF!</v>
      </c>
      <c r="BX43" s="22" t="e">
        <f>#REF!</f>
        <v>#REF!</v>
      </c>
      <c r="BY43" s="22" t="e">
        <f>#REF!</f>
        <v>#REF!</v>
      </c>
      <c r="BZ43" s="14"/>
      <c r="CA43" s="29">
        <v>18</v>
      </c>
      <c r="CB43" s="14"/>
      <c r="CC43" s="35" t="e">
        <f>#REF!</f>
        <v>#REF!</v>
      </c>
      <c r="CD43" s="22" t="e">
        <f>#REF!</f>
        <v>#REF!</v>
      </c>
      <c r="CE43" s="22" t="e">
        <f>#REF!</f>
        <v>#REF!</v>
      </c>
      <c r="CF43" s="22" t="e">
        <f>#REF!</f>
        <v>#REF!</v>
      </c>
      <c r="CH43" s="29">
        <v>32</v>
      </c>
      <c r="CI43" s="29"/>
      <c r="CJ43" s="35" t="e">
        <f>#REF!</f>
        <v>#REF!</v>
      </c>
      <c r="CK43" s="22" t="e">
        <f>#REF!</f>
        <v>#REF!</v>
      </c>
      <c r="CL43" s="22" t="e">
        <f>#REF!</f>
        <v>#REF!</v>
      </c>
      <c r="CM43" s="22" t="e">
        <f>#REF!</f>
        <v>#REF!</v>
      </c>
      <c r="CO43" s="29">
        <v>31</v>
      </c>
      <c r="CP43" s="29"/>
      <c r="CQ43" s="35" t="e">
        <f>#REF!</f>
        <v>#REF!</v>
      </c>
      <c r="CR43" s="22" t="e">
        <f>#REF!</f>
        <v>#REF!</v>
      </c>
      <c r="CS43" s="22" t="e">
        <f>#REF!</f>
        <v>#REF!</v>
      </c>
      <c r="CT43" s="22" t="e">
        <f>#REF!</f>
        <v>#REF!</v>
      </c>
      <c r="CV43" s="29">
        <v>24</v>
      </c>
      <c r="CW43" s="29"/>
      <c r="CX43" s="35" t="e">
        <f>#REF!</f>
        <v>#REF!</v>
      </c>
      <c r="CY43" s="22" t="e">
        <f>#REF!</f>
        <v>#REF!</v>
      </c>
      <c r="CZ43" s="22" t="e">
        <f>#REF!</f>
        <v>#REF!</v>
      </c>
      <c r="DA43" s="22" t="e">
        <f>#REF!</f>
        <v>#REF!</v>
      </c>
      <c r="DC43" s="29"/>
      <c r="DD43" s="29"/>
      <c r="DE43" s="33" t="s">
        <v>57</v>
      </c>
      <c r="DF43" s="129" t="s">
        <v>1115</v>
      </c>
      <c r="DG43" s="130"/>
      <c r="DH43" s="131"/>
      <c r="DI43" s="14"/>
      <c r="DJ43" s="29">
        <v>14</v>
      </c>
      <c r="DK43" s="14"/>
      <c r="DL43" s="35" t="e">
        <f>#REF!</f>
        <v>#REF!</v>
      </c>
      <c r="DM43" s="22" t="e">
        <f>#REF!</f>
        <v>#REF!</v>
      </c>
      <c r="DN43" s="22" t="e">
        <f>#REF!</f>
        <v>#REF!</v>
      </c>
      <c r="DO43" s="22" t="e">
        <f>#REF!</f>
        <v>#REF!</v>
      </c>
      <c r="DQ43" s="29">
        <v>31</v>
      </c>
      <c r="DR43" s="29"/>
      <c r="DS43" s="35" t="e">
        <f>#REF!</f>
        <v>#REF!</v>
      </c>
      <c r="DT43" s="22" t="e">
        <f>#REF!</f>
        <v>#REF!</v>
      </c>
      <c r="DU43" s="22" t="e">
        <f>#REF!</f>
        <v>#REF!</v>
      </c>
      <c r="DV43" s="22" t="e">
        <f>#REF!</f>
        <v>#REF!</v>
      </c>
      <c r="DX43" s="29">
        <v>13</v>
      </c>
      <c r="DY43" s="29"/>
      <c r="DZ43" s="35" t="e">
        <f>#REF!</f>
        <v>#REF!</v>
      </c>
      <c r="EA43" s="22" t="e">
        <f>#REF!</f>
        <v>#REF!</v>
      </c>
      <c r="EB43" s="22" t="e">
        <f>#REF!</f>
        <v>#REF!</v>
      </c>
      <c r="EC43" s="22" t="e">
        <f>#REF!</f>
        <v>#REF!</v>
      </c>
      <c r="ED43" s="14"/>
      <c r="EE43" s="29">
        <v>7</v>
      </c>
      <c r="EF43" s="14"/>
      <c r="EG43" s="35" t="e">
        <f>#REF!</f>
        <v>#REF!</v>
      </c>
      <c r="EH43" s="22" t="e">
        <f>#REF!</f>
        <v>#REF!</v>
      </c>
      <c r="EI43" s="22" t="e">
        <f>#REF!</f>
        <v>#REF!</v>
      </c>
      <c r="EJ43" s="22" t="e">
        <f>#REF!</f>
        <v>#REF!</v>
      </c>
      <c r="EK43" s="14"/>
      <c r="EL43" s="29">
        <v>17</v>
      </c>
      <c r="EM43" s="14"/>
      <c r="EN43" s="35" t="e">
        <f>#REF!</f>
        <v>#REF!</v>
      </c>
      <c r="EO43" s="22" t="e">
        <f>#REF!</f>
        <v>#REF!</v>
      </c>
      <c r="EP43" s="22" t="e">
        <f>#REF!</f>
        <v>#REF!</v>
      </c>
      <c r="EQ43" s="22" t="e">
        <f>#REF!</f>
        <v>#REF!</v>
      </c>
      <c r="ER43" s="14"/>
      <c r="ES43" s="14"/>
      <c r="ET43" s="14"/>
      <c r="EU43" s="33" t="s">
        <v>48</v>
      </c>
      <c r="EV43" s="129" t="s">
        <v>1115</v>
      </c>
      <c r="EW43" s="130"/>
      <c r="EX43" s="131"/>
      <c r="EY43" s="14"/>
      <c r="EZ43" s="29">
        <v>49</v>
      </c>
      <c r="FA43" s="14"/>
      <c r="FB43" s="35" t="e">
        <f>#REF!</f>
        <v>#REF!</v>
      </c>
      <c r="FC43" s="22" t="e">
        <f>#REF!</f>
        <v>#REF!</v>
      </c>
      <c r="FD43" s="22" t="e">
        <f>#REF!</f>
        <v>#REF!</v>
      </c>
      <c r="FE43" s="22" t="e">
        <f>#REF!</f>
        <v>#REF!</v>
      </c>
      <c r="FG43" s="29">
        <v>14</v>
      </c>
      <c r="FH43" s="29"/>
      <c r="FI43" s="35" t="e">
        <f>#REF!</f>
        <v>#REF!</v>
      </c>
      <c r="FJ43" s="22" t="e">
        <f>#REF!</f>
        <v>#REF!</v>
      </c>
      <c r="FK43" s="22" t="e">
        <f>#REF!</f>
        <v>#REF!</v>
      </c>
      <c r="FL43" s="22" t="e">
        <f>#REF!</f>
        <v>#REF!</v>
      </c>
      <c r="FM43" s="14"/>
      <c r="FN43" s="91">
        <v>5</v>
      </c>
      <c r="FO43" s="14"/>
      <c r="FP43" s="35" t="e">
        <f>#REF!</f>
        <v>#REF!</v>
      </c>
      <c r="FQ43" s="22" t="e">
        <f>#REF!</f>
        <v>#REF!</v>
      </c>
      <c r="FR43" s="22" t="e">
        <f>#REF!</f>
        <v>#REF!</v>
      </c>
      <c r="FS43" s="22" t="e">
        <f>#REF!</f>
        <v>#REF!</v>
      </c>
      <c r="FW43" s="43"/>
      <c r="FX43" s="14"/>
      <c r="FY43" s="5"/>
      <c r="FZ43" s="5"/>
      <c r="GA43" s="5"/>
      <c r="GB43" s="5"/>
    </row>
    <row r="44" spans="2:184" s="8" customFormat="1" ht="20.149999999999999" customHeight="1" x14ac:dyDescent="0.2">
      <c r="B44" s="29">
        <v>37</v>
      </c>
      <c r="C44" s="29"/>
      <c r="D44" s="35" t="e">
        <f>#REF!</f>
        <v>#REF!</v>
      </c>
      <c r="E44" s="24" t="e">
        <f>#REF!</f>
        <v>#REF!</v>
      </c>
      <c r="F44" s="22" t="e">
        <f>#REF!</f>
        <v>#REF!</v>
      </c>
      <c r="G44" s="22" t="e">
        <f>#REF!</f>
        <v>#REF!</v>
      </c>
      <c r="I44" s="29">
        <v>109</v>
      </c>
      <c r="J44" s="29"/>
      <c r="K44" s="35" t="e">
        <f>#REF!</f>
        <v>#REF!</v>
      </c>
      <c r="L44" s="24" t="e">
        <f>#REF!</f>
        <v>#REF!</v>
      </c>
      <c r="M44" s="22" t="e">
        <f>#REF!</f>
        <v>#REF!</v>
      </c>
      <c r="N44" s="22" t="e">
        <f>#REF!</f>
        <v>#REF!</v>
      </c>
      <c r="P44" s="29">
        <v>21</v>
      </c>
      <c r="Q44" s="29"/>
      <c r="R44" s="35" t="e">
        <f>#REF!</f>
        <v>#REF!</v>
      </c>
      <c r="S44" s="24" t="e">
        <f>#REF!</f>
        <v>#REF!</v>
      </c>
      <c r="T44" s="24" t="e">
        <f>#REF!</f>
        <v>#REF!</v>
      </c>
      <c r="U44" s="24" t="e">
        <f>#REF!</f>
        <v>#REF!</v>
      </c>
      <c r="W44" s="29">
        <v>14</v>
      </c>
      <c r="X44" s="29"/>
      <c r="Y44" s="35" t="e">
        <f>#REF!</f>
        <v>#REF!</v>
      </c>
      <c r="Z44" s="24" t="e">
        <f>#REF!</f>
        <v>#REF!</v>
      </c>
      <c r="AA44" s="24" t="e">
        <f>#REF!</f>
        <v>#REF!</v>
      </c>
      <c r="AB44" s="24" t="e">
        <f>#REF!</f>
        <v>#REF!</v>
      </c>
      <c r="AD44" s="29">
        <v>5</v>
      </c>
      <c r="AE44" s="29"/>
      <c r="AF44" s="35" t="e">
        <f>#REF!</f>
        <v>#REF!</v>
      </c>
      <c r="AG44" s="24" t="e">
        <f>#REF!</f>
        <v>#REF!</v>
      </c>
      <c r="AH44" s="24" t="e">
        <f>#REF!</f>
        <v>#REF!</v>
      </c>
      <c r="AI44" s="24" t="e">
        <f>#REF!</f>
        <v>#REF!</v>
      </c>
      <c r="AK44" s="29">
        <v>37</v>
      </c>
      <c r="AL44" s="29"/>
      <c r="AM44" s="35" t="e">
        <f>#REF!</f>
        <v>#REF!</v>
      </c>
      <c r="AN44" s="24" t="e">
        <f>#REF!</f>
        <v>#REF!</v>
      </c>
      <c r="AO44" s="24" t="e">
        <f>#REF!</f>
        <v>#REF!</v>
      </c>
      <c r="AP44" s="24" t="e">
        <f>#REF!</f>
        <v>#REF!</v>
      </c>
      <c r="AR44" s="29">
        <v>6</v>
      </c>
      <c r="AS44" s="29"/>
      <c r="AT44" s="35" t="e">
        <f>#REF!</f>
        <v>#REF!</v>
      </c>
      <c r="AU44" s="24" t="e">
        <f>#REF!</f>
        <v>#REF!</v>
      </c>
      <c r="AV44" s="24" t="e">
        <f>#REF!</f>
        <v>#REF!</v>
      </c>
      <c r="AW44" s="24" t="e">
        <f>#REF!</f>
        <v>#REF!</v>
      </c>
      <c r="AY44" s="29">
        <v>7</v>
      </c>
      <c r="AZ44" s="29"/>
      <c r="BA44" s="35" t="e">
        <f>#REF!</f>
        <v>#REF!</v>
      </c>
      <c r="BB44" s="22" t="e">
        <f>#REF!</f>
        <v>#REF!</v>
      </c>
      <c r="BC44" s="22" t="e">
        <f>#REF!</f>
        <v>#REF!</v>
      </c>
      <c r="BD44" s="22" t="e">
        <f>#REF!</f>
        <v>#REF!</v>
      </c>
      <c r="BF44" s="29">
        <v>10</v>
      </c>
      <c r="BG44" s="29"/>
      <c r="BH44" s="35" t="e">
        <f>#REF!</f>
        <v>#REF!</v>
      </c>
      <c r="BI44" s="81" t="e">
        <f>#REF!</f>
        <v>#REF!</v>
      </c>
      <c r="BJ44" s="81" t="e">
        <f>#REF!</f>
        <v>#REF!</v>
      </c>
      <c r="BK44" s="81" t="e">
        <f>#REF!</f>
        <v>#REF!</v>
      </c>
      <c r="BM44" s="29"/>
      <c r="BN44" s="29"/>
      <c r="BO44" s="61"/>
      <c r="BP44" s="63"/>
      <c r="BQ44" s="63"/>
      <c r="BR44" s="64"/>
      <c r="BT44" s="29">
        <v>30</v>
      </c>
      <c r="BV44" s="35" t="e">
        <f>#REF!</f>
        <v>#REF!</v>
      </c>
      <c r="BW44" s="22" t="e">
        <f>#REF!</f>
        <v>#REF!</v>
      </c>
      <c r="BX44" s="22" t="e">
        <f>#REF!</f>
        <v>#REF!</v>
      </c>
      <c r="BY44" s="22" t="e">
        <f>#REF!</f>
        <v>#REF!</v>
      </c>
      <c r="BZ44" s="14"/>
      <c r="CA44" s="29">
        <v>19</v>
      </c>
      <c r="CB44" s="14"/>
      <c r="CC44" s="35" t="e">
        <f>#REF!</f>
        <v>#REF!</v>
      </c>
      <c r="CD44" s="22" t="e">
        <f>#REF!</f>
        <v>#REF!</v>
      </c>
      <c r="CE44" s="22" t="e">
        <f>#REF!</f>
        <v>#REF!</v>
      </c>
      <c r="CF44" s="22" t="e">
        <f>#REF!</f>
        <v>#REF!</v>
      </c>
      <c r="CH44" s="29">
        <v>33</v>
      </c>
      <c r="CI44" s="29"/>
      <c r="CJ44" s="35" t="e">
        <f>#REF!</f>
        <v>#REF!</v>
      </c>
      <c r="CK44" s="22" t="e">
        <f>#REF!</f>
        <v>#REF!</v>
      </c>
      <c r="CL44" s="22" t="e">
        <f>#REF!</f>
        <v>#REF!</v>
      </c>
      <c r="CM44" s="22" t="e">
        <f>#REF!</f>
        <v>#REF!</v>
      </c>
      <c r="CO44" s="29">
        <v>32</v>
      </c>
      <c r="CP44" s="29"/>
      <c r="CQ44" s="35" t="e">
        <f>#REF!</f>
        <v>#REF!</v>
      </c>
      <c r="CR44" s="22" t="e">
        <f>#REF!</f>
        <v>#REF!</v>
      </c>
      <c r="CS44" s="22" t="e">
        <f>#REF!</f>
        <v>#REF!</v>
      </c>
      <c r="CT44" s="22" t="e">
        <f>#REF!</f>
        <v>#REF!</v>
      </c>
      <c r="CV44" s="29">
        <v>25</v>
      </c>
      <c r="CW44" s="29"/>
      <c r="CX44" s="35" t="e">
        <f>#REF!</f>
        <v>#REF!</v>
      </c>
      <c r="CY44" s="22" t="e">
        <f>#REF!</f>
        <v>#REF!</v>
      </c>
      <c r="CZ44" s="22" t="e">
        <f>#REF!</f>
        <v>#REF!</v>
      </c>
      <c r="DA44" s="22" t="e">
        <f>#REF!</f>
        <v>#REF!</v>
      </c>
      <c r="DC44" s="29"/>
      <c r="DD44" s="29"/>
      <c r="DE44" s="34" t="s">
        <v>1102</v>
      </c>
      <c r="DF44" s="48" t="s">
        <v>1108</v>
      </c>
      <c r="DG44" s="51" t="s">
        <v>200</v>
      </c>
      <c r="DH44" s="50" t="s">
        <v>1110</v>
      </c>
      <c r="DI44" s="14"/>
      <c r="DJ44" s="29">
        <v>15</v>
      </c>
      <c r="DK44" s="14"/>
      <c r="DL44" s="35" t="e">
        <f>#REF!</f>
        <v>#REF!</v>
      </c>
      <c r="DM44" s="22" t="e">
        <f>#REF!</f>
        <v>#REF!</v>
      </c>
      <c r="DN44" s="22" t="e">
        <f>#REF!</f>
        <v>#REF!</v>
      </c>
      <c r="DO44" s="22" t="e">
        <f>#REF!</f>
        <v>#REF!</v>
      </c>
      <c r="DQ44" s="29">
        <v>32</v>
      </c>
      <c r="DR44" s="29"/>
      <c r="DS44" s="35" t="e">
        <f>#REF!</f>
        <v>#REF!</v>
      </c>
      <c r="DT44" s="22" t="e">
        <f>#REF!</f>
        <v>#REF!</v>
      </c>
      <c r="DU44" s="22" t="e">
        <f>#REF!</f>
        <v>#REF!</v>
      </c>
      <c r="DV44" s="22" t="e">
        <f>#REF!</f>
        <v>#REF!</v>
      </c>
      <c r="DX44" s="29">
        <v>14</v>
      </c>
      <c r="DY44" s="29"/>
      <c r="DZ44" s="35" t="e">
        <f>#REF!</f>
        <v>#REF!</v>
      </c>
      <c r="EA44" s="22" t="e">
        <f>#REF!</f>
        <v>#REF!</v>
      </c>
      <c r="EB44" s="22" t="e">
        <f>#REF!</f>
        <v>#REF!</v>
      </c>
      <c r="EC44" s="22" t="e">
        <f>#REF!</f>
        <v>#REF!</v>
      </c>
      <c r="ED44" s="14"/>
      <c r="EE44" s="29">
        <v>8</v>
      </c>
      <c r="EF44" s="14"/>
      <c r="EG44" s="35" t="e">
        <f>#REF!</f>
        <v>#REF!</v>
      </c>
      <c r="EH44" s="22" t="e">
        <f>#REF!</f>
        <v>#REF!</v>
      </c>
      <c r="EI44" s="22" t="e">
        <f>#REF!</f>
        <v>#REF!</v>
      </c>
      <c r="EJ44" s="22" t="e">
        <f>#REF!</f>
        <v>#REF!</v>
      </c>
      <c r="EK44" s="14"/>
      <c r="EL44" s="29">
        <v>18</v>
      </c>
      <c r="EM44" s="14"/>
      <c r="EN44" s="35" t="e">
        <f>#REF!</f>
        <v>#REF!</v>
      </c>
      <c r="EO44" s="22" t="e">
        <f>#REF!</f>
        <v>#REF!</v>
      </c>
      <c r="EP44" s="22" t="e">
        <f>#REF!</f>
        <v>#REF!</v>
      </c>
      <c r="EQ44" s="22" t="e">
        <f>#REF!</f>
        <v>#REF!</v>
      </c>
      <c r="ER44" s="14"/>
      <c r="ES44" s="14"/>
      <c r="ET44" s="14"/>
      <c r="EU44" s="34" t="s">
        <v>1102</v>
      </c>
      <c r="EV44" s="48" t="s">
        <v>1108</v>
      </c>
      <c r="EW44" s="51" t="s">
        <v>200</v>
      </c>
      <c r="EX44" s="48" t="s">
        <v>1110</v>
      </c>
      <c r="EY44" s="14"/>
      <c r="EZ44" s="29">
        <v>50</v>
      </c>
      <c r="FA44" s="14"/>
      <c r="FB44" s="35" t="e">
        <f>#REF!</f>
        <v>#REF!</v>
      </c>
      <c r="FC44" s="22" t="e">
        <f>#REF!</f>
        <v>#REF!</v>
      </c>
      <c r="FD44" s="22" t="e">
        <f>#REF!</f>
        <v>#REF!</v>
      </c>
      <c r="FE44" s="22" t="e">
        <f>#REF!</f>
        <v>#REF!</v>
      </c>
      <c r="FG44" s="29">
        <v>15</v>
      </c>
      <c r="FH44" s="29"/>
      <c r="FI44" s="35" t="e">
        <f>#REF!</f>
        <v>#REF!</v>
      </c>
      <c r="FJ44" s="22" t="e">
        <f>#REF!</f>
        <v>#REF!</v>
      </c>
      <c r="FK44" s="22" t="e">
        <f>#REF!</f>
        <v>#REF!</v>
      </c>
      <c r="FL44" s="22" t="e">
        <f>#REF!</f>
        <v>#REF!</v>
      </c>
      <c r="FM44" s="14"/>
      <c r="FN44" s="91">
        <v>6</v>
      </c>
      <c r="FO44" s="14"/>
      <c r="FP44" s="35" t="e">
        <f>#REF!</f>
        <v>#REF!</v>
      </c>
      <c r="FQ44" s="22" t="e">
        <f>#REF!</f>
        <v>#REF!</v>
      </c>
      <c r="FR44" s="22" t="e">
        <f>#REF!</f>
        <v>#REF!</v>
      </c>
      <c r="FS44" s="22" t="e">
        <f>#REF!</f>
        <v>#REF!</v>
      </c>
      <c r="FT44" s="14"/>
      <c r="FU44" s="14"/>
      <c r="FV44" s="14"/>
      <c r="FW44" s="43"/>
      <c r="FX44" s="14"/>
      <c r="FY44" s="5"/>
      <c r="FZ44" s="5"/>
      <c r="GA44" s="5"/>
      <c r="GB44" s="5"/>
    </row>
    <row r="45" spans="2:184" s="8" customFormat="1" ht="20.149999999999999" customHeight="1" x14ac:dyDescent="0.2">
      <c r="B45" s="29">
        <v>38</v>
      </c>
      <c r="C45" s="29"/>
      <c r="D45" s="35" t="e">
        <f>#REF!</f>
        <v>#REF!</v>
      </c>
      <c r="E45" s="24" t="e">
        <f>#REF!</f>
        <v>#REF!</v>
      </c>
      <c r="F45" s="22" t="e">
        <f>#REF!</f>
        <v>#REF!</v>
      </c>
      <c r="G45" s="22" t="e">
        <f>#REF!</f>
        <v>#REF!</v>
      </c>
      <c r="I45" s="29">
        <v>110</v>
      </c>
      <c r="J45" s="29"/>
      <c r="K45" s="35" t="e">
        <f>#REF!</f>
        <v>#REF!</v>
      </c>
      <c r="L45" s="24" t="e">
        <f>#REF!</f>
        <v>#REF!</v>
      </c>
      <c r="M45" s="22" t="e">
        <f>#REF!</f>
        <v>#REF!</v>
      </c>
      <c r="N45" s="22" t="e">
        <f>#REF!</f>
        <v>#REF!</v>
      </c>
      <c r="P45" s="29">
        <v>22</v>
      </c>
      <c r="Q45" s="29"/>
      <c r="R45" s="35" t="e">
        <f>#REF!</f>
        <v>#REF!</v>
      </c>
      <c r="S45" s="24" t="e">
        <f>#REF!</f>
        <v>#REF!</v>
      </c>
      <c r="T45" s="24" t="e">
        <f>#REF!</f>
        <v>#REF!</v>
      </c>
      <c r="U45" s="24" t="e">
        <f>#REF!</f>
        <v>#REF!</v>
      </c>
      <c r="W45" s="29">
        <v>15</v>
      </c>
      <c r="X45" s="29"/>
      <c r="Y45" s="35" t="e">
        <f>#REF!</f>
        <v>#REF!</v>
      </c>
      <c r="Z45" s="24" t="e">
        <f>#REF!</f>
        <v>#REF!</v>
      </c>
      <c r="AA45" s="24" t="e">
        <f>#REF!</f>
        <v>#REF!</v>
      </c>
      <c r="AB45" s="24" t="e">
        <f>#REF!</f>
        <v>#REF!</v>
      </c>
      <c r="AD45" s="29">
        <v>6</v>
      </c>
      <c r="AE45" s="29"/>
      <c r="AF45" s="35" t="e">
        <f>#REF!</f>
        <v>#REF!</v>
      </c>
      <c r="AG45" s="24" t="e">
        <f>#REF!</f>
        <v>#REF!</v>
      </c>
      <c r="AH45" s="24" t="e">
        <f>#REF!</f>
        <v>#REF!</v>
      </c>
      <c r="AI45" s="24" t="e">
        <f>#REF!</f>
        <v>#REF!</v>
      </c>
      <c r="AK45" s="29">
        <v>38</v>
      </c>
      <c r="AL45" s="29"/>
      <c r="AM45" s="35" t="e">
        <f>#REF!</f>
        <v>#REF!</v>
      </c>
      <c r="AN45" s="24" t="e">
        <f>#REF!</f>
        <v>#REF!</v>
      </c>
      <c r="AO45" s="24" t="e">
        <f>#REF!</f>
        <v>#REF!</v>
      </c>
      <c r="AP45" s="24" t="e">
        <f>#REF!</f>
        <v>#REF!</v>
      </c>
      <c r="AR45" s="29">
        <v>7</v>
      </c>
      <c r="AS45" s="29"/>
      <c r="AT45" s="35" t="e">
        <f>#REF!</f>
        <v>#REF!</v>
      </c>
      <c r="AU45" s="24" t="e">
        <f>#REF!</f>
        <v>#REF!</v>
      </c>
      <c r="AV45" s="24" t="e">
        <f>#REF!</f>
        <v>#REF!</v>
      </c>
      <c r="AW45" s="24" t="e">
        <f>#REF!</f>
        <v>#REF!</v>
      </c>
      <c r="AY45" s="29">
        <v>8</v>
      </c>
      <c r="AZ45" s="29"/>
      <c r="BA45" s="35" t="e">
        <f>#REF!</f>
        <v>#REF!</v>
      </c>
      <c r="BB45" s="22" t="e">
        <f>#REF!</f>
        <v>#REF!</v>
      </c>
      <c r="BC45" s="22" t="e">
        <f>#REF!</f>
        <v>#REF!</v>
      </c>
      <c r="BD45" s="22" t="e">
        <f>#REF!</f>
        <v>#REF!</v>
      </c>
      <c r="BF45" s="29">
        <v>11</v>
      </c>
      <c r="BG45" s="29"/>
      <c r="BH45" s="35" t="e">
        <f>#REF!</f>
        <v>#REF!</v>
      </c>
      <c r="BI45" s="81" t="e">
        <f>#REF!</f>
        <v>#REF!</v>
      </c>
      <c r="BJ45" s="81" t="e">
        <f>#REF!</f>
        <v>#REF!</v>
      </c>
      <c r="BK45" s="81" t="e">
        <f>#REF!</f>
        <v>#REF!</v>
      </c>
      <c r="BM45" s="29"/>
      <c r="BN45" s="29"/>
      <c r="BO45" s="62" t="s">
        <v>66</v>
      </c>
      <c r="BP45" s="129" t="s">
        <v>1115</v>
      </c>
      <c r="BQ45" s="130"/>
      <c r="BR45" s="131"/>
      <c r="BS45" s="14"/>
      <c r="BT45" s="29">
        <v>31</v>
      </c>
      <c r="BU45" s="14"/>
      <c r="BV45" s="35" t="e">
        <f>#REF!</f>
        <v>#REF!</v>
      </c>
      <c r="BW45" s="22" t="e">
        <f>#REF!</f>
        <v>#REF!</v>
      </c>
      <c r="BX45" s="22" t="e">
        <f>#REF!</f>
        <v>#REF!</v>
      </c>
      <c r="BY45" s="22" t="e">
        <f>#REF!</f>
        <v>#REF!</v>
      </c>
      <c r="BZ45" s="14"/>
      <c r="CA45" s="29">
        <v>20</v>
      </c>
      <c r="CB45" s="14"/>
      <c r="CC45" s="36" t="e">
        <f>#REF!</f>
        <v>#REF!</v>
      </c>
      <c r="CD45" s="23" t="e">
        <f>#REF!</f>
        <v>#REF!</v>
      </c>
      <c r="CE45" s="23" t="e">
        <f>#REF!</f>
        <v>#REF!</v>
      </c>
      <c r="CF45" s="23" t="e">
        <f>#REF!</f>
        <v>#REF!</v>
      </c>
      <c r="CH45" s="29">
        <v>34</v>
      </c>
      <c r="CI45" s="29"/>
      <c r="CJ45" s="35" t="e">
        <f>#REF!</f>
        <v>#REF!</v>
      </c>
      <c r="CK45" s="22" t="e">
        <f>#REF!</f>
        <v>#REF!</v>
      </c>
      <c r="CL45" s="22" t="e">
        <f>#REF!</f>
        <v>#REF!</v>
      </c>
      <c r="CM45" s="22" t="e">
        <f>#REF!</f>
        <v>#REF!</v>
      </c>
      <c r="CO45" s="29">
        <v>33</v>
      </c>
      <c r="CP45" s="29"/>
      <c r="CQ45" s="35" t="e">
        <f>#REF!</f>
        <v>#REF!</v>
      </c>
      <c r="CR45" s="22" t="e">
        <f>#REF!</f>
        <v>#REF!</v>
      </c>
      <c r="CS45" s="22" t="e">
        <f>#REF!</f>
        <v>#REF!</v>
      </c>
      <c r="CT45" s="22" t="e">
        <f>#REF!</f>
        <v>#REF!</v>
      </c>
      <c r="CV45" s="29">
        <v>26</v>
      </c>
      <c r="CW45" s="29"/>
      <c r="CX45" s="35" t="e">
        <f>#REF!</f>
        <v>#REF!</v>
      </c>
      <c r="CY45" s="22" t="e">
        <f>#REF!</f>
        <v>#REF!</v>
      </c>
      <c r="CZ45" s="22" t="e">
        <f>#REF!</f>
        <v>#REF!</v>
      </c>
      <c r="DA45" s="22" t="e">
        <f>#REF!</f>
        <v>#REF!</v>
      </c>
      <c r="DC45" s="29">
        <v>1</v>
      </c>
      <c r="DD45" s="29"/>
      <c r="DE45" s="40" t="e">
        <f>#REF!</f>
        <v>#REF!</v>
      </c>
      <c r="DF45" s="21" t="e">
        <f>#REF!</f>
        <v>#REF!</v>
      </c>
      <c r="DG45" s="21" t="e">
        <f>#REF!</f>
        <v>#REF!</v>
      </c>
      <c r="DH45" s="21" t="e">
        <f>#REF!</f>
        <v>#REF!</v>
      </c>
      <c r="DI45" s="14"/>
      <c r="DJ45" s="29">
        <v>16</v>
      </c>
      <c r="DK45" s="14"/>
      <c r="DL45" s="35" t="e">
        <f>#REF!</f>
        <v>#REF!</v>
      </c>
      <c r="DM45" s="22" t="e">
        <f>#REF!</f>
        <v>#REF!</v>
      </c>
      <c r="DN45" s="22" t="e">
        <f>#REF!</f>
        <v>#REF!</v>
      </c>
      <c r="DO45" s="22" t="e">
        <f>#REF!</f>
        <v>#REF!</v>
      </c>
      <c r="DQ45" s="29">
        <v>33</v>
      </c>
      <c r="DR45" s="29"/>
      <c r="DS45" s="35" t="e">
        <f>#REF!</f>
        <v>#REF!</v>
      </c>
      <c r="DT45" s="22" t="e">
        <f>#REF!</f>
        <v>#REF!</v>
      </c>
      <c r="DU45" s="22" t="e">
        <f>#REF!</f>
        <v>#REF!</v>
      </c>
      <c r="DV45" s="22" t="e">
        <f>#REF!</f>
        <v>#REF!</v>
      </c>
      <c r="DX45" s="29">
        <v>15</v>
      </c>
      <c r="DY45" s="29"/>
      <c r="DZ45" s="35" t="e">
        <f>#REF!</f>
        <v>#REF!</v>
      </c>
      <c r="EA45" s="22" t="e">
        <f>#REF!</f>
        <v>#REF!</v>
      </c>
      <c r="EB45" s="22" t="e">
        <f>#REF!</f>
        <v>#REF!</v>
      </c>
      <c r="EC45" s="22" t="e">
        <f>#REF!</f>
        <v>#REF!</v>
      </c>
      <c r="ED45" s="14"/>
      <c r="EE45" s="29">
        <v>9</v>
      </c>
      <c r="EF45" s="14"/>
      <c r="EG45" s="35" t="e">
        <f>#REF!</f>
        <v>#REF!</v>
      </c>
      <c r="EH45" s="22" t="e">
        <f>#REF!</f>
        <v>#REF!</v>
      </c>
      <c r="EI45" s="22" t="e">
        <f>#REF!</f>
        <v>#REF!</v>
      </c>
      <c r="EJ45" s="22" t="e">
        <f>#REF!</f>
        <v>#REF!</v>
      </c>
      <c r="EK45" s="14"/>
      <c r="EL45" s="29">
        <v>19</v>
      </c>
      <c r="EM45" s="14"/>
      <c r="EN45" s="35" t="e">
        <f>#REF!</f>
        <v>#REF!</v>
      </c>
      <c r="EO45" s="22" t="e">
        <f>#REF!</f>
        <v>#REF!</v>
      </c>
      <c r="EP45" s="22" t="e">
        <f>#REF!</f>
        <v>#REF!</v>
      </c>
      <c r="EQ45" s="22" t="e">
        <f>#REF!</f>
        <v>#REF!</v>
      </c>
      <c r="ER45" s="14"/>
      <c r="ES45" s="91">
        <v>1</v>
      </c>
      <c r="ET45" s="14"/>
      <c r="EU45" s="40" t="e">
        <f>#REF!</f>
        <v>#REF!</v>
      </c>
      <c r="EV45" s="21" t="e">
        <f>#REF!</f>
        <v>#REF!</v>
      </c>
      <c r="EW45" s="21" t="e">
        <f>#REF!</f>
        <v>#REF!</v>
      </c>
      <c r="EX45" s="21" t="e">
        <f>#REF!</f>
        <v>#REF!</v>
      </c>
      <c r="EY45" s="14"/>
      <c r="EZ45" s="29">
        <v>51</v>
      </c>
      <c r="FA45" s="14"/>
      <c r="FB45" s="35" t="e">
        <f>#REF!</f>
        <v>#REF!</v>
      </c>
      <c r="FC45" s="22" t="e">
        <f>#REF!</f>
        <v>#REF!</v>
      </c>
      <c r="FD45" s="22" t="e">
        <f>#REF!</f>
        <v>#REF!</v>
      </c>
      <c r="FE45" s="22" t="e">
        <f>#REF!</f>
        <v>#REF!</v>
      </c>
      <c r="FG45" s="29">
        <v>16</v>
      </c>
      <c r="FH45" s="29"/>
      <c r="FI45" s="35" t="e">
        <f>#REF!</f>
        <v>#REF!</v>
      </c>
      <c r="FJ45" s="22" t="e">
        <f>#REF!</f>
        <v>#REF!</v>
      </c>
      <c r="FK45" s="22" t="e">
        <f>#REF!</f>
        <v>#REF!</v>
      </c>
      <c r="FL45" s="22" t="e">
        <f>#REF!</f>
        <v>#REF!</v>
      </c>
      <c r="FM45" s="14"/>
      <c r="FN45" s="91">
        <v>7</v>
      </c>
      <c r="FO45" s="14"/>
      <c r="FP45" s="35" t="e">
        <f>#REF!</f>
        <v>#REF!</v>
      </c>
      <c r="FQ45" s="22" t="e">
        <f>#REF!</f>
        <v>#REF!</v>
      </c>
      <c r="FR45" s="22" t="e">
        <f>#REF!</f>
        <v>#REF!</v>
      </c>
      <c r="FS45" s="22" t="e">
        <f>#REF!</f>
        <v>#REF!</v>
      </c>
      <c r="FT45" s="14"/>
      <c r="FU45" s="14"/>
      <c r="FV45" s="14"/>
      <c r="FW45" s="43"/>
      <c r="FX45" s="14"/>
      <c r="FY45" s="5"/>
      <c r="FZ45" s="5"/>
      <c r="GA45" s="5"/>
      <c r="GB45" s="5"/>
    </row>
    <row r="46" spans="2:184" s="8" customFormat="1" ht="20.149999999999999" customHeight="1" x14ac:dyDescent="0.2">
      <c r="B46" s="29">
        <v>39</v>
      </c>
      <c r="C46" s="29"/>
      <c r="D46" s="35" t="e">
        <f>#REF!</f>
        <v>#REF!</v>
      </c>
      <c r="E46" s="24" t="e">
        <f>#REF!</f>
        <v>#REF!</v>
      </c>
      <c r="F46" s="22" t="e">
        <f>#REF!</f>
        <v>#REF!</v>
      </c>
      <c r="G46" s="22" t="e">
        <f>#REF!</f>
        <v>#REF!</v>
      </c>
      <c r="I46" s="29">
        <v>111</v>
      </c>
      <c r="J46" s="29"/>
      <c r="K46" s="35" t="e">
        <f>#REF!</f>
        <v>#REF!</v>
      </c>
      <c r="L46" s="24" t="e">
        <f>#REF!</f>
        <v>#REF!</v>
      </c>
      <c r="M46" s="22" t="e">
        <f>#REF!</f>
        <v>#REF!</v>
      </c>
      <c r="N46" s="22" t="e">
        <f>#REF!</f>
        <v>#REF!</v>
      </c>
      <c r="P46" s="29">
        <v>23</v>
      </c>
      <c r="Q46" s="29"/>
      <c r="R46" s="35" t="e">
        <f>#REF!</f>
        <v>#REF!</v>
      </c>
      <c r="S46" s="24" t="e">
        <f>#REF!</f>
        <v>#REF!</v>
      </c>
      <c r="T46" s="24" t="e">
        <f>#REF!</f>
        <v>#REF!</v>
      </c>
      <c r="U46" s="24" t="e">
        <f>#REF!</f>
        <v>#REF!</v>
      </c>
      <c r="W46" s="29">
        <v>16</v>
      </c>
      <c r="X46" s="29"/>
      <c r="Y46" s="35" t="e">
        <f>#REF!</f>
        <v>#REF!</v>
      </c>
      <c r="Z46" s="24" t="e">
        <f>#REF!</f>
        <v>#REF!</v>
      </c>
      <c r="AA46" s="24" t="e">
        <f>#REF!</f>
        <v>#REF!</v>
      </c>
      <c r="AB46" s="24" t="e">
        <f>#REF!</f>
        <v>#REF!</v>
      </c>
      <c r="AD46" s="29">
        <v>7</v>
      </c>
      <c r="AE46" s="29"/>
      <c r="AF46" s="35" t="e">
        <f>#REF!</f>
        <v>#REF!</v>
      </c>
      <c r="AG46" s="24" t="e">
        <f>#REF!</f>
        <v>#REF!</v>
      </c>
      <c r="AH46" s="24" t="e">
        <f>#REF!</f>
        <v>#REF!</v>
      </c>
      <c r="AI46" s="24" t="e">
        <f>#REF!</f>
        <v>#REF!</v>
      </c>
      <c r="AK46" s="29">
        <v>39</v>
      </c>
      <c r="AL46" s="29"/>
      <c r="AM46" s="35" t="e">
        <f>#REF!</f>
        <v>#REF!</v>
      </c>
      <c r="AN46" s="24" t="e">
        <f>#REF!</f>
        <v>#REF!</v>
      </c>
      <c r="AO46" s="24" t="e">
        <f>#REF!</f>
        <v>#REF!</v>
      </c>
      <c r="AP46" s="24" t="e">
        <f>#REF!</f>
        <v>#REF!</v>
      </c>
      <c r="AR46" s="29">
        <v>8</v>
      </c>
      <c r="AS46" s="29"/>
      <c r="AT46" s="35" t="e">
        <f>#REF!</f>
        <v>#REF!</v>
      </c>
      <c r="AU46" s="24" t="e">
        <f>#REF!</f>
        <v>#REF!</v>
      </c>
      <c r="AV46" s="24" t="e">
        <f>#REF!</f>
        <v>#REF!</v>
      </c>
      <c r="AW46" s="24" t="e">
        <f>#REF!</f>
        <v>#REF!</v>
      </c>
      <c r="AY46" s="29">
        <v>9</v>
      </c>
      <c r="AZ46" s="29"/>
      <c r="BA46" s="35" t="e">
        <f>#REF!</f>
        <v>#REF!</v>
      </c>
      <c r="BB46" s="22" t="e">
        <f>#REF!</f>
        <v>#REF!</v>
      </c>
      <c r="BC46" s="22" t="e">
        <f>#REF!</f>
        <v>#REF!</v>
      </c>
      <c r="BD46" s="22" t="e">
        <f>#REF!</f>
        <v>#REF!</v>
      </c>
      <c r="BF46" s="29">
        <v>12</v>
      </c>
      <c r="BG46" s="29"/>
      <c r="BH46" s="35" t="e">
        <f>#REF!</f>
        <v>#REF!</v>
      </c>
      <c r="BI46" s="81" t="e">
        <f>#REF!</f>
        <v>#REF!</v>
      </c>
      <c r="BJ46" s="81" t="e">
        <f>#REF!</f>
        <v>#REF!</v>
      </c>
      <c r="BK46" s="81" t="e">
        <f>#REF!</f>
        <v>#REF!</v>
      </c>
      <c r="BM46" s="29"/>
      <c r="BN46" s="29"/>
      <c r="BO46" s="34" t="s">
        <v>1102</v>
      </c>
      <c r="BP46" s="50" t="s">
        <v>1108</v>
      </c>
      <c r="BQ46" s="51" t="s">
        <v>200</v>
      </c>
      <c r="BR46" s="50" t="s">
        <v>1110</v>
      </c>
      <c r="BS46" s="14"/>
      <c r="BT46" s="29">
        <v>32</v>
      </c>
      <c r="BU46" s="14"/>
      <c r="BV46" s="36" t="e">
        <f>#REF!</f>
        <v>#REF!</v>
      </c>
      <c r="BW46" s="23" t="e">
        <f>#REF!</f>
        <v>#REF!</v>
      </c>
      <c r="BX46" s="23" t="e">
        <f>#REF!</f>
        <v>#REF!</v>
      </c>
      <c r="BY46" s="23" t="e">
        <f>#REF!</f>
        <v>#REF!</v>
      </c>
      <c r="BZ46" s="14"/>
      <c r="CA46" s="14"/>
      <c r="CB46" s="14"/>
      <c r="CC46" s="41"/>
      <c r="CD46" s="19"/>
      <c r="CE46" s="19"/>
      <c r="CF46" s="19"/>
      <c r="CH46" s="29">
        <v>35</v>
      </c>
      <c r="CI46" s="29"/>
      <c r="CJ46" s="35" t="e">
        <f>#REF!</f>
        <v>#REF!</v>
      </c>
      <c r="CK46" s="22" t="e">
        <f>#REF!</f>
        <v>#REF!</v>
      </c>
      <c r="CL46" s="22" t="e">
        <f>#REF!</f>
        <v>#REF!</v>
      </c>
      <c r="CM46" s="22" t="e">
        <f>#REF!</f>
        <v>#REF!</v>
      </c>
      <c r="CO46" s="29">
        <v>34</v>
      </c>
      <c r="CP46" s="29"/>
      <c r="CQ46" s="35" t="e">
        <f>#REF!</f>
        <v>#REF!</v>
      </c>
      <c r="CR46" s="22" t="e">
        <f>#REF!</f>
        <v>#REF!</v>
      </c>
      <c r="CS46" s="22" t="e">
        <f>#REF!</f>
        <v>#REF!</v>
      </c>
      <c r="CT46" s="22" t="e">
        <f>#REF!</f>
        <v>#REF!</v>
      </c>
      <c r="CV46" s="29">
        <v>27</v>
      </c>
      <c r="CW46" s="29"/>
      <c r="CX46" s="35" t="e">
        <f>#REF!</f>
        <v>#REF!</v>
      </c>
      <c r="CY46" s="22" t="e">
        <f>#REF!</f>
        <v>#REF!</v>
      </c>
      <c r="CZ46" s="22" t="e">
        <f>#REF!</f>
        <v>#REF!</v>
      </c>
      <c r="DA46" s="22" t="e">
        <f>#REF!</f>
        <v>#REF!</v>
      </c>
      <c r="DC46" s="29">
        <v>2</v>
      </c>
      <c r="DD46" s="29"/>
      <c r="DE46" s="35" t="e">
        <f>#REF!</f>
        <v>#REF!</v>
      </c>
      <c r="DF46" s="22" t="e">
        <f>#REF!</f>
        <v>#REF!</v>
      </c>
      <c r="DG46" s="22" t="e">
        <f>#REF!</f>
        <v>#REF!</v>
      </c>
      <c r="DH46" s="22" t="e">
        <f>#REF!</f>
        <v>#REF!</v>
      </c>
      <c r="DI46" s="14"/>
      <c r="DJ46" s="29">
        <v>17</v>
      </c>
      <c r="DK46" s="14"/>
      <c r="DL46" s="35" t="e">
        <f>#REF!</f>
        <v>#REF!</v>
      </c>
      <c r="DM46" s="22" t="e">
        <f>#REF!</f>
        <v>#REF!</v>
      </c>
      <c r="DN46" s="22" t="e">
        <f>#REF!</f>
        <v>#REF!</v>
      </c>
      <c r="DO46" s="22" t="e">
        <f>#REF!</f>
        <v>#REF!</v>
      </c>
      <c r="DQ46" s="29">
        <v>34</v>
      </c>
      <c r="DR46" s="29"/>
      <c r="DS46" s="35" t="e">
        <f>#REF!</f>
        <v>#REF!</v>
      </c>
      <c r="DT46" s="22" t="e">
        <f>#REF!</f>
        <v>#REF!</v>
      </c>
      <c r="DU46" s="22" t="e">
        <f>#REF!</f>
        <v>#REF!</v>
      </c>
      <c r="DV46" s="22" t="e">
        <f>#REF!</f>
        <v>#REF!</v>
      </c>
      <c r="DX46" s="29">
        <v>16</v>
      </c>
      <c r="DY46" s="29"/>
      <c r="DZ46" s="35" t="e">
        <f>#REF!</f>
        <v>#REF!</v>
      </c>
      <c r="EA46" s="22" t="e">
        <f>#REF!</f>
        <v>#REF!</v>
      </c>
      <c r="EB46" s="22" t="e">
        <f>#REF!</f>
        <v>#REF!</v>
      </c>
      <c r="EC46" s="22" t="e">
        <f>#REF!</f>
        <v>#REF!</v>
      </c>
      <c r="ED46" s="14"/>
      <c r="EE46" s="29">
        <v>10</v>
      </c>
      <c r="EF46" s="14"/>
      <c r="EG46" s="35" t="e">
        <f>#REF!</f>
        <v>#REF!</v>
      </c>
      <c r="EH46" s="22" t="e">
        <f>#REF!</f>
        <v>#REF!</v>
      </c>
      <c r="EI46" s="22" t="e">
        <f>#REF!</f>
        <v>#REF!</v>
      </c>
      <c r="EJ46" s="22" t="e">
        <f>#REF!</f>
        <v>#REF!</v>
      </c>
      <c r="EK46" s="14"/>
      <c r="EL46" s="29">
        <v>20</v>
      </c>
      <c r="EM46" s="14"/>
      <c r="EN46" s="36" t="e">
        <f>#REF!</f>
        <v>#REF!</v>
      </c>
      <c r="EO46" s="23" t="e">
        <f>#REF!</f>
        <v>#REF!</v>
      </c>
      <c r="EP46" s="23" t="e">
        <f>#REF!</f>
        <v>#REF!</v>
      </c>
      <c r="EQ46" s="23" t="e">
        <f>#REF!</f>
        <v>#REF!</v>
      </c>
      <c r="ER46" s="14"/>
      <c r="ES46" s="91">
        <v>2</v>
      </c>
      <c r="ET46" s="14"/>
      <c r="EU46" s="35" t="e">
        <f>#REF!</f>
        <v>#REF!</v>
      </c>
      <c r="EV46" s="22" t="e">
        <f>#REF!</f>
        <v>#REF!</v>
      </c>
      <c r="EW46" s="22" t="e">
        <f>#REF!</f>
        <v>#REF!</v>
      </c>
      <c r="EX46" s="22" t="e">
        <f>#REF!</f>
        <v>#REF!</v>
      </c>
      <c r="EY46" s="14"/>
      <c r="EZ46" s="29">
        <v>52</v>
      </c>
      <c r="FA46" s="14"/>
      <c r="FB46" s="35" t="e">
        <f>#REF!</f>
        <v>#REF!</v>
      </c>
      <c r="FC46" s="22" t="e">
        <f>#REF!</f>
        <v>#REF!</v>
      </c>
      <c r="FD46" s="22" t="e">
        <f>#REF!</f>
        <v>#REF!</v>
      </c>
      <c r="FE46" s="22" t="e">
        <f>#REF!</f>
        <v>#REF!</v>
      </c>
      <c r="FG46" s="29">
        <v>17</v>
      </c>
      <c r="FH46" s="29"/>
      <c r="FI46" s="35" t="e">
        <f>#REF!</f>
        <v>#REF!</v>
      </c>
      <c r="FJ46" s="22" t="e">
        <f>#REF!</f>
        <v>#REF!</v>
      </c>
      <c r="FK46" s="22" t="e">
        <f>#REF!</f>
        <v>#REF!</v>
      </c>
      <c r="FL46" s="22" t="e">
        <f>#REF!</f>
        <v>#REF!</v>
      </c>
      <c r="FM46" s="14"/>
      <c r="FN46" s="91">
        <v>8</v>
      </c>
      <c r="FO46" s="14"/>
      <c r="FP46" s="35" t="e">
        <f>#REF!</f>
        <v>#REF!</v>
      </c>
      <c r="FQ46" s="22" t="e">
        <f>#REF!</f>
        <v>#REF!</v>
      </c>
      <c r="FR46" s="22" t="e">
        <f>#REF!</f>
        <v>#REF!</v>
      </c>
      <c r="FS46" s="22" t="e">
        <f>#REF!</f>
        <v>#REF!</v>
      </c>
      <c r="FT46" s="14"/>
      <c r="FU46" s="14"/>
      <c r="FV46" s="14"/>
      <c r="FW46" s="43"/>
      <c r="FX46" s="14"/>
      <c r="FY46" s="5"/>
      <c r="FZ46" s="5"/>
      <c r="GA46" s="5"/>
      <c r="GB46" s="5"/>
    </row>
    <row r="47" spans="2:184" s="8" customFormat="1" ht="20.149999999999999" customHeight="1" x14ac:dyDescent="0.2">
      <c r="B47" s="29">
        <v>40</v>
      </c>
      <c r="C47" s="29"/>
      <c r="D47" s="35" t="e">
        <f>#REF!</f>
        <v>#REF!</v>
      </c>
      <c r="E47" s="24" t="e">
        <f>#REF!</f>
        <v>#REF!</v>
      </c>
      <c r="F47" s="22" t="e">
        <f>#REF!</f>
        <v>#REF!</v>
      </c>
      <c r="G47" s="22" t="e">
        <f>#REF!</f>
        <v>#REF!</v>
      </c>
      <c r="I47" s="29">
        <v>112</v>
      </c>
      <c r="J47" s="29"/>
      <c r="K47" s="35" t="e">
        <f>#REF!</f>
        <v>#REF!</v>
      </c>
      <c r="L47" s="24" t="e">
        <f>#REF!</f>
        <v>#REF!</v>
      </c>
      <c r="M47" s="22" t="e">
        <f>#REF!</f>
        <v>#REF!</v>
      </c>
      <c r="N47" s="22" t="e">
        <f>#REF!</f>
        <v>#REF!</v>
      </c>
      <c r="P47" s="29">
        <v>24</v>
      </c>
      <c r="Q47" s="29"/>
      <c r="R47" s="35" t="e">
        <f>#REF!</f>
        <v>#REF!</v>
      </c>
      <c r="S47" s="24" t="e">
        <f>#REF!</f>
        <v>#REF!</v>
      </c>
      <c r="T47" s="24" t="e">
        <f>#REF!</f>
        <v>#REF!</v>
      </c>
      <c r="U47" s="24" t="e">
        <f>#REF!</f>
        <v>#REF!</v>
      </c>
      <c r="W47" s="29">
        <v>17</v>
      </c>
      <c r="X47" s="29"/>
      <c r="Y47" s="35" t="e">
        <f>#REF!</f>
        <v>#REF!</v>
      </c>
      <c r="Z47" s="24" t="e">
        <f>#REF!</f>
        <v>#REF!</v>
      </c>
      <c r="AA47" s="24" t="e">
        <f>#REF!</f>
        <v>#REF!</v>
      </c>
      <c r="AB47" s="24" t="e">
        <f>#REF!</f>
        <v>#REF!</v>
      </c>
      <c r="AD47" s="29">
        <v>8</v>
      </c>
      <c r="AE47" s="29"/>
      <c r="AF47" s="35" t="e">
        <f>#REF!</f>
        <v>#REF!</v>
      </c>
      <c r="AG47" s="24" t="e">
        <f>#REF!</f>
        <v>#REF!</v>
      </c>
      <c r="AH47" s="24" t="e">
        <f>#REF!</f>
        <v>#REF!</v>
      </c>
      <c r="AI47" s="24" t="e">
        <f>#REF!</f>
        <v>#REF!</v>
      </c>
      <c r="AK47" s="29">
        <v>40</v>
      </c>
      <c r="AL47" s="29"/>
      <c r="AM47" s="35" t="e">
        <f>#REF!</f>
        <v>#REF!</v>
      </c>
      <c r="AN47" s="24" t="e">
        <f>#REF!</f>
        <v>#REF!</v>
      </c>
      <c r="AO47" s="24" t="e">
        <f>#REF!</f>
        <v>#REF!</v>
      </c>
      <c r="AP47" s="24" t="e">
        <f>#REF!</f>
        <v>#REF!</v>
      </c>
      <c r="AR47" s="29">
        <v>9</v>
      </c>
      <c r="AS47" s="29"/>
      <c r="AT47" s="35" t="e">
        <f>#REF!</f>
        <v>#REF!</v>
      </c>
      <c r="AU47" s="24" t="e">
        <f>#REF!</f>
        <v>#REF!</v>
      </c>
      <c r="AV47" s="24" t="e">
        <f>#REF!</f>
        <v>#REF!</v>
      </c>
      <c r="AW47" s="24" t="e">
        <f>#REF!</f>
        <v>#REF!</v>
      </c>
      <c r="AY47" s="29">
        <v>10</v>
      </c>
      <c r="AZ47" s="29"/>
      <c r="BA47" s="35" t="e">
        <f>#REF!</f>
        <v>#REF!</v>
      </c>
      <c r="BB47" s="22" t="e">
        <f>#REF!</f>
        <v>#REF!</v>
      </c>
      <c r="BC47" s="22" t="e">
        <f>#REF!</f>
        <v>#REF!</v>
      </c>
      <c r="BD47" s="22" t="e">
        <f>#REF!</f>
        <v>#REF!</v>
      </c>
      <c r="BF47" s="29">
        <v>13</v>
      </c>
      <c r="BG47" s="29"/>
      <c r="BH47" s="35" t="e">
        <f>#REF!</f>
        <v>#REF!</v>
      </c>
      <c r="BI47" s="81" t="e">
        <f>#REF!</f>
        <v>#REF!</v>
      </c>
      <c r="BJ47" s="81" t="e">
        <f>#REF!</f>
        <v>#REF!</v>
      </c>
      <c r="BK47" s="81" t="e">
        <f>#REF!</f>
        <v>#REF!</v>
      </c>
      <c r="BM47" s="29">
        <v>1</v>
      </c>
      <c r="BN47" s="29"/>
      <c r="BO47" s="35" t="e">
        <f>#REF!</f>
        <v>#REF!</v>
      </c>
      <c r="BP47" s="81" t="e">
        <f>#REF!</f>
        <v>#REF!</v>
      </c>
      <c r="BQ47" s="81" t="e">
        <f>#REF!</f>
        <v>#REF!</v>
      </c>
      <c r="BR47" s="81" t="e">
        <f>#REF!</f>
        <v>#REF!</v>
      </c>
      <c r="BS47" s="14"/>
      <c r="BT47" s="14"/>
      <c r="BU47" s="14"/>
      <c r="BV47" s="41"/>
      <c r="BW47" s="19"/>
      <c r="BX47" s="19"/>
      <c r="BY47" s="19"/>
      <c r="BZ47" s="14"/>
      <c r="CA47" s="14"/>
      <c r="CB47" s="14"/>
      <c r="CC47" s="42" t="s">
        <v>38</v>
      </c>
      <c r="CD47" s="26" t="e">
        <f>#REF!</f>
        <v>#REF!</v>
      </c>
      <c r="CE47" s="26" t="e">
        <f>#REF!</f>
        <v>#REF!</v>
      </c>
      <c r="CF47" s="26" t="e">
        <f>#REF!</f>
        <v>#REF!</v>
      </c>
      <c r="CH47" s="29">
        <v>36</v>
      </c>
      <c r="CI47" s="29"/>
      <c r="CJ47" s="35" t="e">
        <f>#REF!</f>
        <v>#REF!</v>
      </c>
      <c r="CK47" s="22" t="e">
        <f>#REF!</f>
        <v>#REF!</v>
      </c>
      <c r="CL47" s="22" t="e">
        <f>#REF!</f>
        <v>#REF!</v>
      </c>
      <c r="CM47" s="22" t="e">
        <f>#REF!</f>
        <v>#REF!</v>
      </c>
      <c r="CO47" s="29">
        <v>35</v>
      </c>
      <c r="CP47" s="29"/>
      <c r="CQ47" s="35" t="e">
        <f>#REF!</f>
        <v>#REF!</v>
      </c>
      <c r="CR47" s="22" t="e">
        <f>#REF!</f>
        <v>#REF!</v>
      </c>
      <c r="CS47" s="22" t="e">
        <f>#REF!</f>
        <v>#REF!</v>
      </c>
      <c r="CT47" s="22" t="e">
        <f>#REF!</f>
        <v>#REF!</v>
      </c>
      <c r="CV47" s="29">
        <v>28</v>
      </c>
      <c r="CX47" s="35" t="e">
        <f>#REF!</f>
        <v>#REF!</v>
      </c>
      <c r="CY47" s="22" t="e">
        <f>#REF!</f>
        <v>#REF!</v>
      </c>
      <c r="CZ47" s="22" t="e">
        <f>#REF!</f>
        <v>#REF!</v>
      </c>
      <c r="DA47" s="22" t="e">
        <f>#REF!</f>
        <v>#REF!</v>
      </c>
      <c r="DC47" s="29">
        <v>3</v>
      </c>
      <c r="DD47" s="29"/>
      <c r="DE47" s="35" t="e">
        <f>#REF!</f>
        <v>#REF!</v>
      </c>
      <c r="DF47" s="22" t="e">
        <f>#REF!</f>
        <v>#REF!</v>
      </c>
      <c r="DG47" s="22" t="e">
        <f>#REF!</f>
        <v>#REF!</v>
      </c>
      <c r="DH47" s="22" t="e">
        <f>#REF!</f>
        <v>#REF!</v>
      </c>
      <c r="DI47" s="14"/>
      <c r="DJ47" s="29">
        <v>18</v>
      </c>
      <c r="DK47" s="14"/>
      <c r="DL47" s="35" t="e">
        <f>#REF!</f>
        <v>#REF!</v>
      </c>
      <c r="DM47" s="22" t="e">
        <f>#REF!</f>
        <v>#REF!</v>
      </c>
      <c r="DN47" s="22" t="e">
        <f>#REF!</f>
        <v>#REF!</v>
      </c>
      <c r="DO47" s="22" t="e">
        <f>#REF!</f>
        <v>#REF!</v>
      </c>
      <c r="DQ47" s="29">
        <v>35</v>
      </c>
      <c r="DR47" s="29"/>
      <c r="DS47" s="35" t="e">
        <f>#REF!</f>
        <v>#REF!</v>
      </c>
      <c r="DT47" s="22" t="e">
        <f>#REF!</f>
        <v>#REF!</v>
      </c>
      <c r="DU47" s="22" t="e">
        <f>#REF!</f>
        <v>#REF!</v>
      </c>
      <c r="DV47" s="22" t="e">
        <f>#REF!</f>
        <v>#REF!</v>
      </c>
      <c r="DX47" s="29">
        <v>17</v>
      </c>
      <c r="DY47" s="29"/>
      <c r="DZ47" s="35" t="e">
        <f>#REF!</f>
        <v>#REF!</v>
      </c>
      <c r="EA47" s="22" t="e">
        <f>#REF!</f>
        <v>#REF!</v>
      </c>
      <c r="EB47" s="22" t="e">
        <f>#REF!</f>
        <v>#REF!</v>
      </c>
      <c r="EC47" s="22" t="e">
        <f>#REF!</f>
        <v>#REF!</v>
      </c>
      <c r="ED47" s="14"/>
      <c r="EE47" s="29">
        <v>11</v>
      </c>
      <c r="EF47" s="14"/>
      <c r="EG47" s="35" t="e">
        <f>#REF!</f>
        <v>#REF!</v>
      </c>
      <c r="EH47" s="22" t="e">
        <f>#REF!</f>
        <v>#REF!</v>
      </c>
      <c r="EI47" s="22" t="e">
        <f>#REF!</f>
        <v>#REF!</v>
      </c>
      <c r="EJ47" s="22" t="e">
        <f>#REF!</f>
        <v>#REF!</v>
      </c>
      <c r="EK47" s="14"/>
      <c r="EL47" s="14"/>
      <c r="EM47" s="14"/>
      <c r="EN47" s="41"/>
      <c r="EO47" s="19"/>
      <c r="EP47" s="19"/>
      <c r="EQ47" s="19"/>
      <c r="ER47" s="14"/>
      <c r="ES47" s="91">
        <v>3</v>
      </c>
      <c r="ET47" s="14"/>
      <c r="EU47" s="35" t="e">
        <f>#REF!</f>
        <v>#REF!</v>
      </c>
      <c r="EV47" s="22" t="e">
        <f>#REF!</f>
        <v>#REF!</v>
      </c>
      <c r="EW47" s="22" t="e">
        <f>#REF!</f>
        <v>#REF!</v>
      </c>
      <c r="EX47" s="22" t="e">
        <f>#REF!</f>
        <v>#REF!</v>
      </c>
      <c r="EY47" s="14"/>
      <c r="EZ47" s="29">
        <v>53</v>
      </c>
      <c r="FA47" s="14"/>
      <c r="FB47" s="35" t="e">
        <f>#REF!</f>
        <v>#REF!</v>
      </c>
      <c r="FC47" s="22" t="e">
        <f>#REF!</f>
        <v>#REF!</v>
      </c>
      <c r="FD47" s="22" t="e">
        <f>#REF!</f>
        <v>#REF!</v>
      </c>
      <c r="FE47" s="22" t="e">
        <f>#REF!</f>
        <v>#REF!</v>
      </c>
      <c r="FG47" s="29">
        <v>18</v>
      </c>
      <c r="FH47" s="29"/>
      <c r="FI47" s="35" t="e">
        <f>#REF!</f>
        <v>#REF!</v>
      </c>
      <c r="FJ47" s="22" t="e">
        <f>#REF!</f>
        <v>#REF!</v>
      </c>
      <c r="FK47" s="22" t="e">
        <f>#REF!</f>
        <v>#REF!</v>
      </c>
      <c r="FL47" s="22" t="e">
        <f>#REF!</f>
        <v>#REF!</v>
      </c>
      <c r="FM47" s="14"/>
      <c r="FN47" s="91">
        <v>9</v>
      </c>
      <c r="FO47" s="14"/>
      <c r="FP47" s="35" t="e">
        <f>#REF!</f>
        <v>#REF!</v>
      </c>
      <c r="FQ47" s="22" t="e">
        <f>#REF!</f>
        <v>#REF!</v>
      </c>
      <c r="FR47" s="22" t="e">
        <f>#REF!</f>
        <v>#REF!</v>
      </c>
      <c r="FS47" s="22" t="e">
        <f>#REF!</f>
        <v>#REF!</v>
      </c>
      <c r="FT47" s="14"/>
      <c r="FU47" s="14"/>
      <c r="FV47" s="14"/>
      <c r="FW47" s="43"/>
      <c r="FX47" s="14"/>
      <c r="FY47" s="5"/>
      <c r="FZ47" s="5"/>
      <c r="GA47" s="5"/>
      <c r="GB47" s="5"/>
    </row>
    <row r="48" spans="2:184" s="8" customFormat="1" ht="20.149999999999999" customHeight="1" x14ac:dyDescent="0.2">
      <c r="B48" s="29">
        <v>41</v>
      </c>
      <c r="C48" s="29"/>
      <c r="D48" s="35" t="e">
        <f>#REF!</f>
        <v>#REF!</v>
      </c>
      <c r="E48" s="24" t="e">
        <f>#REF!</f>
        <v>#REF!</v>
      </c>
      <c r="F48" s="22" t="e">
        <f>#REF!</f>
        <v>#REF!</v>
      </c>
      <c r="G48" s="22" t="e">
        <f>#REF!</f>
        <v>#REF!</v>
      </c>
      <c r="I48" s="29">
        <v>113</v>
      </c>
      <c r="J48" s="29"/>
      <c r="K48" s="35" t="e">
        <f>#REF!</f>
        <v>#REF!</v>
      </c>
      <c r="L48" s="24" t="e">
        <f>#REF!</f>
        <v>#REF!</v>
      </c>
      <c r="M48" s="22" t="e">
        <f>#REF!</f>
        <v>#REF!</v>
      </c>
      <c r="N48" s="22" t="e">
        <f>#REF!</f>
        <v>#REF!</v>
      </c>
      <c r="P48" s="29">
        <v>25</v>
      </c>
      <c r="Q48" s="29"/>
      <c r="R48" s="35" t="e">
        <f>#REF!</f>
        <v>#REF!</v>
      </c>
      <c r="S48" s="24" t="e">
        <f>#REF!</f>
        <v>#REF!</v>
      </c>
      <c r="T48" s="24" t="e">
        <f>#REF!</f>
        <v>#REF!</v>
      </c>
      <c r="U48" s="24" t="e">
        <f>#REF!</f>
        <v>#REF!</v>
      </c>
      <c r="W48" s="29">
        <v>18</v>
      </c>
      <c r="X48" s="29"/>
      <c r="Y48" s="35" t="e">
        <f>#REF!</f>
        <v>#REF!</v>
      </c>
      <c r="Z48" s="24" t="e">
        <f>#REF!</f>
        <v>#REF!</v>
      </c>
      <c r="AA48" s="24" t="e">
        <f>#REF!</f>
        <v>#REF!</v>
      </c>
      <c r="AB48" s="24" t="e">
        <f>#REF!</f>
        <v>#REF!</v>
      </c>
      <c r="AD48" s="29">
        <v>9</v>
      </c>
      <c r="AE48" s="29"/>
      <c r="AF48" s="35" t="e">
        <f>#REF!</f>
        <v>#REF!</v>
      </c>
      <c r="AG48" s="24" t="e">
        <f>#REF!</f>
        <v>#REF!</v>
      </c>
      <c r="AH48" s="24" t="e">
        <f>#REF!</f>
        <v>#REF!</v>
      </c>
      <c r="AI48" s="24" t="e">
        <f>#REF!</f>
        <v>#REF!</v>
      </c>
      <c r="AK48" s="29">
        <v>41</v>
      </c>
      <c r="AL48" s="29"/>
      <c r="AM48" s="35" t="e">
        <f>#REF!</f>
        <v>#REF!</v>
      </c>
      <c r="AN48" s="24" t="e">
        <f>#REF!</f>
        <v>#REF!</v>
      </c>
      <c r="AO48" s="24" t="e">
        <f>#REF!</f>
        <v>#REF!</v>
      </c>
      <c r="AP48" s="24" t="e">
        <f>#REF!</f>
        <v>#REF!</v>
      </c>
      <c r="AR48" s="29">
        <v>10</v>
      </c>
      <c r="AS48" s="29"/>
      <c r="AT48" s="35" t="e">
        <f>#REF!</f>
        <v>#REF!</v>
      </c>
      <c r="AU48" s="24" t="e">
        <f>#REF!</f>
        <v>#REF!</v>
      </c>
      <c r="AV48" s="24" t="e">
        <f>#REF!</f>
        <v>#REF!</v>
      </c>
      <c r="AW48" s="24" t="e">
        <f>#REF!</f>
        <v>#REF!</v>
      </c>
      <c r="AY48" s="29">
        <v>11</v>
      </c>
      <c r="AZ48" s="29"/>
      <c r="BA48" s="35" t="e">
        <f>#REF!</f>
        <v>#REF!</v>
      </c>
      <c r="BB48" s="22" t="e">
        <f>#REF!</f>
        <v>#REF!</v>
      </c>
      <c r="BC48" s="22" t="e">
        <f>#REF!</f>
        <v>#REF!</v>
      </c>
      <c r="BD48" s="22" t="e">
        <f>#REF!</f>
        <v>#REF!</v>
      </c>
      <c r="BF48" s="29">
        <v>14</v>
      </c>
      <c r="BG48" s="29"/>
      <c r="BH48" s="35" t="e">
        <f>#REF!</f>
        <v>#REF!</v>
      </c>
      <c r="BI48" s="81" t="e">
        <f>#REF!</f>
        <v>#REF!</v>
      </c>
      <c r="BJ48" s="81" t="e">
        <f>#REF!</f>
        <v>#REF!</v>
      </c>
      <c r="BK48" s="81" t="e">
        <f>#REF!</f>
        <v>#REF!</v>
      </c>
      <c r="BM48" s="29">
        <v>2</v>
      </c>
      <c r="BN48" s="29"/>
      <c r="BO48" s="35" t="e">
        <f>#REF!</f>
        <v>#REF!</v>
      </c>
      <c r="BP48" s="81" t="e">
        <f>#REF!</f>
        <v>#REF!</v>
      </c>
      <c r="BQ48" s="81" t="e">
        <f>#REF!</f>
        <v>#REF!</v>
      </c>
      <c r="BR48" s="81" t="e">
        <f>#REF!</f>
        <v>#REF!</v>
      </c>
      <c r="BS48" s="14"/>
      <c r="BT48" s="14"/>
      <c r="BU48" s="14"/>
      <c r="BV48" s="42" t="s">
        <v>34</v>
      </c>
      <c r="BW48" s="26" t="e">
        <f>#REF!</f>
        <v>#REF!</v>
      </c>
      <c r="BX48" s="26" t="e">
        <f>#REF!</f>
        <v>#REF!</v>
      </c>
      <c r="BY48" s="26" t="e">
        <f>#REF!</f>
        <v>#REF!</v>
      </c>
      <c r="BZ48" s="14"/>
      <c r="CA48" s="14"/>
      <c r="CB48" s="14"/>
      <c r="CC48" s="43"/>
      <c r="CD48" s="16"/>
      <c r="CE48" s="16"/>
      <c r="CF48" s="16"/>
      <c r="CH48" s="29">
        <v>37</v>
      </c>
      <c r="CI48" s="29"/>
      <c r="CJ48" s="35" t="e">
        <f>#REF!</f>
        <v>#REF!</v>
      </c>
      <c r="CK48" s="22" t="e">
        <f>#REF!</f>
        <v>#REF!</v>
      </c>
      <c r="CL48" s="22" t="e">
        <f>#REF!</f>
        <v>#REF!</v>
      </c>
      <c r="CM48" s="22" t="e">
        <f>#REF!</f>
        <v>#REF!</v>
      </c>
      <c r="CO48" s="29">
        <v>36</v>
      </c>
      <c r="CP48" s="29"/>
      <c r="CQ48" s="35" t="e">
        <f>#REF!</f>
        <v>#REF!</v>
      </c>
      <c r="CR48" s="22" t="e">
        <f>#REF!</f>
        <v>#REF!</v>
      </c>
      <c r="CS48" s="22" t="e">
        <f>#REF!</f>
        <v>#REF!</v>
      </c>
      <c r="CT48" s="22" t="e">
        <f>#REF!</f>
        <v>#REF!</v>
      </c>
      <c r="CV48" s="29">
        <v>29</v>
      </c>
      <c r="CX48" s="35" t="e">
        <f>#REF!</f>
        <v>#REF!</v>
      </c>
      <c r="CY48" s="22" t="e">
        <f>#REF!</f>
        <v>#REF!</v>
      </c>
      <c r="CZ48" s="22" t="e">
        <f>#REF!</f>
        <v>#REF!</v>
      </c>
      <c r="DA48" s="22" t="e">
        <f>#REF!</f>
        <v>#REF!</v>
      </c>
      <c r="DC48" s="29">
        <v>4</v>
      </c>
      <c r="DD48" s="29"/>
      <c r="DE48" s="35" t="e">
        <f>#REF!</f>
        <v>#REF!</v>
      </c>
      <c r="DF48" s="22" t="e">
        <f>#REF!</f>
        <v>#REF!</v>
      </c>
      <c r="DG48" s="22" t="e">
        <f>#REF!</f>
        <v>#REF!</v>
      </c>
      <c r="DH48" s="22" t="e">
        <f>#REF!</f>
        <v>#REF!</v>
      </c>
      <c r="DI48" s="14"/>
      <c r="DJ48" s="29">
        <v>19</v>
      </c>
      <c r="DK48" s="14"/>
      <c r="DL48" s="35" t="e">
        <f>#REF!</f>
        <v>#REF!</v>
      </c>
      <c r="DM48" s="22" t="e">
        <f>#REF!</f>
        <v>#REF!</v>
      </c>
      <c r="DN48" s="22" t="e">
        <f>#REF!</f>
        <v>#REF!</v>
      </c>
      <c r="DO48" s="22" t="e">
        <f>#REF!</f>
        <v>#REF!</v>
      </c>
      <c r="DQ48" s="29">
        <v>36</v>
      </c>
      <c r="DR48" s="29"/>
      <c r="DS48" s="35" t="e">
        <f>#REF!</f>
        <v>#REF!</v>
      </c>
      <c r="DT48" s="22" t="e">
        <f>#REF!</f>
        <v>#REF!</v>
      </c>
      <c r="DU48" s="22" t="e">
        <f>#REF!</f>
        <v>#REF!</v>
      </c>
      <c r="DV48" s="22" t="e">
        <f>#REF!</f>
        <v>#REF!</v>
      </c>
      <c r="DX48" s="29">
        <v>18</v>
      </c>
      <c r="DY48" s="29"/>
      <c r="DZ48" s="35" t="e">
        <f>#REF!</f>
        <v>#REF!</v>
      </c>
      <c r="EA48" s="22" t="e">
        <f>#REF!</f>
        <v>#REF!</v>
      </c>
      <c r="EB48" s="22" t="e">
        <f>#REF!</f>
        <v>#REF!</v>
      </c>
      <c r="EC48" s="22" t="e">
        <f>#REF!</f>
        <v>#REF!</v>
      </c>
      <c r="ED48" s="14"/>
      <c r="EE48" s="29">
        <v>12</v>
      </c>
      <c r="EF48" s="14"/>
      <c r="EG48" s="35" t="e">
        <f>#REF!</f>
        <v>#REF!</v>
      </c>
      <c r="EH48" s="22" t="e">
        <f>#REF!</f>
        <v>#REF!</v>
      </c>
      <c r="EI48" s="22" t="e">
        <f>#REF!</f>
        <v>#REF!</v>
      </c>
      <c r="EJ48" s="22" t="e">
        <f>#REF!</f>
        <v>#REF!</v>
      </c>
      <c r="EK48" s="14"/>
      <c r="EL48" s="14"/>
      <c r="EM48" s="14"/>
      <c r="EN48" s="42" t="s">
        <v>93</v>
      </c>
      <c r="EO48" s="26" t="e">
        <f>#REF!</f>
        <v>#REF!</v>
      </c>
      <c r="EP48" s="26" t="e">
        <f>#REF!</f>
        <v>#REF!</v>
      </c>
      <c r="EQ48" s="26" t="e">
        <f>#REF!</f>
        <v>#REF!</v>
      </c>
      <c r="ER48" s="14"/>
      <c r="ES48" s="91">
        <v>4</v>
      </c>
      <c r="ET48" s="14"/>
      <c r="EU48" s="35" t="e">
        <f>#REF!</f>
        <v>#REF!</v>
      </c>
      <c r="EV48" s="22" t="e">
        <f>#REF!</f>
        <v>#REF!</v>
      </c>
      <c r="EW48" s="22" t="e">
        <f>#REF!</f>
        <v>#REF!</v>
      </c>
      <c r="EX48" s="22" t="e">
        <f>#REF!</f>
        <v>#REF!</v>
      </c>
      <c r="EY48" s="14"/>
      <c r="EZ48" s="29">
        <v>54</v>
      </c>
      <c r="FA48" s="14"/>
      <c r="FB48" s="35" t="e">
        <f>#REF!</f>
        <v>#REF!</v>
      </c>
      <c r="FC48" s="22" t="e">
        <f>#REF!</f>
        <v>#REF!</v>
      </c>
      <c r="FD48" s="22" t="e">
        <f>#REF!</f>
        <v>#REF!</v>
      </c>
      <c r="FE48" s="22" t="e">
        <f>#REF!</f>
        <v>#REF!</v>
      </c>
      <c r="FG48" s="29">
        <v>19</v>
      </c>
      <c r="FH48" s="29"/>
      <c r="FI48" s="35" t="e">
        <f>#REF!</f>
        <v>#REF!</v>
      </c>
      <c r="FJ48" s="22" t="e">
        <f>#REF!</f>
        <v>#REF!</v>
      </c>
      <c r="FK48" s="22" t="e">
        <f>#REF!</f>
        <v>#REF!</v>
      </c>
      <c r="FL48" s="22" t="e">
        <f>#REF!</f>
        <v>#REF!</v>
      </c>
      <c r="FM48" s="14"/>
      <c r="FN48" s="91">
        <v>10</v>
      </c>
      <c r="FO48" s="14"/>
      <c r="FP48" s="35" t="e">
        <f>#REF!</f>
        <v>#REF!</v>
      </c>
      <c r="FQ48" s="22" t="e">
        <f>#REF!</f>
        <v>#REF!</v>
      </c>
      <c r="FR48" s="22" t="e">
        <f>#REF!</f>
        <v>#REF!</v>
      </c>
      <c r="FS48" s="22" t="e">
        <f>#REF!</f>
        <v>#REF!</v>
      </c>
      <c r="FT48" s="14"/>
      <c r="FU48" s="14"/>
      <c r="FV48" s="14"/>
      <c r="FW48" s="43"/>
      <c r="FX48" s="14"/>
      <c r="FY48" s="5"/>
      <c r="FZ48" s="5"/>
      <c r="GA48" s="5"/>
      <c r="GB48" s="5"/>
    </row>
    <row r="49" spans="2:184" s="8" customFormat="1" ht="20.149999999999999" customHeight="1" x14ac:dyDescent="0.2">
      <c r="B49" s="29">
        <v>42</v>
      </c>
      <c r="C49" s="29"/>
      <c r="D49" s="35" t="e">
        <f>#REF!</f>
        <v>#REF!</v>
      </c>
      <c r="E49" s="24" t="e">
        <f>#REF!</f>
        <v>#REF!</v>
      </c>
      <c r="F49" s="22" t="e">
        <f>#REF!</f>
        <v>#REF!</v>
      </c>
      <c r="G49" s="22" t="e">
        <f>#REF!</f>
        <v>#REF!</v>
      </c>
      <c r="I49" s="29">
        <v>114</v>
      </c>
      <c r="J49" s="29"/>
      <c r="K49" s="35" t="e">
        <f>#REF!</f>
        <v>#REF!</v>
      </c>
      <c r="L49" s="24" t="e">
        <f>#REF!</f>
        <v>#REF!</v>
      </c>
      <c r="M49" s="22" t="e">
        <f>#REF!</f>
        <v>#REF!</v>
      </c>
      <c r="N49" s="22" t="e">
        <f>#REF!</f>
        <v>#REF!</v>
      </c>
      <c r="P49" s="29">
        <v>26</v>
      </c>
      <c r="Q49" s="29"/>
      <c r="R49" s="35" t="e">
        <f>#REF!</f>
        <v>#REF!</v>
      </c>
      <c r="S49" s="24" t="e">
        <f>#REF!</f>
        <v>#REF!</v>
      </c>
      <c r="T49" s="24" t="e">
        <f>#REF!</f>
        <v>#REF!</v>
      </c>
      <c r="U49" s="24" t="e">
        <f>#REF!</f>
        <v>#REF!</v>
      </c>
      <c r="W49" s="29">
        <v>19</v>
      </c>
      <c r="X49" s="29"/>
      <c r="Y49" s="35" t="e">
        <f>#REF!</f>
        <v>#REF!</v>
      </c>
      <c r="Z49" s="24" t="e">
        <f>#REF!</f>
        <v>#REF!</v>
      </c>
      <c r="AA49" s="24" t="e">
        <f>#REF!</f>
        <v>#REF!</v>
      </c>
      <c r="AB49" s="24" t="e">
        <f>#REF!</f>
        <v>#REF!</v>
      </c>
      <c r="AD49" s="29">
        <v>10</v>
      </c>
      <c r="AE49" s="29"/>
      <c r="AF49" s="35" t="e">
        <f>#REF!</f>
        <v>#REF!</v>
      </c>
      <c r="AG49" s="24" t="e">
        <f>#REF!</f>
        <v>#REF!</v>
      </c>
      <c r="AH49" s="24" t="e">
        <f>#REF!</f>
        <v>#REF!</v>
      </c>
      <c r="AI49" s="24" t="e">
        <f>#REF!</f>
        <v>#REF!</v>
      </c>
      <c r="AK49" s="29">
        <v>42</v>
      </c>
      <c r="AL49" s="29"/>
      <c r="AM49" s="36" t="e">
        <f>#REF!</f>
        <v>#REF!</v>
      </c>
      <c r="AN49" s="25" t="e">
        <f>#REF!</f>
        <v>#REF!</v>
      </c>
      <c r="AO49" s="25" t="e">
        <f>#REF!</f>
        <v>#REF!</v>
      </c>
      <c r="AP49" s="25" t="e">
        <f>#REF!</f>
        <v>#REF!</v>
      </c>
      <c r="AR49" s="29">
        <v>11</v>
      </c>
      <c r="AS49" s="29"/>
      <c r="AT49" s="35" t="e">
        <f>#REF!</f>
        <v>#REF!</v>
      </c>
      <c r="AU49" s="24" t="e">
        <f>#REF!</f>
        <v>#REF!</v>
      </c>
      <c r="AV49" s="24" t="e">
        <f>#REF!</f>
        <v>#REF!</v>
      </c>
      <c r="AW49" s="24" t="e">
        <f>#REF!</f>
        <v>#REF!</v>
      </c>
      <c r="AY49" s="29">
        <v>12</v>
      </c>
      <c r="AZ49" s="29"/>
      <c r="BA49" s="35" t="e">
        <f>#REF!</f>
        <v>#REF!</v>
      </c>
      <c r="BB49" s="22" t="e">
        <f>#REF!</f>
        <v>#REF!</v>
      </c>
      <c r="BC49" s="22" t="e">
        <f>#REF!</f>
        <v>#REF!</v>
      </c>
      <c r="BD49" s="22" t="e">
        <f>#REF!</f>
        <v>#REF!</v>
      </c>
      <c r="BF49" s="29">
        <v>15</v>
      </c>
      <c r="BG49" s="29"/>
      <c r="BH49" s="35" t="e">
        <f>#REF!</f>
        <v>#REF!</v>
      </c>
      <c r="BI49" s="81" t="e">
        <f>#REF!</f>
        <v>#REF!</v>
      </c>
      <c r="BJ49" s="81" t="e">
        <f>#REF!</f>
        <v>#REF!</v>
      </c>
      <c r="BK49" s="81" t="e">
        <f>#REF!</f>
        <v>#REF!</v>
      </c>
      <c r="BM49" s="29">
        <v>3</v>
      </c>
      <c r="BN49" s="29"/>
      <c r="BO49" s="35" t="e">
        <f>#REF!</f>
        <v>#REF!</v>
      </c>
      <c r="BP49" s="81" t="e">
        <f>#REF!</f>
        <v>#REF!</v>
      </c>
      <c r="BQ49" s="81" t="e">
        <f>#REF!</f>
        <v>#REF!</v>
      </c>
      <c r="BR49" s="81" t="e">
        <f>#REF!</f>
        <v>#REF!</v>
      </c>
      <c r="BS49" s="14"/>
      <c r="BT49" s="14"/>
      <c r="BU49" s="14"/>
      <c r="BV49" s="43"/>
      <c r="BW49" s="16"/>
      <c r="BX49" s="16"/>
      <c r="BY49" s="16"/>
      <c r="BZ49" s="14"/>
      <c r="CA49" s="14"/>
      <c r="CB49" s="14"/>
      <c r="CC49" s="33" t="s">
        <v>82</v>
      </c>
      <c r="CD49" s="129" t="s">
        <v>1115</v>
      </c>
      <c r="CE49" s="130"/>
      <c r="CF49" s="131"/>
      <c r="CH49" s="29">
        <v>38</v>
      </c>
      <c r="CI49" s="29"/>
      <c r="CJ49" s="35" t="e">
        <f>#REF!</f>
        <v>#REF!</v>
      </c>
      <c r="CK49" s="22" t="e">
        <f>#REF!</f>
        <v>#REF!</v>
      </c>
      <c r="CL49" s="22" t="e">
        <f>#REF!</f>
        <v>#REF!</v>
      </c>
      <c r="CM49" s="22" t="e">
        <f>#REF!</f>
        <v>#REF!</v>
      </c>
      <c r="CO49" s="29">
        <v>37</v>
      </c>
      <c r="CP49" s="29"/>
      <c r="CQ49" s="35" t="e">
        <f>#REF!</f>
        <v>#REF!</v>
      </c>
      <c r="CR49" s="22" t="e">
        <f>#REF!</f>
        <v>#REF!</v>
      </c>
      <c r="CS49" s="22" t="e">
        <f>#REF!</f>
        <v>#REF!</v>
      </c>
      <c r="CT49" s="22" t="e">
        <f>#REF!</f>
        <v>#REF!</v>
      </c>
      <c r="CU49" s="14"/>
      <c r="CV49" s="29">
        <v>30</v>
      </c>
      <c r="CW49" s="14"/>
      <c r="CX49" s="35" t="e">
        <f>#REF!</f>
        <v>#REF!</v>
      </c>
      <c r="CY49" s="22" t="e">
        <f>#REF!</f>
        <v>#REF!</v>
      </c>
      <c r="CZ49" s="22" t="e">
        <f>#REF!</f>
        <v>#REF!</v>
      </c>
      <c r="DA49" s="22" t="e">
        <f>#REF!</f>
        <v>#REF!</v>
      </c>
      <c r="DC49" s="29">
        <v>5</v>
      </c>
      <c r="DD49" s="29"/>
      <c r="DE49" s="35" t="e">
        <f>#REF!</f>
        <v>#REF!</v>
      </c>
      <c r="DF49" s="22" t="e">
        <f>#REF!</f>
        <v>#REF!</v>
      </c>
      <c r="DG49" s="22" t="e">
        <f>#REF!</f>
        <v>#REF!</v>
      </c>
      <c r="DH49" s="22" t="e">
        <f>#REF!</f>
        <v>#REF!</v>
      </c>
      <c r="DI49" s="14"/>
      <c r="DJ49" s="29">
        <v>20</v>
      </c>
      <c r="DK49" s="14"/>
      <c r="DL49" s="35" t="e">
        <f>#REF!</f>
        <v>#REF!</v>
      </c>
      <c r="DM49" s="22" t="e">
        <f>#REF!</f>
        <v>#REF!</v>
      </c>
      <c r="DN49" s="22" t="e">
        <f>#REF!</f>
        <v>#REF!</v>
      </c>
      <c r="DO49" s="22" t="e">
        <f>#REF!</f>
        <v>#REF!</v>
      </c>
      <c r="DQ49" s="29">
        <v>37</v>
      </c>
      <c r="DR49" s="29"/>
      <c r="DS49" s="35" t="e">
        <f>#REF!</f>
        <v>#REF!</v>
      </c>
      <c r="DT49" s="22" t="e">
        <f>#REF!</f>
        <v>#REF!</v>
      </c>
      <c r="DU49" s="22" t="e">
        <f>#REF!</f>
        <v>#REF!</v>
      </c>
      <c r="DV49" s="22" t="e">
        <f>#REF!</f>
        <v>#REF!</v>
      </c>
      <c r="DX49" s="29">
        <v>19</v>
      </c>
      <c r="DY49" s="29"/>
      <c r="DZ49" s="35" t="e">
        <f>#REF!</f>
        <v>#REF!</v>
      </c>
      <c r="EA49" s="22" t="e">
        <f>#REF!</f>
        <v>#REF!</v>
      </c>
      <c r="EB49" s="22" t="e">
        <f>#REF!</f>
        <v>#REF!</v>
      </c>
      <c r="EC49" s="22" t="e">
        <f>#REF!</f>
        <v>#REF!</v>
      </c>
      <c r="ED49" s="14"/>
      <c r="EE49" s="29">
        <v>13</v>
      </c>
      <c r="EF49" s="14"/>
      <c r="EG49" s="35" t="e">
        <f>#REF!</f>
        <v>#REF!</v>
      </c>
      <c r="EH49" s="22" t="e">
        <f>#REF!</f>
        <v>#REF!</v>
      </c>
      <c r="EI49" s="22" t="e">
        <f>#REF!</f>
        <v>#REF!</v>
      </c>
      <c r="EJ49" s="22" t="e">
        <f>#REF!</f>
        <v>#REF!</v>
      </c>
      <c r="EK49" s="14"/>
      <c r="EL49" s="14"/>
      <c r="EM49" s="14"/>
      <c r="EN49" s="37"/>
      <c r="EO49" s="5"/>
      <c r="EP49" s="5"/>
      <c r="EQ49" s="5"/>
      <c r="ER49" s="14"/>
      <c r="ES49" s="91">
        <v>5</v>
      </c>
      <c r="ET49" s="14"/>
      <c r="EU49" s="35" t="e">
        <f>#REF!</f>
        <v>#REF!</v>
      </c>
      <c r="EV49" s="22" t="e">
        <f>#REF!</f>
        <v>#REF!</v>
      </c>
      <c r="EW49" s="22" t="e">
        <f>#REF!</f>
        <v>#REF!</v>
      </c>
      <c r="EX49" s="22" t="e">
        <f>#REF!</f>
        <v>#REF!</v>
      </c>
      <c r="EY49" s="14"/>
      <c r="EZ49" s="29">
        <v>55</v>
      </c>
      <c r="FA49" s="14"/>
      <c r="FB49" s="36" t="e">
        <f>#REF!</f>
        <v>#REF!</v>
      </c>
      <c r="FC49" s="23" t="e">
        <f>#REF!</f>
        <v>#REF!</v>
      </c>
      <c r="FD49" s="23" t="e">
        <f>#REF!</f>
        <v>#REF!</v>
      </c>
      <c r="FE49" s="23" t="e">
        <f>#REF!</f>
        <v>#REF!</v>
      </c>
      <c r="FG49" s="29">
        <v>20</v>
      </c>
      <c r="FH49" s="29"/>
      <c r="FI49" s="35" t="e">
        <f>#REF!</f>
        <v>#REF!</v>
      </c>
      <c r="FJ49" s="22" t="e">
        <f>#REF!</f>
        <v>#REF!</v>
      </c>
      <c r="FK49" s="22" t="e">
        <f>#REF!</f>
        <v>#REF!</v>
      </c>
      <c r="FL49" s="22" t="e">
        <f>#REF!</f>
        <v>#REF!</v>
      </c>
      <c r="FM49" s="14"/>
      <c r="FN49" s="91">
        <v>11</v>
      </c>
      <c r="FO49" s="14"/>
      <c r="FP49" s="35" t="e">
        <f>#REF!</f>
        <v>#REF!</v>
      </c>
      <c r="FQ49" s="22" t="e">
        <f>#REF!</f>
        <v>#REF!</v>
      </c>
      <c r="FR49" s="22" t="e">
        <f>#REF!</f>
        <v>#REF!</v>
      </c>
      <c r="FS49" s="22" t="e">
        <f>#REF!</f>
        <v>#REF!</v>
      </c>
      <c r="FT49" s="14"/>
      <c r="FU49" s="14"/>
      <c r="FV49" s="14"/>
      <c r="FW49" s="43"/>
      <c r="FX49" s="14"/>
      <c r="FY49" s="5"/>
      <c r="FZ49" s="5"/>
      <c r="GA49" s="5"/>
      <c r="GB49" s="5"/>
    </row>
    <row r="50" spans="2:184" s="8" customFormat="1" ht="20.149999999999999" customHeight="1" x14ac:dyDescent="0.2">
      <c r="B50" s="29">
        <v>43</v>
      </c>
      <c r="C50" s="29"/>
      <c r="D50" s="35" t="e">
        <f>#REF!</f>
        <v>#REF!</v>
      </c>
      <c r="E50" s="24" t="e">
        <f>#REF!</f>
        <v>#REF!</v>
      </c>
      <c r="F50" s="22" t="e">
        <f>#REF!</f>
        <v>#REF!</v>
      </c>
      <c r="G50" s="22" t="e">
        <f>#REF!</f>
        <v>#REF!</v>
      </c>
      <c r="I50" s="29">
        <v>115</v>
      </c>
      <c r="J50" s="29"/>
      <c r="K50" s="35" t="e">
        <f>#REF!</f>
        <v>#REF!</v>
      </c>
      <c r="L50" s="24" t="e">
        <f>#REF!</f>
        <v>#REF!</v>
      </c>
      <c r="M50" s="22" t="e">
        <f>#REF!</f>
        <v>#REF!</v>
      </c>
      <c r="N50" s="22" t="e">
        <f>#REF!</f>
        <v>#REF!</v>
      </c>
      <c r="P50" s="29">
        <v>27</v>
      </c>
      <c r="Q50" s="29"/>
      <c r="R50" s="35" t="e">
        <f>#REF!</f>
        <v>#REF!</v>
      </c>
      <c r="S50" s="24" t="e">
        <f>#REF!</f>
        <v>#REF!</v>
      </c>
      <c r="T50" s="24" t="e">
        <f>#REF!</f>
        <v>#REF!</v>
      </c>
      <c r="U50" s="24" t="e">
        <f>#REF!</f>
        <v>#REF!</v>
      </c>
      <c r="W50" s="29">
        <v>20</v>
      </c>
      <c r="X50" s="29"/>
      <c r="Y50" s="35" t="e">
        <f>#REF!</f>
        <v>#REF!</v>
      </c>
      <c r="Z50" s="24" t="e">
        <f>#REF!</f>
        <v>#REF!</v>
      </c>
      <c r="AA50" s="24" t="e">
        <f>#REF!</f>
        <v>#REF!</v>
      </c>
      <c r="AB50" s="24" t="e">
        <f>#REF!</f>
        <v>#REF!</v>
      </c>
      <c r="AD50" s="29">
        <v>11</v>
      </c>
      <c r="AE50" s="29"/>
      <c r="AF50" s="35" t="e">
        <f>#REF!</f>
        <v>#REF!</v>
      </c>
      <c r="AG50" s="24" t="e">
        <f>#REF!</f>
        <v>#REF!</v>
      </c>
      <c r="AH50" s="24" t="e">
        <f>#REF!</f>
        <v>#REF!</v>
      </c>
      <c r="AI50" s="24" t="e">
        <f>#REF!</f>
        <v>#REF!</v>
      </c>
      <c r="AK50" s="29"/>
      <c r="AL50" s="29"/>
      <c r="AM50" s="41"/>
      <c r="AN50" s="18"/>
      <c r="AR50" s="29">
        <v>12</v>
      </c>
      <c r="AS50" s="29"/>
      <c r="AT50" s="35" t="e">
        <f>#REF!</f>
        <v>#REF!</v>
      </c>
      <c r="AU50" s="24" t="e">
        <f>#REF!</f>
        <v>#REF!</v>
      </c>
      <c r="AV50" s="24" t="e">
        <f>#REF!</f>
        <v>#REF!</v>
      </c>
      <c r="AW50" s="24" t="e">
        <f>#REF!</f>
        <v>#REF!</v>
      </c>
      <c r="AY50" s="29">
        <v>13</v>
      </c>
      <c r="AZ50" s="29"/>
      <c r="BA50" s="35" t="e">
        <f>#REF!</f>
        <v>#REF!</v>
      </c>
      <c r="BB50" s="22" t="e">
        <f>#REF!</f>
        <v>#REF!</v>
      </c>
      <c r="BC50" s="22" t="e">
        <f>#REF!</f>
        <v>#REF!</v>
      </c>
      <c r="BD50" s="22" t="e">
        <f>#REF!</f>
        <v>#REF!</v>
      </c>
      <c r="BF50" s="29">
        <v>16</v>
      </c>
      <c r="BG50" s="29"/>
      <c r="BH50" s="35" t="e">
        <f>#REF!</f>
        <v>#REF!</v>
      </c>
      <c r="BI50" s="81" t="e">
        <f>#REF!</f>
        <v>#REF!</v>
      </c>
      <c r="BJ50" s="81" t="e">
        <f>#REF!</f>
        <v>#REF!</v>
      </c>
      <c r="BK50" s="81" t="e">
        <f>#REF!</f>
        <v>#REF!</v>
      </c>
      <c r="BM50" s="29">
        <v>4</v>
      </c>
      <c r="BN50" s="29"/>
      <c r="BO50" s="35" t="e">
        <f>#REF!</f>
        <v>#REF!</v>
      </c>
      <c r="BP50" s="81" t="e">
        <f>#REF!</f>
        <v>#REF!</v>
      </c>
      <c r="BQ50" s="81" t="e">
        <f>#REF!</f>
        <v>#REF!</v>
      </c>
      <c r="BR50" s="81" t="e">
        <f>#REF!</f>
        <v>#REF!</v>
      </c>
      <c r="BS50" s="14"/>
      <c r="BT50" s="14"/>
      <c r="BU50" s="14"/>
      <c r="BV50" s="33" t="s">
        <v>49</v>
      </c>
      <c r="BW50" s="129" t="s">
        <v>1115</v>
      </c>
      <c r="BX50" s="130"/>
      <c r="BY50" s="131"/>
      <c r="BZ50" s="14"/>
      <c r="CA50" s="14"/>
      <c r="CB50" s="14"/>
      <c r="CC50" s="34" t="s">
        <v>1102</v>
      </c>
      <c r="CD50" s="50" t="s">
        <v>1108</v>
      </c>
      <c r="CE50" s="51" t="s">
        <v>200</v>
      </c>
      <c r="CF50" s="50" t="s">
        <v>1110</v>
      </c>
      <c r="CH50" s="29">
        <v>39</v>
      </c>
      <c r="CI50" s="29"/>
      <c r="CJ50" s="35" t="e">
        <f>#REF!</f>
        <v>#REF!</v>
      </c>
      <c r="CK50" s="22" t="e">
        <f>#REF!</f>
        <v>#REF!</v>
      </c>
      <c r="CL50" s="22" t="e">
        <f>#REF!</f>
        <v>#REF!</v>
      </c>
      <c r="CM50" s="22" t="e">
        <f>#REF!</f>
        <v>#REF!</v>
      </c>
      <c r="CO50" s="29">
        <v>38</v>
      </c>
      <c r="CP50" s="29"/>
      <c r="CQ50" s="35" t="e">
        <f>#REF!</f>
        <v>#REF!</v>
      </c>
      <c r="CR50" s="22" t="e">
        <f>#REF!</f>
        <v>#REF!</v>
      </c>
      <c r="CS50" s="22" t="e">
        <f>#REF!</f>
        <v>#REF!</v>
      </c>
      <c r="CT50" s="22" t="e">
        <f>#REF!</f>
        <v>#REF!</v>
      </c>
      <c r="CU50" s="14"/>
      <c r="CV50" s="29">
        <v>31</v>
      </c>
      <c r="CW50" s="14"/>
      <c r="CX50" s="35" t="e">
        <f>#REF!</f>
        <v>#REF!</v>
      </c>
      <c r="CY50" s="22" t="e">
        <f>#REF!</f>
        <v>#REF!</v>
      </c>
      <c r="CZ50" s="22" t="e">
        <f>#REF!</f>
        <v>#REF!</v>
      </c>
      <c r="DA50" s="22" t="e">
        <f>#REF!</f>
        <v>#REF!</v>
      </c>
      <c r="DC50" s="29">
        <v>6</v>
      </c>
      <c r="DD50" s="29"/>
      <c r="DE50" s="35" t="e">
        <f>#REF!</f>
        <v>#REF!</v>
      </c>
      <c r="DF50" s="22" t="e">
        <f>#REF!</f>
        <v>#REF!</v>
      </c>
      <c r="DG50" s="22" t="e">
        <f>#REF!</f>
        <v>#REF!</v>
      </c>
      <c r="DH50" s="22" t="e">
        <f>#REF!</f>
        <v>#REF!</v>
      </c>
      <c r="DI50" s="14"/>
      <c r="DJ50" s="29">
        <v>21</v>
      </c>
      <c r="DK50" s="14"/>
      <c r="DL50" s="35" t="e">
        <f>#REF!</f>
        <v>#REF!</v>
      </c>
      <c r="DM50" s="22" t="e">
        <f>#REF!</f>
        <v>#REF!</v>
      </c>
      <c r="DN50" s="22" t="e">
        <f>#REF!</f>
        <v>#REF!</v>
      </c>
      <c r="DO50" s="22" t="e">
        <f>#REF!</f>
        <v>#REF!</v>
      </c>
      <c r="DQ50" s="29">
        <v>38</v>
      </c>
      <c r="DR50" s="29"/>
      <c r="DS50" s="35" t="e">
        <f>#REF!</f>
        <v>#REF!</v>
      </c>
      <c r="DT50" s="22" t="e">
        <f>#REF!</f>
        <v>#REF!</v>
      </c>
      <c r="DU50" s="22" t="e">
        <f>#REF!</f>
        <v>#REF!</v>
      </c>
      <c r="DV50" s="22" t="e">
        <f>#REF!</f>
        <v>#REF!</v>
      </c>
      <c r="DX50" s="29">
        <v>20</v>
      </c>
      <c r="DY50" s="29"/>
      <c r="DZ50" s="35" t="e">
        <f>#REF!</f>
        <v>#REF!</v>
      </c>
      <c r="EA50" s="22" t="e">
        <f>#REF!</f>
        <v>#REF!</v>
      </c>
      <c r="EB50" s="22" t="e">
        <f>#REF!</f>
        <v>#REF!</v>
      </c>
      <c r="EC50" s="22" t="e">
        <f>#REF!</f>
        <v>#REF!</v>
      </c>
      <c r="ED50" s="14"/>
      <c r="EE50" s="29">
        <v>14</v>
      </c>
      <c r="EF50" s="14"/>
      <c r="EG50" s="35" t="e">
        <f>#REF!</f>
        <v>#REF!</v>
      </c>
      <c r="EH50" s="22" t="e">
        <f>#REF!</f>
        <v>#REF!</v>
      </c>
      <c r="EI50" s="22" t="e">
        <f>#REF!</f>
        <v>#REF!</v>
      </c>
      <c r="EJ50" s="22" t="e">
        <f>#REF!</f>
        <v>#REF!</v>
      </c>
      <c r="EK50" s="14"/>
      <c r="EL50" s="14"/>
      <c r="EM50" s="14"/>
      <c r="EN50" s="33" t="s">
        <v>41</v>
      </c>
      <c r="EO50" s="129" t="s">
        <v>1115</v>
      </c>
      <c r="EP50" s="130"/>
      <c r="EQ50" s="131"/>
      <c r="ER50" s="14"/>
      <c r="ES50" s="91">
        <v>6</v>
      </c>
      <c r="ET50" s="14"/>
      <c r="EU50" s="35" t="e">
        <f>#REF!</f>
        <v>#REF!</v>
      </c>
      <c r="EV50" s="22" t="e">
        <f>#REF!</f>
        <v>#REF!</v>
      </c>
      <c r="EW50" s="22" t="e">
        <f>#REF!</f>
        <v>#REF!</v>
      </c>
      <c r="EX50" s="22" t="e">
        <f>#REF!</f>
        <v>#REF!</v>
      </c>
      <c r="EY50" s="14"/>
      <c r="EZ50" s="14"/>
      <c r="FA50" s="14"/>
      <c r="FB50" s="41"/>
      <c r="FC50" s="19"/>
      <c r="FD50" s="19"/>
      <c r="FE50" s="19"/>
      <c r="FG50" s="29">
        <v>21</v>
      </c>
      <c r="FH50" s="29"/>
      <c r="FI50" s="35" t="e">
        <f>#REF!</f>
        <v>#REF!</v>
      </c>
      <c r="FJ50" s="22" t="e">
        <f>#REF!</f>
        <v>#REF!</v>
      </c>
      <c r="FK50" s="22" t="e">
        <f>#REF!</f>
        <v>#REF!</v>
      </c>
      <c r="FL50" s="22" t="e">
        <f>#REF!</f>
        <v>#REF!</v>
      </c>
      <c r="FM50" s="14"/>
      <c r="FN50" s="91">
        <v>12</v>
      </c>
      <c r="FO50" s="14"/>
      <c r="FP50" s="35" t="e">
        <f>#REF!</f>
        <v>#REF!</v>
      </c>
      <c r="FQ50" s="22" t="e">
        <f>#REF!</f>
        <v>#REF!</v>
      </c>
      <c r="FR50" s="22" t="e">
        <f>#REF!</f>
        <v>#REF!</v>
      </c>
      <c r="FS50" s="22" t="e">
        <f>#REF!</f>
        <v>#REF!</v>
      </c>
      <c r="FT50" s="14"/>
      <c r="FU50" s="14"/>
      <c r="FV50" s="14"/>
      <c r="FW50" s="37"/>
      <c r="FX50" s="3"/>
      <c r="FY50" s="5"/>
      <c r="FZ50" s="5"/>
      <c r="GA50" s="5"/>
      <c r="GB50" s="5"/>
    </row>
    <row r="51" spans="2:184" s="8" customFormat="1" ht="20.149999999999999" customHeight="1" x14ac:dyDescent="0.2">
      <c r="B51" s="29">
        <v>44</v>
      </c>
      <c r="C51" s="29"/>
      <c r="D51" s="35" t="e">
        <f>#REF!</f>
        <v>#REF!</v>
      </c>
      <c r="E51" s="24" t="e">
        <f>#REF!</f>
        <v>#REF!</v>
      </c>
      <c r="F51" s="22" t="e">
        <f>#REF!</f>
        <v>#REF!</v>
      </c>
      <c r="G51" s="22" t="e">
        <f>#REF!</f>
        <v>#REF!</v>
      </c>
      <c r="I51" s="29">
        <v>116</v>
      </c>
      <c r="J51" s="29"/>
      <c r="K51" s="35" t="e">
        <f>#REF!</f>
        <v>#REF!</v>
      </c>
      <c r="L51" s="24" t="e">
        <f>#REF!</f>
        <v>#REF!</v>
      </c>
      <c r="M51" s="22" t="e">
        <f>#REF!</f>
        <v>#REF!</v>
      </c>
      <c r="N51" s="22" t="e">
        <f>#REF!</f>
        <v>#REF!</v>
      </c>
      <c r="P51" s="29">
        <v>28</v>
      </c>
      <c r="Q51" s="29"/>
      <c r="R51" s="35" t="e">
        <f>#REF!</f>
        <v>#REF!</v>
      </c>
      <c r="S51" s="24" t="e">
        <f>#REF!</f>
        <v>#REF!</v>
      </c>
      <c r="T51" s="24" t="e">
        <f>#REF!</f>
        <v>#REF!</v>
      </c>
      <c r="U51" s="24" t="e">
        <f>#REF!</f>
        <v>#REF!</v>
      </c>
      <c r="W51" s="29">
        <v>21</v>
      </c>
      <c r="X51" s="29"/>
      <c r="Y51" s="35" t="e">
        <f>#REF!</f>
        <v>#REF!</v>
      </c>
      <c r="Z51" s="24" t="e">
        <f>#REF!</f>
        <v>#REF!</v>
      </c>
      <c r="AA51" s="24" t="e">
        <f>#REF!</f>
        <v>#REF!</v>
      </c>
      <c r="AB51" s="24" t="e">
        <f>#REF!</f>
        <v>#REF!</v>
      </c>
      <c r="AD51" s="29">
        <v>12</v>
      </c>
      <c r="AE51" s="29"/>
      <c r="AF51" s="35" t="e">
        <f>#REF!</f>
        <v>#REF!</v>
      </c>
      <c r="AG51" s="24" t="e">
        <f>#REF!</f>
        <v>#REF!</v>
      </c>
      <c r="AH51" s="24" t="e">
        <f>#REF!</f>
        <v>#REF!</v>
      </c>
      <c r="AI51" s="24" t="e">
        <f>#REF!</f>
        <v>#REF!</v>
      </c>
      <c r="AK51" s="29"/>
      <c r="AL51" s="29"/>
      <c r="AM51" s="42" t="s">
        <v>11</v>
      </c>
      <c r="AN51" s="26" t="e">
        <f>#REF!</f>
        <v>#REF!</v>
      </c>
      <c r="AO51" s="26" t="e">
        <f>#REF!</f>
        <v>#REF!</v>
      </c>
      <c r="AP51" s="26" t="e">
        <f>#REF!</f>
        <v>#REF!</v>
      </c>
      <c r="AR51" s="29">
        <v>13</v>
      </c>
      <c r="AS51" s="29"/>
      <c r="AT51" s="35" t="e">
        <f>#REF!</f>
        <v>#REF!</v>
      </c>
      <c r="AU51" s="24" t="e">
        <f>#REF!</f>
        <v>#REF!</v>
      </c>
      <c r="AV51" s="24" t="e">
        <f>#REF!</f>
        <v>#REF!</v>
      </c>
      <c r="AW51" s="24" t="e">
        <f>#REF!</f>
        <v>#REF!</v>
      </c>
      <c r="AY51" s="29">
        <v>14</v>
      </c>
      <c r="AZ51" s="29"/>
      <c r="BA51" s="35" t="e">
        <f>#REF!</f>
        <v>#REF!</v>
      </c>
      <c r="BB51" s="22" t="e">
        <f>#REF!</f>
        <v>#REF!</v>
      </c>
      <c r="BC51" s="22" t="e">
        <f>#REF!</f>
        <v>#REF!</v>
      </c>
      <c r="BD51" s="22" t="e">
        <f>#REF!</f>
        <v>#REF!</v>
      </c>
      <c r="BF51" s="29">
        <v>17</v>
      </c>
      <c r="BG51" s="29"/>
      <c r="BH51" s="35" t="e">
        <f>#REF!</f>
        <v>#REF!</v>
      </c>
      <c r="BI51" s="81" t="e">
        <f>#REF!</f>
        <v>#REF!</v>
      </c>
      <c r="BJ51" s="81" t="e">
        <f>#REF!</f>
        <v>#REF!</v>
      </c>
      <c r="BK51" s="81" t="e">
        <f>#REF!</f>
        <v>#REF!</v>
      </c>
      <c r="BM51" s="29">
        <v>5</v>
      </c>
      <c r="BN51" s="29"/>
      <c r="BO51" s="35" t="e">
        <f>#REF!</f>
        <v>#REF!</v>
      </c>
      <c r="BP51" s="81" t="e">
        <f>#REF!</f>
        <v>#REF!</v>
      </c>
      <c r="BQ51" s="81" t="e">
        <f>#REF!</f>
        <v>#REF!</v>
      </c>
      <c r="BR51" s="81" t="e">
        <f>#REF!</f>
        <v>#REF!</v>
      </c>
      <c r="BS51" s="14"/>
      <c r="BT51" s="14"/>
      <c r="BU51" s="14"/>
      <c r="BV51" s="34" t="s">
        <v>1102</v>
      </c>
      <c r="BW51" s="48" t="s">
        <v>1108</v>
      </c>
      <c r="BX51" s="51" t="s">
        <v>200</v>
      </c>
      <c r="BY51" s="50" t="s">
        <v>1110</v>
      </c>
      <c r="BZ51" s="14"/>
      <c r="CA51" s="91">
        <v>1</v>
      </c>
      <c r="CB51" s="14"/>
      <c r="CC51" s="40" t="e">
        <f>#REF!</f>
        <v>#REF!</v>
      </c>
      <c r="CD51" s="80" t="e">
        <f>#REF!</f>
        <v>#REF!</v>
      </c>
      <c r="CE51" s="80" t="e">
        <f>#REF!</f>
        <v>#REF!</v>
      </c>
      <c r="CF51" s="80" t="e">
        <f>#REF!</f>
        <v>#REF!</v>
      </c>
      <c r="CH51" s="29">
        <v>40</v>
      </c>
      <c r="CI51" s="29"/>
      <c r="CJ51" s="35" t="e">
        <f>#REF!</f>
        <v>#REF!</v>
      </c>
      <c r="CK51" s="22" t="e">
        <f>#REF!</f>
        <v>#REF!</v>
      </c>
      <c r="CL51" s="22" t="e">
        <f>#REF!</f>
        <v>#REF!</v>
      </c>
      <c r="CM51" s="22" t="e">
        <f>#REF!</f>
        <v>#REF!</v>
      </c>
      <c r="CO51" s="29">
        <v>39</v>
      </c>
      <c r="CP51" s="29"/>
      <c r="CQ51" s="36" t="e">
        <f>#REF!</f>
        <v>#REF!</v>
      </c>
      <c r="CR51" s="23" t="e">
        <f>#REF!</f>
        <v>#REF!</v>
      </c>
      <c r="CS51" s="23" t="e">
        <f>#REF!</f>
        <v>#REF!</v>
      </c>
      <c r="CT51" s="23" t="e">
        <f>#REF!</f>
        <v>#REF!</v>
      </c>
      <c r="CU51" s="14"/>
      <c r="CV51" s="29">
        <v>32</v>
      </c>
      <c r="CW51" s="14"/>
      <c r="CX51" s="35" t="e">
        <f>#REF!</f>
        <v>#REF!</v>
      </c>
      <c r="CY51" s="22" t="e">
        <f>#REF!</f>
        <v>#REF!</v>
      </c>
      <c r="CZ51" s="22" t="e">
        <f>#REF!</f>
        <v>#REF!</v>
      </c>
      <c r="DA51" s="22" t="e">
        <f>#REF!</f>
        <v>#REF!</v>
      </c>
      <c r="DC51" s="29">
        <v>7</v>
      </c>
      <c r="DD51" s="29"/>
      <c r="DE51" s="35" t="e">
        <f>#REF!</f>
        <v>#REF!</v>
      </c>
      <c r="DF51" s="22" t="e">
        <f>#REF!</f>
        <v>#REF!</v>
      </c>
      <c r="DG51" s="22" t="e">
        <f>#REF!</f>
        <v>#REF!</v>
      </c>
      <c r="DH51" s="22" t="e">
        <f>#REF!</f>
        <v>#REF!</v>
      </c>
      <c r="DI51" s="14"/>
      <c r="DJ51" s="29">
        <v>22</v>
      </c>
      <c r="DK51" s="14"/>
      <c r="DL51" s="35" t="e">
        <f>#REF!</f>
        <v>#REF!</v>
      </c>
      <c r="DM51" s="22" t="e">
        <f>#REF!</f>
        <v>#REF!</v>
      </c>
      <c r="DN51" s="22" t="e">
        <f>#REF!</f>
        <v>#REF!</v>
      </c>
      <c r="DO51" s="22" t="e">
        <f>#REF!</f>
        <v>#REF!</v>
      </c>
      <c r="DQ51" s="29">
        <v>39</v>
      </c>
      <c r="DR51" s="29"/>
      <c r="DS51" s="35" t="e">
        <f>#REF!</f>
        <v>#REF!</v>
      </c>
      <c r="DT51" s="22" t="e">
        <f>#REF!</f>
        <v>#REF!</v>
      </c>
      <c r="DU51" s="22" t="e">
        <f>#REF!</f>
        <v>#REF!</v>
      </c>
      <c r="DV51" s="22" t="e">
        <f>#REF!</f>
        <v>#REF!</v>
      </c>
      <c r="DX51" s="29">
        <v>21</v>
      </c>
      <c r="DY51" s="29" t="s">
        <v>1096</v>
      </c>
      <c r="DZ51" s="35" t="e">
        <f>#REF!</f>
        <v>#REF!</v>
      </c>
      <c r="EA51" s="22" t="e">
        <f>#REF!</f>
        <v>#REF!</v>
      </c>
      <c r="EB51" s="22" t="e">
        <f>#REF!</f>
        <v>#REF!</v>
      </c>
      <c r="EC51" s="22" t="e">
        <f>#REF!</f>
        <v>#REF!</v>
      </c>
      <c r="ED51" s="14"/>
      <c r="EE51" s="29">
        <v>15</v>
      </c>
      <c r="EF51" s="14"/>
      <c r="EG51" s="35" t="e">
        <f>#REF!</f>
        <v>#REF!</v>
      </c>
      <c r="EH51" s="22" t="e">
        <f>#REF!</f>
        <v>#REF!</v>
      </c>
      <c r="EI51" s="22" t="e">
        <f>#REF!</f>
        <v>#REF!</v>
      </c>
      <c r="EJ51" s="22" t="e">
        <f>#REF!</f>
        <v>#REF!</v>
      </c>
      <c r="EK51" s="14"/>
      <c r="EL51" s="14"/>
      <c r="EM51" s="14"/>
      <c r="EN51" s="34" t="s">
        <v>1102</v>
      </c>
      <c r="EO51" s="48" t="s">
        <v>1108</v>
      </c>
      <c r="EP51" s="51" t="s">
        <v>200</v>
      </c>
      <c r="EQ51" s="50" t="s">
        <v>1110</v>
      </c>
      <c r="ER51" s="14"/>
      <c r="ES51" s="91">
        <v>7</v>
      </c>
      <c r="ET51" s="14"/>
      <c r="EU51" s="35" t="e">
        <f>#REF!</f>
        <v>#REF!</v>
      </c>
      <c r="EV51" s="22" t="e">
        <f>#REF!</f>
        <v>#REF!</v>
      </c>
      <c r="EW51" s="22" t="e">
        <f>#REF!</f>
        <v>#REF!</v>
      </c>
      <c r="EX51" s="22" t="e">
        <f>#REF!</f>
        <v>#REF!</v>
      </c>
      <c r="EY51" s="14"/>
      <c r="EZ51" s="14"/>
      <c r="FA51" s="14"/>
      <c r="FB51" s="42" t="s">
        <v>45</v>
      </c>
      <c r="FC51" s="26" t="e">
        <f>#REF!</f>
        <v>#REF!</v>
      </c>
      <c r="FD51" s="26" t="e">
        <f>#REF!</f>
        <v>#REF!</v>
      </c>
      <c r="FE51" s="26" t="e">
        <f>#REF!</f>
        <v>#REF!</v>
      </c>
      <c r="FG51" s="29">
        <v>22</v>
      </c>
      <c r="FH51" s="29"/>
      <c r="FI51" s="35" t="e">
        <f>#REF!</f>
        <v>#REF!</v>
      </c>
      <c r="FJ51" s="22" t="e">
        <f>#REF!</f>
        <v>#REF!</v>
      </c>
      <c r="FK51" s="22" t="e">
        <f>#REF!</f>
        <v>#REF!</v>
      </c>
      <c r="FL51" s="22" t="e">
        <f>#REF!</f>
        <v>#REF!</v>
      </c>
      <c r="FM51" s="14"/>
      <c r="FN51" s="91">
        <v>13</v>
      </c>
      <c r="FO51" s="14"/>
      <c r="FP51" s="35" t="e">
        <f>#REF!</f>
        <v>#REF!</v>
      </c>
      <c r="FQ51" s="22" t="e">
        <f>#REF!</f>
        <v>#REF!</v>
      </c>
      <c r="FR51" s="22" t="e">
        <f>#REF!</f>
        <v>#REF!</v>
      </c>
      <c r="FS51" s="22" t="e">
        <f>#REF!</f>
        <v>#REF!</v>
      </c>
      <c r="FT51" s="14"/>
      <c r="FU51" s="14"/>
      <c r="FV51" s="14"/>
      <c r="FW51" s="37"/>
      <c r="FX51" s="3"/>
      <c r="FY51" s="5"/>
      <c r="FZ51" s="5"/>
      <c r="GA51" s="5"/>
      <c r="GB51" s="5"/>
    </row>
    <row r="52" spans="2:184" s="8" customFormat="1" ht="20.149999999999999" customHeight="1" x14ac:dyDescent="0.2">
      <c r="B52" s="29">
        <v>45</v>
      </c>
      <c r="C52" s="29"/>
      <c r="D52" s="35" t="e">
        <f>#REF!</f>
        <v>#REF!</v>
      </c>
      <c r="E52" s="24" t="e">
        <f>#REF!</f>
        <v>#REF!</v>
      </c>
      <c r="F52" s="22" t="e">
        <f>#REF!</f>
        <v>#REF!</v>
      </c>
      <c r="G52" s="22" t="e">
        <f>#REF!</f>
        <v>#REF!</v>
      </c>
      <c r="I52" s="29">
        <v>117</v>
      </c>
      <c r="J52" s="29"/>
      <c r="K52" s="35" t="e">
        <f>#REF!</f>
        <v>#REF!</v>
      </c>
      <c r="L52" s="24" t="e">
        <f>#REF!</f>
        <v>#REF!</v>
      </c>
      <c r="M52" s="22" t="e">
        <f>#REF!</f>
        <v>#REF!</v>
      </c>
      <c r="N52" s="22" t="e">
        <f>#REF!</f>
        <v>#REF!</v>
      </c>
      <c r="P52" s="29">
        <v>29</v>
      </c>
      <c r="Q52" s="29"/>
      <c r="R52" s="35" t="e">
        <f>#REF!</f>
        <v>#REF!</v>
      </c>
      <c r="S52" s="24" t="e">
        <f>#REF!</f>
        <v>#REF!</v>
      </c>
      <c r="T52" s="24" t="e">
        <f>#REF!</f>
        <v>#REF!</v>
      </c>
      <c r="U52" s="24" t="e">
        <f>#REF!</f>
        <v>#REF!</v>
      </c>
      <c r="W52" s="29">
        <v>22</v>
      </c>
      <c r="X52" s="29"/>
      <c r="Y52" s="35" t="e">
        <f>#REF!</f>
        <v>#REF!</v>
      </c>
      <c r="Z52" s="24" t="e">
        <f>#REF!</f>
        <v>#REF!</v>
      </c>
      <c r="AA52" s="24" t="e">
        <f>#REF!</f>
        <v>#REF!</v>
      </c>
      <c r="AB52" s="24" t="e">
        <f>#REF!</f>
        <v>#REF!</v>
      </c>
      <c r="AD52" s="29">
        <v>13</v>
      </c>
      <c r="AE52" s="29"/>
      <c r="AF52" s="35" t="e">
        <f>#REF!</f>
        <v>#REF!</v>
      </c>
      <c r="AG52" s="24" t="e">
        <f>#REF!</f>
        <v>#REF!</v>
      </c>
      <c r="AH52" s="24" t="e">
        <f>#REF!</f>
        <v>#REF!</v>
      </c>
      <c r="AI52" s="24" t="e">
        <f>#REF!</f>
        <v>#REF!</v>
      </c>
      <c r="AK52" s="29"/>
      <c r="AL52" s="29"/>
      <c r="AM52" s="43"/>
      <c r="AN52" s="15"/>
      <c r="AO52" s="16"/>
      <c r="AP52" s="16"/>
      <c r="AR52" s="29">
        <v>14</v>
      </c>
      <c r="AS52" s="29"/>
      <c r="AT52" s="35" t="e">
        <f>#REF!</f>
        <v>#REF!</v>
      </c>
      <c r="AU52" s="24" t="e">
        <f>#REF!</f>
        <v>#REF!</v>
      </c>
      <c r="AV52" s="24" t="e">
        <f>#REF!</f>
        <v>#REF!</v>
      </c>
      <c r="AW52" s="24" t="e">
        <f>#REF!</f>
        <v>#REF!</v>
      </c>
      <c r="AY52" s="29">
        <v>15</v>
      </c>
      <c r="AZ52" s="29"/>
      <c r="BA52" s="35" t="e">
        <f>#REF!</f>
        <v>#REF!</v>
      </c>
      <c r="BB52" s="22" t="e">
        <f>#REF!</f>
        <v>#REF!</v>
      </c>
      <c r="BC52" s="22" t="e">
        <f>#REF!</f>
        <v>#REF!</v>
      </c>
      <c r="BD52" s="22" t="e">
        <f>#REF!</f>
        <v>#REF!</v>
      </c>
      <c r="BF52" s="29">
        <v>18</v>
      </c>
      <c r="BG52" s="29"/>
      <c r="BH52" s="35" t="e">
        <f>#REF!</f>
        <v>#REF!</v>
      </c>
      <c r="BI52" s="81" t="e">
        <f>#REF!</f>
        <v>#REF!</v>
      </c>
      <c r="BJ52" s="81" t="e">
        <f>#REF!</f>
        <v>#REF!</v>
      </c>
      <c r="BK52" s="81" t="e">
        <f>#REF!</f>
        <v>#REF!</v>
      </c>
      <c r="BM52" s="29">
        <v>6</v>
      </c>
      <c r="BN52" s="29"/>
      <c r="BO52" s="35" t="e">
        <f>#REF!</f>
        <v>#REF!</v>
      </c>
      <c r="BP52" s="81" t="e">
        <f>#REF!</f>
        <v>#REF!</v>
      </c>
      <c r="BQ52" s="81" t="e">
        <f>#REF!</f>
        <v>#REF!</v>
      </c>
      <c r="BR52" s="81" t="e">
        <f>#REF!</f>
        <v>#REF!</v>
      </c>
      <c r="BS52" s="14"/>
      <c r="BT52" s="91">
        <v>1</v>
      </c>
      <c r="BU52" s="14"/>
      <c r="BV52" s="40" t="e">
        <f>#REF!</f>
        <v>#REF!</v>
      </c>
      <c r="BW52" s="80" t="e">
        <f>#REF!</f>
        <v>#REF!</v>
      </c>
      <c r="BX52" s="80" t="e">
        <f>#REF!</f>
        <v>#REF!</v>
      </c>
      <c r="BY52" s="80" t="e">
        <f>#REF!</f>
        <v>#REF!</v>
      </c>
      <c r="BZ52" s="14"/>
      <c r="CA52" s="91">
        <v>2</v>
      </c>
      <c r="CB52" s="14"/>
      <c r="CC52" s="35" t="e">
        <f>#REF!</f>
        <v>#REF!</v>
      </c>
      <c r="CD52" s="81" t="e">
        <f>#REF!</f>
        <v>#REF!</v>
      </c>
      <c r="CE52" s="81" t="e">
        <f>#REF!</f>
        <v>#REF!</v>
      </c>
      <c r="CF52" s="81" t="e">
        <f>#REF!</f>
        <v>#REF!</v>
      </c>
      <c r="CH52" s="29">
        <v>41</v>
      </c>
      <c r="CI52" s="29"/>
      <c r="CJ52" s="35" t="e">
        <f>#REF!</f>
        <v>#REF!</v>
      </c>
      <c r="CK52" s="22" t="e">
        <f>#REF!</f>
        <v>#REF!</v>
      </c>
      <c r="CL52" s="22" t="e">
        <f>#REF!</f>
        <v>#REF!</v>
      </c>
      <c r="CM52" s="22" t="e">
        <f>#REF!</f>
        <v>#REF!</v>
      </c>
      <c r="CO52" s="29"/>
      <c r="CP52" s="29"/>
      <c r="CQ52" s="41"/>
      <c r="CR52" s="19"/>
      <c r="CS52" s="19"/>
      <c r="CT52" s="19"/>
      <c r="CU52" s="14"/>
      <c r="CV52" s="29">
        <v>33</v>
      </c>
      <c r="CW52" s="14"/>
      <c r="CX52" s="35" t="e">
        <f>#REF!</f>
        <v>#REF!</v>
      </c>
      <c r="CY52" s="22" t="e">
        <f>#REF!</f>
        <v>#REF!</v>
      </c>
      <c r="CZ52" s="22" t="e">
        <f>#REF!</f>
        <v>#REF!</v>
      </c>
      <c r="DA52" s="22" t="e">
        <f>#REF!</f>
        <v>#REF!</v>
      </c>
      <c r="DC52" s="29">
        <v>8</v>
      </c>
      <c r="DD52" s="29"/>
      <c r="DE52" s="35" t="e">
        <f>#REF!</f>
        <v>#REF!</v>
      </c>
      <c r="DF52" s="22" t="e">
        <f>#REF!</f>
        <v>#REF!</v>
      </c>
      <c r="DG52" s="22" t="e">
        <f>#REF!</f>
        <v>#REF!</v>
      </c>
      <c r="DH52" s="22" t="e">
        <f>#REF!</f>
        <v>#REF!</v>
      </c>
      <c r="DI52" s="14"/>
      <c r="DJ52" s="29">
        <v>23</v>
      </c>
      <c r="DK52" s="14"/>
      <c r="DL52" s="35" t="e">
        <f>#REF!</f>
        <v>#REF!</v>
      </c>
      <c r="DM52" s="22" t="e">
        <f>#REF!</f>
        <v>#REF!</v>
      </c>
      <c r="DN52" s="22" t="e">
        <f>#REF!</f>
        <v>#REF!</v>
      </c>
      <c r="DO52" s="22" t="e">
        <f>#REF!</f>
        <v>#REF!</v>
      </c>
      <c r="DQ52" s="29">
        <v>40</v>
      </c>
      <c r="DR52" s="29"/>
      <c r="DS52" s="35" t="e">
        <f>#REF!</f>
        <v>#REF!</v>
      </c>
      <c r="DT52" s="22" t="e">
        <f>#REF!</f>
        <v>#REF!</v>
      </c>
      <c r="DU52" s="22" t="e">
        <f>#REF!</f>
        <v>#REF!</v>
      </c>
      <c r="DV52" s="22" t="e">
        <f>#REF!</f>
        <v>#REF!</v>
      </c>
      <c r="DX52" s="29">
        <v>22</v>
      </c>
      <c r="DY52" s="29" t="s">
        <v>1096</v>
      </c>
      <c r="DZ52" s="35" t="e">
        <f>#REF!</f>
        <v>#REF!</v>
      </c>
      <c r="EA52" s="22" t="e">
        <f>#REF!</f>
        <v>#REF!</v>
      </c>
      <c r="EB52" s="22" t="e">
        <f>#REF!</f>
        <v>#REF!</v>
      </c>
      <c r="EC52" s="22" t="e">
        <f>#REF!</f>
        <v>#REF!</v>
      </c>
      <c r="ED52" s="14"/>
      <c r="EE52" s="29">
        <v>16</v>
      </c>
      <c r="EF52" s="14"/>
      <c r="EG52" s="35" t="e">
        <f>#REF!</f>
        <v>#REF!</v>
      </c>
      <c r="EH52" s="22" t="e">
        <f>#REF!</f>
        <v>#REF!</v>
      </c>
      <c r="EI52" s="22" t="e">
        <f>#REF!</f>
        <v>#REF!</v>
      </c>
      <c r="EJ52" s="22" t="e">
        <f>#REF!</f>
        <v>#REF!</v>
      </c>
      <c r="EK52" s="14"/>
      <c r="EL52" s="91">
        <v>1</v>
      </c>
      <c r="EM52" s="14"/>
      <c r="EN52" s="40" t="e">
        <f>#REF!</f>
        <v>#REF!</v>
      </c>
      <c r="EO52" s="21" t="e">
        <f>#REF!</f>
        <v>#REF!</v>
      </c>
      <c r="EP52" s="21" t="e">
        <f>#REF!</f>
        <v>#REF!</v>
      </c>
      <c r="EQ52" s="21" t="e">
        <f>#REF!</f>
        <v>#REF!</v>
      </c>
      <c r="ER52" s="14"/>
      <c r="ES52" s="91">
        <v>8</v>
      </c>
      <c r="ET52" s="14"/>
      <c r="EU52" s="35" t="e">
        <f>#REF!</f>
        <v>#REF!</v>
      </c>
      <c r="EV52" s="22" t="e">
        <f>#REF!</f>
        <v>#REF!</v>
      </c>
      <c r="EW52" s="22" t="e">
        <f>#REF!</f>
        <v>#REF!</v>
      </c>
      <c r="EX52" s="22" t="e">
        <f>#REF!</f>
        <v>#REF!</v>
      </c>
      <c r="EY52" s="14"/>
      <c r="EZ52" s="14"/>
      <c r="FA52" s="14"/>
      <c r="FB52" s="43"/>
      <c r="FC52" s="16"/>
      <c r="FD52" s="16"/>
      <c r="FE52" s="16"/>
      <c r="FG52" s="29">
        <v>23</v>
      </c>
      <c r="FH52" s="29"/>
      <c r="FI52" s="35" t="e">
        <f>#REF!</f>
        <v>#REF!</v>
      </c>
      <c r="FJ52" s="22" t="e">
        <f>#REF!</f>
        <v>#REF!</v>
      </c>
      <c r="FK52" s="22" t="e">
        <f>#REF!</f>
        <v>#REF!</v>
      </c>
      <c r="FL52" s="22" t="e">
        <f>#REF!</f>
        <v>#REF!</v>
      </c>
      <c r="FM52" s="14"/>
      <c r="FN52" s="91">
        <v>14</v>
      </c>
      <c r="FO52" s="14"/>
      <c r="FP52" s="35" t="e">
        <f>#REF!</f>
        <v>#REF!</v>
      </c>
      <c r="FQ52" s="22" t="e">
        <f>#REF!</f>
        <v>#REF!</v>
      </c>
      <c r="FR52" s="22" t="e">
        <f>#REF!</f>
        <v>#REF!</v>
      </c>
      <c r="FS52" s="22" t="e">
        <f>#REF!</f>
        <v>#REF!</v>
      </c>
      <c r="FT52" s="14"/>
      <c r="FU52" s="14"/>
      <c r="FV52" s="14"/>
      <c r="FW52" s="37"/>
      <c r="FX52" s="3"/>
      <c r="FY52" s="5"/>
      <c r="FZ52" s="5"/>
      <c r="GA52" s="5"/>
      <c r="GB52" s="5"/>
    </row>
    <row r="53" spans="2:184" s="8" customFormat="1" ht="20.149999999999999" customHeight="1" x14ac:dyDescent="0.2">
      <c r="B53" s="29">
        <v>46</v>
      </c>
      <c r="C53" s="29"/>
      <c r="D53" s="35" t="e">
        <f>#REF!</f>
        <v>#REF!</v>
      </c>
      <c r="E53" s="24" t="e">
        <f>#REF!</f>
        <v>#REF!</v>
      </c>
      <c r="F53" s="22" t="e">
        <f>#REF!</f>
        <v>#REF!</v>
      </c>
      <c r="G53" s="22" t="e">
        <f>#REF!</f>
        <v>#REF!</v>
      </c>
      <c r="I53" s="29">
        <v>118</v>
      </c>
      <c r="J53" s="29"/>
      <c r="K53" s="35" t="e">
        <f>#REF!</f>
        <v>#REF!</v>
      </c>
      <c r="L53" s="24" t="e">
        <f>#REF!</f>
        <v>#REF!</v>
      </c>
      <c r="M53" s="22" t="e">
        <f>#REF!</f>
        <v>#REF!</v>
      </c>
      <c r="N53" s="22" t="e">
        <f>#REF!</f>
        <v>#REF!</v>
      </c>
      <c r="P53" s="29">
        <v>30</v>
      </c>
      <c r="Q53" s="29"/>
      <c r="R53" s="35" t="e">
        <f>#REF!</f>
        <v>#REF!</v>
      </c>
      <c r="S53" s="24" t="e">
        <f>#REF!</f>
        <v>#REF!</v>
      </c>
      <c r="T53" s="24" t="e">
        <f>#REF!</f>
        <v>#REF!</v>
      </c>
      <c r="U53" s="24" t="e">
        <f>#REF!</f>
        <v>#REF!</v>
      </c>
      <c r="W53" s="29">
        <v>23</v>
      </c>
      <c r="X53" s="29"/>
      <c r="Y53" s="35" t="e">
        <f>#REF!</f>
        <v>#REF!</v>
      </c>
      <c r="Z53" s="24" t="e">
        <f>#REF!</f>
        <v>#REF!</v>
      </c>
      <c r="AA53" s="24" t="e">
        <f>#REF!</f>
        <v>#REF!</v>
      </c>
      <c r="AB53" s="24" t="e">
        <f>#REF!</f>
        <v>#REF!</v>
      </c>
      <c r="AD53" s="29">
        <v>14</v>
      </c>
      <c r="AE53" s="29"/>
      <c r="AF53" s="35" t="e">
        <f>#REF!</f>
        <v>#REF!</v>
      </c>
      <c r="AG53" s="24" t="e">
        <f>#REF!</f>
        <v>#REF!</v>
      </c>
      <c r="AH53" s="24" t="e">
        <f>#REF!</f>
        <v>#REF!</v>
      </c>
      <c r="AI53" s="24" t="e">
        <f>#REF!</f>
        <v>#REF!</v>
      </c>
      <c r="AK53" s="29"/>
      <c r="AL53" s="29"/>
      <c r="AM53" s="33" t="s">
        <v>13</v>
      </c>
      <c r="AN53" s="129" t="s">
        <v>1115</v>
      </c>
      <c r="AO53" s="130"/>
      <c r="AP53" s="131"/>
      <c r="AR53" s="29">
        <v>15</v>
      </c>
      <c r="AS53" s="29"/>
      <c r="AT53" s="35" t="e">
        <f>#REF!</f>
        <v>#REF!</v>
      </c>
      <c r="AU53" s="24" t="e">
        <f>#REF!</f>
        <v>#REF!</v>
      </c>
      <c r="AV53" s="24" t="e">
        <f>#REF!</f>
        <v>#REF!</v>
      </c>
      <c r="AW53" s="24" t="e">
        <f>#REF!</f>
        <v>#REF!</v>
      </c>
      <c r="AY53" s="29">
        <v>16</v>
      </c>
      <c r="AZ53" s="29"/>
      <c r="BA53" s="35" t="e">
        <f>#REF!</f>
        <v>#REF!</v>
      </c>
      <c r="BB53" s="22" t="e">
        <f>#REF!</f>
        <v>#REF!</v>
      </c>
      <c r="BC53" s="22" t="e">
        <f>#REF!</f>
        <v>#REF!</v>
      </c>
      <c r="BD53" s="22" t="e">
        <f>#REF!</f>
        <v>#REF!</v>
      </c>
      <c r="BF53" s="29">
        <v>19</v>
      </c>
      <c r="BG53" s="29"/>
      <c r="BH53" s="35" t="e">
        <f>#REF!</f>
        <v>#REF!</v>
      </c>
      <c r="BI53" s="81" t="e">
        <f>#REF!</f>
        <v>#REF!</v>
      </c>
      <c r="BJ53" s="81" t="e">
        <f>#REF!</f>
        <v>#REF!</v>
      </c>
      <c r="BK53" s="81" t="e">
        <f>#REF!</f>
        <v>#REF!</v>
      </c>
      <c r="BM53" s="29">
        <v>7</v>
      </c>
      <c r="BN53" s="29"/>
      <c r="BO53" s="35" t="e">
        <f>#REF!</f>
        <v>#REF!</v>
      </c>
      <c r="BP53" s="81" t="e">
        <f>#REF!</f>
        <v>#REF!</v>
      </c>
      <c r="BQ53" s="81" t="e">
        <f>#REF!</f>
        <v>#REF!</v>
      </c>
      <c r="BR53" s="81" t="e">
        <f>#REF!</f>
        <v>#REF!</v>
      </c>
      <c r="BS53" s="14"/>
      <c r="BT53" s="91">
        <v>2</v>
      </c>
      <c r="BU53" s="14"/>
      <c r="BV53" s="35" t="e">
        <f>#REF!</f>
        <v>#REF!</v>
      </c>
      <c r="BW53" s="81" t="e">
        <f>#REF!</f>
        <v>#REF!</v>
      </c>
      <c r="BX53" s="81" t="e">
        <f>#REF!</f>
        <v>#REF!</v>
      </c>
      <c r="BY53" s="81" t="e">
        <f>#REF!</f>
        <v>#REF!</v>
      </c>
      <c r="BZ53" s="14"/>
      <c r="CA53" s="91">
        <v>3</v>
      </c>
      <c r="CB53" s="14"/>
      <c r="CC53" s="35" t="e">
        <f>#REF!</f>
        <v>#REF!</v>
      </c>
      <c r="CD53" s="81" t="e">
        <f>#REF!</f>
        <v>#REF!</v>
      </c>
      <c r="CE53" s="81" t="e">
        <f>#REF!</f>
        <v>#REF!</v>
      </c>
      <c r="CF53" s="81" t="e">
        <f>#REF!</f>
        <v>#REF!</v>
      </c>
      <c r="CH53" s="29">
        <v>42</v>
      </c>
      <c r="CI53" s="29"/>
      <c r="CJ53" s="35" t="e">
        <f>#REF!</f>
        <v>#REF!</v>
      </c>
      <c r="CK53" s="22" t="e">
        <f>#REF!</f>
        <v>#REF!</v>
      </c>
      <c r="CL53" s="22" t="e">
        <f>#REF!</f>
        <v>#REF!</v>
      </c>
      <c r="CM53" s="22" t="e">
        <f>#REF!</f>
        <v>#REF!</v>
      </c>
      <c r="CO53" s="29"/>
      <c r="CP53" s="29"/>
      <c r="CQ53" s="42" t="s">
        <v>16</v>
      </c>
      <c r="CR53" s="26" t="e">
        <f>#REF!</f>
        <v>#REF!</v>
      </c>
      <c r="CS53" s="26" t="e">
        <f>#REF!</f>
        <v>#REF!</v>
      </c>
      <c r="CT53" s="26" t="e">
        <f>#REF!</f>
        <v>#REF!</v>
      </c>
      <c r="CU53" s="14"/>
      <c r="CV53" s="29">
        <v>34</v>
      </c>
      <c r="CW53" s="14"/>
      <c r="CX53" s="35" t="e">
        <f>#REF!</f>
        <v>#REF!</v>
      </c>
      <c r="CY53" s="22" t="e">
        <f>#REF!</f>
        <v>#REF!</v>
      </c>
      <c r="CZ53" s="22" t="e">
        <f>#REF!</f>
        <v>#REF!</v>
      </c>
      <c r="DA53" s="22" t="e">
        <f>#REF!</f>
        <v>#REF!</v>
      </c>
      <c r="DC53" s="29">
        <v>9</v>
      </c>
      <c r="DD53" s="29"/>
      <c r="DE53" s="35" t="e">
        <f>#REF!</f>
        <v>#REF!</v>
      </c>
      <c r="DF53" s="22" t="e">
        <f>#REF!</f>
        <v>#REF!</v>
      </c>
      <c r="DG53" s="22" t="e">
        <f>#REF!</f>
        <v>#REF!</v>
      </c>
      <c r="DH53" s="22" t="e">
        <f>#REF!</f>
        <v>#REF!</v>
      </c>
      <c r="DI53" s="14"/>
      <c r="DJ53" s="29">
        <v>24</v>
      </c>
      <c r="DK53" s="14"/>
      <c r="DL53" s="35" t="e">
        <f>#REF!</f>
        <v>#REF!</v>
      </c>
      <c r="DM53" s="22" t="e">
        <f>#REF!</f>
        <v>#REF!</v>
      </c>
      <c r="DN53" s="22" t="e">
        <f>#REF!</f>
        <v>#REF!</v>
      </c>
      <c r="DO53" s="22" t="e">
        <f>#REF!</f>
        <v>#REF!</v>
      </c>
      <c r="DQ53" s="29">
        <v>41</v>
      </c>
      <c r="DR53" s="29"/>
      <c r="DS53" s="35" t="e">
        <f>#REF!</f>
        <v>#REF!</v>
      </c>
      <c r="DT53" s="22" t="e">
        <f>#REF!</f>
        <v>#REF!</v>
      </c>
      <c r="DU53" s="22" t="e">
        <f>#REF!</f>
        <v>#REF!</v>
      </c>
      <c r="DV53" s="22" t="e">
        <f>#REF!</f>
        <v>#REF!</v>
      </c>
      <c r="DX53" s="29">
        <v>23</v>
      </c>
      <c r="DY53" s="29" t="s">
        <v>1096</v>
      </c>
      <c r="DZ53" s="35" t="e">
        <f>#REF!</f>
        <v>#REF!</v>
      </c>
      <c r="EA53" s="22" t="e">
        <f>#REF!</f>
        <v>#REF!</v>
      </c>
      <c r="EB53" s="22" t="e">
        <f>#REF!</f>
        <v>#REF!</v>
      </c>
      <c r="EC53" s="22" t="e">
        <f>#REF!</f>
        <v>#REF!</v>
      </c>
      <c r="ED53" s="14"/>
      <c r="EE53" s="29">
        <v>17</v>
      </c>
      <c r="EF53" s="14"/>
      <c r="EG53" s="35" t="e">
        <f>#REF!</f>
        <v>#REF!</v>
      </c>
      <c r="EH53" s="22" t="e">
        <f>#REF!</f>
        <v>#REF!</v>
      </c>
      <c r="EI53" s="22" t="e">
        <f>#REF!</f>
        <v>#REF!</v>
      </c>
      <c r="EJ53" s="22" t="e">
        <f>#REF!</f>
        <v>#REF!</v>
      </c>
      <c r="EK53" s="14"/>
      <c r="EL53" s="91">
        <v>2</v>
      </c>
      <c r="EM53" s="14"/>
      <c r="EN53" s="35" t="e">
        <f>#REF!</f>
        <v>#REF!</v>
      </c>
      <c r="EO53" s="22" t="e">
        <f>#REF!</f>
        <v>#REF!</v>
      </c>
      <c r="EP53" s="22" t="e">
        <f>#REF!</f>
        <v>#REF!</v>
      </c>
      <c r="EQ53" s="22" t="e">
        <f>#REF!</f>
        <v>#REF!</v>
      </c>
      <c r="ER53" s="14"/>
      <c r="ES53" s="91">
        <v>9</v>
      </c>
      <c r="ET53" s="14"/>
      <c r="EU53" s="35" t="e">
        <f>#REF!</f>
        <v>#REF!</v>
      </c>
      <c r="EV53" s="22" t="e">
        <f>#REF!</f>
        <v>#REF!</v>
      </c>
      <c r="EW53" s="22" t="e">
        <f>#REF!</f>
        <v>#REF!</v>
      </c>
      <c r="EX53" s="22" t="e">
        <f>#REF!</f>
        <v>#REF!</v>
      </c>
      <c r="EY53" s="14"/>
      <c r="EZ53" s="14"/>
      <c r="FA53" s="14"/>
      <c r="FB53" s="33" t="s">
        <v>65</v>
      </c>
      <c r="FC53" s="129" t="s">
        <v>1115</v>
      </c>
      <c r="FD53" s="130"/>
      <c r="FE53" s="131"/>
      <c r="FG53" s="29">
        <v>24</v>
      </c>
      <c r="FH53" s="29"/>
      <c r="FI53" s="35" t="e">
        <f>#REF!</f>
        <v>#REF!</v>
      </c>
      <c r="FJ53" s="22" t="e">
        <f>#REF!</f>
        <v>#REF!</v>
      </c>
      <c r="FK53" s="22" t="e">
        <f>#REF!</f>
        <v>#REF!</v>
      </c>
      <c r="FL53" s="22" t="e">
        <f>#REF!</f>
        <v>#REF!</v>
      </c>
      <c r="FM53" s="14"/>
      <c r="FN53" s="91">
        <v>15</v>
      </c>
      <c r="FO53" s="14"/>
      <c r="FP53" s="35" t="e">
        <f>#REF!</f>
        <v>#REF!</v>
      </c>
      <c r="FQ53" s="22" t="e">
        <f>#REF!</f>
        <v>#REF!</v>
      </c>
      <c r="FR53" s="22" t="e">
        <f>#REF!</f>
        <v>#REF!</v>
      </c>
      <c r="FS53" s="22" t="e">
        <f>#REF!</f>
        <v>#REF!</v>
      </c>
      <c r="FT53" s="14"/>
      <c r="FU53" s="14"/>
      <c r="FV53" s="14"/>
      <c r="FW53" s="37"/>
      <c r="FX53" s="3"/>
      <c r="FY53" s="5"/>
      <c r="FZ53" s="5"/>
      <c r="GA53" s="5"/>
      <c r="GB53" s="5"/>
    </row>
    <row r="54" spans="2:184" s="8" customFormat="1" ht="20.149999999999999" customHeight="1" x14ac:dyDescent="0.2">
      <c r="B54" s="29">
        <v>47</v>
      </c>
      <c r="C54" s="29"/>
      <c r="D54" s="35" t="e">
        <f>#REF!</f>
        <v>#REF!</v>
      </c>
      <c r="E54" s="24" t="e">
        <f>#REF!</f>
        <v>#REF!</v>
      </c>
      <c r="F54" s="22" t="e">
        <f>#REF!</f>
        <v>#REF!</v>
      </c>
      <c r="G54" s="22" t="e">
        <f>#REF!</f>
        <v>#REF!</v>
      </c>
      <c r="I54" s="29">
        <v>119</v>
      </c>
      <c r="J54" s="29"/>
      <c r="K54" s="35" t="e">
        <f>#REF!</f>
        <v>#REF!</v>
      </c>
      <c r="L54" s="24" t="e">
        <f>#REF!</f>
        <v>#REF!</v>
      </c>
      <c r="M54" s="22" t="e">
        <f>#REF!</f>
        <v>#REF!</v>
      </c>
      <c r="N54" s="22" t="e">
        <f>#REF!</f>
        <v>#REF!</v>
      </c>
      <c r="P54" s="29">
        <v>31</v>
      </c>
      <c r="Q54" s="29"/>
      <c r="R54" s="35" t="e">
        <f>#REF!</f>
        <v>#REF!</v>
      </c>
      <c r="S54" s="24" t="e">
        <f>#REF!</f>
        <v>#REF!</v>
      </c>
      <c r="T54" s="24" t="e">
        <f>#REF!</f>
        <v>#REF!</v>
      </c>
      <c r="U54" s="24" t="e">
        <f>#REF!</f>
        <v>#REF!</v>
      </c>
      <c r="W54" s="29">
        <v>24</v>
      </c>
      <c r="X54" s="29"/>
      <c r="Y54" s="35" t="e">
        <f>#REF!</f>
        <v>#REF!</v>
      </c>
      <c r="Z54" s="24" t="e">
        <f>#REF!</f>
        <v>#REF!</v>
      </c>
      <c r="AA54" s="24" t="e">
        <f>#REF!</f>
        <v>#REF!</v>
      </c>
      <c r="AB54" s="24" t="e">
        <f>#REF!</f>
        <v>#REF!</v>
      </c>
      <c r="AD54" s="29">
        <v>15</v>
      </c>
      <c r="AE54" s="29"/>
      <c r="AF54" s="35" t="e">
        <f>#REF!</f>
        <v>#REF!</v>
      </c>
      <c r="AG54" s="24" t="e">
        <f>#REF!</f>
        <v>#REF!</v>
      </c>
      <c r="AH54" s="24" t="e">
        <f>#REF!</f>
        <v>#REF!</v>
      </c>
      <c r="AI54" s="24" t="e">
        <f>#REF!</f>
        <v>#REF!</v>
      </c>
      <c r="AK54" s="29"/>
      <c r="AL54" s="29"/>
      <c r="AM54" s="34" t="s">
        <v>1102</v>
      </c>
      <c r="AN54" s="48" t="s">
        <v>1108</v>
      </c>
      <c r="AO54" s="51" t="s">
        <v>200</v>
      </c>
      <c r="AP54" s="50" t="s">
        <v>1110</v>
      </c>
      <c r="AR54" s="29">
        <v>16</v>
      </c>
      <c r="AS54" s="29"/>
      <c r="AT54" s="35" t="e">
        <f>#REF!</f>
        <v>#REF!</v>
      </c>
      <c r="AU54" s="24" t="e">
        <f>#REF!</f>
        <v>#REF!</v>
      </c>
      <c r="AV54" s="24" t="e">
        <f>#REF!</f>
        <v>#REF!</v>
      </c>
      <c r="AW54" s="24" t="e">
        <f>#REF!</f>
        <v>#REF!</v>
      </c>
      <c r="AY54" s="29">
        <v>17</v>
      </c>
      <c r="AZ54" s="29"/>
      <c r="BA54" s="35" t="e">
        <f>#REF!</f>
        <v>#REF!</v>
      </c>
      <c r="BB54" s="22" t="e">
        <f>#REF!</f>
        <v>#REF!</v>
      </c>
      <c r="BC54" s="22" t="e">
        <f>#REF!</f>
        <v>#REF!</v>
      </c>
      <c r="BD54" s="22" t="e">
        <f>#REF!</f>
        <v>#REF!</v>
      </c>
      <c r="BF54" s="29">
        <v>20</v>
      </c>
      <c r="BG54" s="29"/>
      <c r="BH54" s="35" t="e">
        <f>#REF!</f>
        <v>#REF!</v>
      </c>
      <c r="BI54" s="81" t="e">
        <f>#REF!</f>
        <v>#REF!</v>
      </c>
      <c r="BJ54" s="81" t="e">
        <f>#REF!</f>
        <v>#REF!</v>
      </c>
      <c r="BK54" s="81" t="e">
        <f>#REF!</f>
        <v>#REF!</v>
      </c>
      <c r="BM54" s="29">
        <v>8</v>
      </c>
      <c r="BN54" s="29"/>
      <c r="BO54" s="35" t="e">
        <f>#REF!</f>
        <v>#REF!</v>
      </c>
      <c r="BP54" s="81" t="e">
        <f>#REF!</f>
        <v>#REF!</v>
      </c>
      <c r="BQ54" s="81" t="e">
        <f>#REF!</f>
        <v>#REF!</v>
      </c>
      <c r="BR54" s="81" t="e">
        <f>#REF!</f>
        <v>#REF!</v>
      </c>
      <c r="BS54" s="14"/>
      <c r="BT54" s="91">
        <v>3</v>
      </c>
      <c r="BU54" s="14"/>
      <c r="BV54" s="35" t="e">
        <f>#REF!</f>
        <v>#REF!</v>
      </c>
      <c r="BW54" s="81" t="e">
        <f>#REF!</f>
        <v>#REF!</v>
      </c>
      <c r="BX54" s="81" t="e">
        <f>#REF!</f>
        <v>#REF!</v>
      </c>
      <c r="BY54" s="81" t="e">
        <f>#REF!</f>
        <v>#REF!</v>
      </c>
      <c r="BZ54" s="14"/>
      <c r="CA54" s="91">
        <v>4</v>
      </c>
      <c r="CB54" s="14"/>
      <c r="CC54" s="35" t="e">
        <f>#REF!</f>
        <v>#REF!</v>
      </c>
      <c r="CD54" s="81" t="e">
        <f>#REF!</f>
        <v>#REF!</v>
      </c>
      <c r="CE54" s="81" t="e">
        <f>#REF!</f>
        <v>#REF!</v>
      </c>
      <c r="CF54" s="81" t="e">
        <f>#REF!</f>
        <v>#REF!</v>
      </c>
      <c r="CH54" s="29">
        <v>43</v>
      </c>
      <c r="CI54" s="29"/>
      <c r="CJ54" s="35" t="e">
        <f>#REF!</f>
        <v>#REF!</v>
      </c>
      <c r="CK54" s="22" t="e">
        <f>#REF!</f>
        <v>#REF!</v>
      </c>
      <c r="CL54" s="22" t="e">
        <f>#REF!</f>
        <v>#REF!</v>
      </c>
      <c r="CM54" s="22" t="e">
        <f>#REF!</f>
        <v>#REF!</v>
      </c>
      <c r="CO54" s="29"/>
      <c r="CP54" s="29"/>
      <c r="CQ54" s="43"/>
      <c r="CR54" s="16"/>
      <c r="CS54" s="16"/>
      <c r="CT54" s="16"/>
      <c r="CU54" s="14"/>
      <c r="CV54" s="29">
        <v>35</v>
      </c>
      <c r="CW54" s="14"/>
      <c r="CX54" s="35" t="e">
        <f>#REF!</f>
        <v>#REF!</v>
      </c>
      <c r="CY54" s="22" t="e">
        <f>#REF!</f>
        <v>#REF!</v>
      </c>
      <c r="CZ54" s="22" t="e">
        <f>#REF!</f>
        <v>#REF!</v>
      </c>
      <c r="DA54" s="22" t="e">
        <f>#REF!</f>
        <v>#REF!</v>
      </c>
      <c r="DC54" s="29">
        <v>10</v>
      </c>
      <c r="DD54" s="29"/>
      <c r="DE54" s="35" t="e">
        <f>#REF!</f>
        <v>#REF!</v>
      </c>
      <c r="DF54" s="22" t="e">
        <f>#REF!</f>
        <v>#REF!</v>
      </c>
      <c r="DG54" s="22" t="e">
        <f>#REF!</f>
        <v>#REF!</v>
      </c>
      <c r="DH54" s="22" t="e">
        <f>#REF!</f>
        <v>#REF!</v>
      </c>
      <c r="DI54" s="14"/>
      <c r="DJ54" s="29">
        <v>25</v>
      </c>
      <c r="DK54" s="14"/>
      <c r="DL54" s="35" t="e">
        <f>#REF!</f>
        <v>#REF!</v>
      </c>
      <c r="DM54" s="22" t="e">
        <f>#REF!</f>
        <v>#REF!</v>
      </c>
      <c r="DN54" s="22" t="e">
        <f>#REF!</f>
        <v>#REF!</v>
      </c>
      <c r="DO54" s="22" t="e">
        <f>#REF!</f>
        <v>#REF!</v>
      </c>
      <c r="DQ54" s="29">
        <v>42</v>
      </c>
      <c r="DR54" s="29"/>
      <c r="DS54" s="35" t="e">
        <f>#REF!</f>
        <v>#REF!</v>
      </c>
      <c r="DT54" s="22" t="e">
        <f>#REF!</f>
        <v>#REF!</v>
      </c>
      <c r="DU54" s="22" t="e">
        <f>#REF!</f>
        <v>#REF!</v>
      </c>
      <c r="DV54" s="22" t="e">
        <f>#REF!</f>
        <v>#REF!</v>
      </c>
      <c r="DX54" s="29">
        <v>24</v>
      </c>
      <c r="DY54" s="29" t="s">
        <v>1096</v>
      </c>
      <c r="DZ54" s="35" t="e">
        <f>#REF!</f>
        <v>#REF!</v>
      </c>
      <c r="EA54" s="22" t="e">
        <f>#REF!</f>
        <v>#REF!</v>
      </c>
      <c r="EB54" s="22" t="e">
        <f>#REF!</f>
        <v>#REF!</v>
      </c>
      <c r="EC54" s="22" t="e">
        <f>#REF!</f>
        <v>#REF!</v>
      </c>
      <c r="ED54" s="14"/>
      <c r="EE54" s="29">
        <v>18</v>
      </c>
      <c r="EF54" s="14"/>
      <c r="EG54" s="35" t="e">
        <f>#REF!</f>
        <v>#REF!</v>
      </c>
      <c r="EH54" s="22" t="e">
        <f>#REF!</f>
        <v>#REF!</v>
      </c>
      <c r="EI54" s="22" t="e">
        <f>#REF!</f>
        <v>#REF!</v>
      </c>
      <c r="EJ54" s="22" t="e">
        <f>#REF!</f>
        <v>#REF!</v>
      </c>
      <c r="EK54" s="14"/>
      <c r="EL54" s="91">
        <v>3</v>
      </c>
      <c r="EM54" s="14"/>
      <c r="EN54" s="35" t="e">
        <f>#REF!</f>
        <v>#REF!</v>
      </c>
      <c r="EO54" s="22" t="e">
        <f>#REF!</f>
        <v>#REF!</v>
      </c>
      <c r="EP54" s="22" t="e">
        <f>#REF!</f>
        <v>#REF!</v>
      </c>
      <c r="EQ54" s="22" t="e">
        <f>#REF!</f>
        <v>#REF!</v>
      </c>
      <c r="ER54" s="14"/>
      <c r="ES54" s="91">
        <v>10</v>
      </c>
      <c r="ET54" s="14"/>
      <c r="EU54" s="35" t="e">
        <f>#REF!</f>
        <v>#REF!</v>
      </c>
      <c r="EV54" s="22" t="e">
        <f>#REF!</f>
        <v>#REF!</v>
      </c>
      <c r="EW54" s="22" t="e">
        <f>#REF!</f>
        <v>#REF!</v>
      </c>
      <c r="EX54" s="22" t="e">
        <f>#REF!</f>
        <v>#REF!</v>
      </c>
      <c r="EY54" s="14"/>
      <c r="EZ54" s="14"/>
      <c r="FA54" s="14"/>
      <c r="FB54" s="34" t="s">
        <v>1102</v>
      </c>
      <c r="FC54" s="48" t="s">
        <v>1108</v>
      </c>
      <c r="FD54" s="51" t="s">
        <v>200</v>
      </c>
      <c r="FE54" s="48" t="s">
        <v>1110</v>
      </c>
      <c r="FG54" s="29">
        <v>25</v>
      </c>
      <c r="FH54" s="29"/>
      <c r="FI54" s="35" t="e">
        <f>#REF!</f>
        <v>#REF!</v>
      </c>
      <c r="FJ54" s="22" t="e">
        <f>#REF!</f>
        <v>#REF!</v>
      </c>
      <c r="FK54" s="22" t="e">
        <f>#REF!</f>
        <v>#REF!</v>
      </c>
      <c r="FL54" s="22" t="e">
        <f>#REF!</f>
        <v>#REF!</v>
      </c>
      <c r="FM54" s="14"/>
      <c r="FN54" s="91">
        <v>16</v>
      </c>
      <c r="FO54" s="14"/>
      <c r="FP54" s="35" t="e">
        <f>#REF!</f>
        <v>#REF!</v>
      </c>
      <c r="FQ54" s="22" t="e">
        <f>#REF!</f>
        <v>#REF!</v>
      </c>
      <c r="FR54" s="22" t="e">
        <f>#REF!</f>
        <v>#REF!</v>
      </c>
      <c r="FS54" s="22" t="e">
        <f>#REF!</f>
        <v>#REF!</v>
      </c>
      <c r="FT54" s="14"/>
      <c r="FU54" s="14"/>
      <c r="FV54" s="14"/>
      <c r="FW54" s="37"/>
      <c r="FX54" s="3"/>
      <c r="FY54" s="5"/>
      <c r="FZ54" s="5"/>
      <c r="GA54" s="5"/>
      <c r="GB54" s="5"/>
    </row>
    <row r="55" spans="2:184" s="8" customFormat="1" ht="20.149999999999999" customHeight="1" x14ac:dyDescent="0.2">
      <c r="B55" s="29">
        <v>48</v>
      </c>
      <c r="C55" s="29"/>
      <c r="D55" s="35" t="e">
        <f>#REF!</f>
        <v>#REF!</v>
      </c>
      <c r="E55" s="24" t="e">
        <f>#REF!</f>
        <v>#REF!</v>
      </c>
      <c r="F55" s="22" t="e">
        <f>#REF!</f>
        <v>#REF!</v>
      </c>
      <c r="G55" s="22" t="e">
        <f>#REF!</f>
        <v>#REF!</v>
      </c>
      <c r="I55" s="29">
        <v>120</v>
      </c>
      <c r="J55" s="29"/>
      <c r="K55" s="35" t="e">
        <f>#REF!</f>
        <v>#REF!</v>
      </c>
      <c r="L55" s="24" t="e">
        <f>#REF!</f>
        <v>#REF!</v>
      </c>
      <c r="M55" s="22" t="e">
        <f>#REF!</f>
        <v>#REF!</v>
      </c>
      <c r="N55" s="22" t="e">
        <f>#REF!</f>
        <v>#REF!</v>
      </c>
      <c r="P55" s="29">
        <v>32</v>
      </c>
      <c r="Q55" s="29"/>
      <c r="R55" s="35" t="e">
        <f>#REF!</f>
        <v>#REF!</v>
      </c>
      <c r="S55" s="24" t="e">
        <f>#REF!</f>
        <v>#REF!</v>
      </c>
      <c r="T55" s="24" t="e">
        <f>#REF!</f>
        <v>#REF!</v>
      </c>
      <c r="U55" s="24" t="e">
        <f>#REF!</f>
        <v>#REF!</v>
      </c>
      <c r="W55" s="29">
        <v>25</v>
      </c>
      <c r="X55" s="29"/>
      <c r="Y55" s="35" t="e">
        <f>#REF!</f>
        <v>#REF!</v>
      </c>
      <c r="Z55" s="24" t="e">
        <f>#REF!</f>
        <v>#REF!</v>
      </c>
      <c r="AA55" s="24" t="e">
        <f>#REF!</f>
        <v>#REF!</v>
      </c>
      <c r="AB55" s="24" t="e">
        <f>#REF!</f>
        <v>#REF!</v>
      </c>
      <c r="AD55" s="29">
        <v>16</v>
      </c>
      <c r="AE55" s="29"/>
      <c r="AF55" s="35" t="e">
        <f>#REF!</f>
        <v>#REF!</v>
      </c>
      <c r="AG55" s="24" t="e">
        <f>#REF!</f>
        <v>#REF!</v>
      </c>
      <c r="AH55" s="24" t="e">
        <f>#REF!</f>
        <v>#REF!</v>
      </c>
      <c r="AI55" s="24" t="e">
        <f>#REF!</f>
        <v>#REF!</v>
      </c>
      <c r="AK55" s="29">
        <v>1</v>
      </c>
      <c r="AL55" s="29"/>
      <c r="AM55" s="40" t="e">
        <f>#REF!</f>
        <v>#REF!</v>
      </c>
      <c r="AN55" s="30" t="e">
        <f>#REF!</f>
        <v>#REF!</v>
      </c>
      <c r="AO55" s="30" t="e">
        <f>#REF!</f>
        <v>#REF!</v>
      </c>
      <c r="AP55" s="30" t="e">
        <f>#REF!</f>
        <v>#REF!</v>
      </c>
      <c r="AR55" s="29">
        <v>17</v>
      </c>
      <c r="AS55" s="29"/>
      <c r="AT55" s="35" t="e">
        <f>#REF!</f>
        <v>#REF!</v>
      </c>
      <c r="AU55" s="24" t="e">
        <f>#REF!</f>
        <v>#REF!</v>
      </c>
      <c r="AV55" s="24" t="e">
        <f>#REF!</f>
        <v>#REF!</v>
      </c>
      <c r="AW55" s="24" t="e">
        <f>#REF!</f>
        <v>#REF!</v>
      </c>
      <c r="AY55" s="29">
        <v>18</v>
      </c>
      <c r="AZ55" s="29"/>
      <c r="BA55" s="35" t="e">
        <f>#REF!</f>
        <v>#REF!</v>
      </c>
      <c r="BB55" s="22" t="e">
        <f>#REF!</f>
        <v>#REF!</v>
      </c>
      <c r="BC55" s="22" t="e">
        <f>#REF!</f>
        <v>#REF!</v>
      </c>
      <c r="BD55" s="22" t="e">
        <f>#REF!</f>
        <v>#REF!</v>
      </c>
      <c r="BF55" s="29">
        <v>21</v>
      </c>
      <c r="BG55" s="29"/>
      <c r="BH55" s="35" t="e">
        <f>#REF!</f>
        <v>#REF!</v>
      </c>
      <c r="BI55" s="81" t="e">
        <f>#REF!</f>
        <v>#REF!</v>
      </c>
      <c r="BJ55" s="81" t="e">
        <f>#REF!</f>
        <v>#REF!</v>
      </c>
      <c r="BK55" s="81" t="e">
        <f>#REF!</f>
        <v>#REF!</v>
      </c>
      <c r="BM55" s="29">
        <v>9</v>
      </c>
      <c r="BN55" s="29"/>
      <c r="BO55" s="35" t="e">
        <f>#REF!</f>
        <v>#REF!</v>
      </c>
      <c r="BP55" s="81" t="e">
        <f>#REF!</f>
        <v>#REF!</v>
      </c>
      <c r="BQ55" s="81" t="e">
        <f>#REF!</f>
        <v>#REF!</v>
      </c>
      <c r="BR55" s="81" t="e">
        <f>#REF!</f>
        <v>#REF!</v>
      </c>
      <c r="BS55" s="14"/>
      <c r="BT55" s="91">
        <v>4</v>
      </c>
      <c r="BU55" s="14"/>
      <c r="BV55" s="35" t="e">
        <f>#REF!</f>
        <v>#REF!</v>
      </c>
      <c r="BW55" s="81" t="e">
        <f>#REF!</f>
        <v>#REF!</v>
      </c>
      <c r="BX55" s="81" t="e">
        <f>#REF!</f>
        <v>#REF!</v>
      </c>
      <c r="BY55" s="81" t="e">
        <f>#REF!</f>
        <v>#REF!</v>
      </c>
      <c r="BZ55" s="14"/>
      <c r="CA55" s="91">
        <v>5</v>
      </c>
      <c r="CB55" s="14"/>
      <c r="CC55" s="35" t="e">
        <f>#REF!</f>
        <v>#REF!</v>
      </c>
      <c r="CD55" s="81" t="e">
        <f>#REF!</f>
        <v>#REF!</v>
      </c>
      <c r="CE55" s="81" t="e">
        <f>#REF!</f>
        <v>#REF!</v>
      </c>
      <c r="CF55" s="81" t="e">
        <f>#REF!</f>
        <v>#REF!</v>
      </c>
      <c r="CH55" s="29">
        <v>44</v>
      </c>
      <c r="CI55" s="29"/>
      <c r="CJ55" s="35" t="e">
        <f>#REF!</f>
        <v>#REF!</v>
      </c>
      <c r="CK55" s="22" t="e">
        <f>#REF!</f>
        <v>#REF!</v>
      </c>
      <c r="CL55" s="22" t="e">
        <f>#REF!</f>
        <v>#REF!</v>
      </c>
      <c r="CM55" s="22" t="e">
        <f>#REF!</f>
        <v>#REF!</v>
      </c>
      <c r="CO55" s="29"/>
      <c r="CP55" s="29"/>
      <c r="CQ55" s="33" t="s">
        <v>55</v>
      </c>
      <c r="CR55" s="129" t="s">
        <v>1115</v>
      </c>
      <c r="CS55" s="130"/>
      <c r="CT55" s="131"/>
      <c r="CU55" s="14"/>
      <c r="CV55" s="29">
        <v>36</v>
      </c>
      <c r="CW55" s="14"/>
      <c r="CX55" s="35" t="e">
        <f>#REF!</f>
        <v>#REF!</v>
      </c>
      <c r="CY55" s="22" t="e">
        <f>#REF!</f>
        <v>#REF!</v>
      </c>
      <c r="CZ55" s="22" t="e">
        <f>#REF!</f>
        <v>#REF!</v>
      </c>
      <c r="DA55" s="22" t="e">
        <f>#REF!</f>
        <v>#REF!</v>
      </c>
      <c r="DC55" s="29">
        <v>11</v>
      </c>
      <c r="DD55" s="29"/>
      <c r="DE55" s="35" t="e">
        <f>#REF!</f>
        <v>#REF!</v>
      </c>
      <c r="DF55" s="22" t="e">
        <f>#REF!</f>
        <v>#REF!</v>
      </c>
      <c r="DG55" s="22" t="e">
        <f>#REF!</f>
        <v>#REF!</v>
      </c>
      <c r="DH55" s="22" t="e">
        <f>#REF!</f>
        <v>#REF!</v>
      </c>
      <c r="DI55" s="14"/>
      <c r="DJ55" s="29">
        <v>26</v>
      </c>
      <c r="DK55" s="14"/>
      <c r="DL55" s="35" t="e">
        <f>#REF!</f>
        <v>#REF!</v>
      </c>
      <c r="DM55" s="22" t="e">
        <f>#REF!</f>
        <v>#REF!</v>
      </c>
      <c r="DN55" s="22" t="e">
        <f>#REF!</f>
        <v>#REF!</v>
      </c>
      <c r="DO55" s="22" t="e">
        <f>#REF!</f>
        <v>#REF!</v>
      </c>
      <c r="DQ55" s="29">
        <v>43</v>
      </c>
      <c r="DR55" s="29"/>
      <c r="DS55" s="35" t="e">
        <f>#REF!</f>
        <v>#REF!</v>
      </c>
      <c r="DT55" s="22" t="e">
        <f>#REF!</f>
        <v>#REF!</v>
      </c>
      <c r="DU55" s="22" t="e">
        <f>#REF!</f>
        <v>#REF!</v>
      </c>
      <c r="DV55" s="22" t="e">
        <f>#REF!</f>
        <v>#REF!</v>
      </c>
      <c r="DX55" s="29">
        <v>25</v>
      </c>
      <c r="DY55" s="29" t="s">
        <v>1096</v>
      </c>
      <c r="DZ55" s="36" t="e">
        <f>#REF!</f>
        <v>#REF!</v>
      </c>
      <c r="EA55" s="23" t="e">
        <f>#REF!</f>
        <v>#REF!</v>
      </c>
      <c r="EB55" s="23" t="e">
        <f>#REF!</f>
        <v>#REF!</v>
      </c>
      <c r="EC55" s="23" t="e">
        <f>#REF!</f>
        <v>#REF!</v>
      </c>
      <c r="ED55" s="14"/>
      <c r="EE55" s="29">
        <v>19</v>
      </c>
      <c r="EF55" s="14"/>
      <c r="EG55" s="35" t="e">
        <f>#REF!</f>
        <v>#REF!</v>
      </c>
      <c r="EH55" s="22" t="e">
        <f>#REF!</f>
        <v>#REF!</v>
      </c>
      <c r="EI55" s="22" t="e">
        <f>#REF!</f>
        <v>#REF!</v>
      </c>
      <c r="EJ55" s="22" t="e">
        <f>#REF!</f>
        <v>#REF!</v>
      </c>
      <c r="EK55" s="14"/>
      <c r="EL55" s="91">
        <v>4</v>
      </c>
      <c r="EM55" s="14"/>
      <c r="EN55" s="35" t="e">
        <f>#REF!</f>
        <v>#REF!</v>
      </c>
      <c r="EO55" s="22" t="e">
        <f>#REF!</f>
        <v>#REF!</v>
      </c>
      <c r="EP55" s="22" t="e">
        <f>#REF!</f>
        <v>#REF!</v>
      </c>
      <c r="EQ55" s="22" t="e">
        <f>#REF!</f>
        <v>#REF!</v>
      </c>
      <c r="ER55" s="14"/>
      <c r="ES55" s="91">
        <v>11</v>
      </c>
      <c r="ET55" s="14"/>
      <c r="EU55" s="35" t="e">
        <f>#REF!</f>
        <v>#REF!</v>
      </c>
      <c r="EV55" s="22" t="e">
        <f>#REF!</f>
        <v>#REF!</v>
      </c>
      <c r="EW55" s="22" t="e">
        <f>#REF!</f>
        <v>#REF!</v>
      </c>
      <c r="EX55" s="22" t="e">
        <f>#REF!</f>
        <v>#REF!</v>
      </c>
      <c r="EY55" s="14"/>
      <c r="EZ55" s="91">
        <v>1</v>
      </c>
      <c r="FA55" s="14"/>
      <c r="FB55" s="40" t="e">
        <f>#REF!</f>
        <v>#REF!</v>
      </c>
      <c r="FC55" s="21" t="e">
        <f>#REF!</f>
        <v>#REF!</v>
      </c>
      <c r="FD55" s="21" t="e">
        <f>#REF!</f>
        <v>#REF!</v>
      </c>
      <c r="FE55" s="21" t="e">
        <f>#REF!</f>
        <v>#REF!</v>
      </c>
      <c r="FG55" s="29">
        <v>26</v>
      </c>
      <c r="FH55" s="29"/>
      <c r="FI55" s="35" t="e">
        <f>#REF!</f>
        <v>#REF!</v>
      </c>
      <c r="FJ55" s="22" t="e">
        <f>#REF!</f>
        <v>#REF!</v>
      </c>
      <c r="FK55" s="22" t="e">
        <f>#REF!</f>
        <v>#REF!</v>
      </c>
      <c r="FL55" s="22" t="e">
        <f>#REF!</f>
        <v>#REF!</v>
      </c>
      <c r="FM55" s="14"/>
      <c r="FN55" s="91">
        <v>17</v>
      </c>
      <c r="FO55" s="14"/>
      <c r="FP55" s="35" t="e">
        <f>#REF!</f>
        <v>#REF!</v>
      </c>
      <c r="FQ55" s="22" t="e">
        <f>#REF!</f>
        <v>#REF!</v>
      </c>
      <c r="FR55" s="22" t="e">
        <f>#REF!</f>
        <v>#REF!</v>
      </c>
      <c r="FS55" s="22" t="e">
        <f>#REF!</f>
        <v>#REF!</v>
      </c>
      <c r="FT55" s="14"/>
      <c r="FU55" s="14"/>
      <c r="FV55" s="14"/>
      <c r="FW55" s="37"/>
      <c r="FX55" s="3"/>
      <c r="FY55" s="5"/>
      <c r="FZ55" s="5"/>
      <c r="GA55" s="5"/>
      <c r="GB55" s="5"/>
    </row>
    <row r="56" spans="2:184" s="8" customFormat="1" ht="20.149999999999999" customHeight="1" x14ac:dyDescent="0.2">
      <c r="B56" s="29">
        <v>49</v>
      </c>
      <c r="C56" s="29"/>
      <c r="D56" s="35" t="e">
        <f>#REF!</f>
        <v>#REF!</v>
      </c>
      <c r="E56" s="24" t="e">
        <f>#REF!</f>
        <v>#REF!</v>
      </c>
      <c r="F56" s="22" t="e">
        <f>#REF!</f>
        <v>#REF!</v>
      </c>
      <c r="G56" s="22" t="e">
        <f>#REF!</f>
        <v>#REF!</v>
      </c>
      <c r="I56" s="29">
        <v>121</v>
      </c>
      <c r="J56" s="29"/>
      <c r="K56" s="35" t="e">
        <f>#REF!</f>
        <v>#REF!</v>
      </c>
      <c r="L56" s="24" t="e">
        <f>#REF!</f>
        <v>#REF!</v>
      </c>
      <c r="M56" s="22" t="e">
        <f>#REF!</f>
        <v>#REF!</v>
      </c>
      <c r="N56" s="22" t="e">
        <f>#REF!</f>
        <v>#REF!</v>
      </c>
      <c r="P56" s="29">
        <v>33</v>
      </c>
      <c r="Q56" s="29"/>
      <c r="R56" s="35" t="e">
        <f>#REF!</f>
        <v>#REF!</v>
      </c>
      <c r="S56" s="24" t="e">
        <f>#REF!</f>
        <v>#REF!</v>
      </c>
      <c r="T56" s="24" t="e">
        <f>#REF!</f>
        <v>#REF!</v>
      </c>
      <c r="U56" s="24" t="e">
        <f>#REF!</f>
        <v>#REF!</v>
      </c>
      <c r="W56" s="29">
        <v>26</v>
      </c>
      <c r="X56" s="29"/>
      <c r="Y56" s="35" t="e">
        <f>#REF!</f>
        <v>#REF!</v>
      </c>
      <c r="Z56" s="24" t="e">
        <f>#REF!</f>
        <v>#REF!</v>
      </c>
      <c r="AA56" s="24" t="e">
        <f>#REF!</f>
        <v>#REF!</v>
      </c>
      <c r="AB56" s="24" t="e">
        <f>#REF!</f>
        <v>#REF!</v>
      </c>
      <c r="AD56" s="29">
        <v>17</v>
      </c>
      <c r="AE56" s="29"/>
      <c r="AF56" s="35" t="e">
        <f>#REF!</f>
        <v>#REF!</v>
      </c>
      <c r="AG56" s="24" t="e">
        <f>#REF!</f>
        <v>#REF!</v>
      </c>
      <c r="AH56" s="24" t="e">
        <f>#REF!</f>
        <v>#REF!</v>
      </c>
      <c r="AI56" s="24" t="e">
        <f>#REF!</f>
        <v>#REF!</v>
      </c>
      <c r="AK56" s="29">
        <v>2</v>
      </c>
      <c r="AL56" s="29"/>
      <c r="AM56" s="35" t="e">
        <f>#REF!</f>
        <v>#REF!</v>
      </c>
      <c r="AN56" s="24" t="e">
        <f>#REF!</f>
        <v>#REF!</v>
      </c>
      <c r="AO56" s="24" t="e">
        <f>#REF!</f>
        <v>#REF!</v>
      </c>
      <c r="AP56" s="24" t="e">
        <f>#REF!</f>
        <v>#REF!</v>
      </c>
      <c r="AR56" s="29">
        <v>18</v>
      </c>
      <c r="AS56" s="29"/>
      <c r="AT56" s="35" t="e">
        <f>#REF!</f>
        <v>#REF!</v>
      </c>
      <c r="AU56" s="24" t="e">
        <f>#REF!</f>
        <v>#REF!</v>
      </c>
      <c r="AV56" s="24" t="e">
        <f>#REF!</f>
        <v>#REF!</v>
      </c>
      <c r="AW56" s="24" t="e">
        <f>#REF!</f>
        <v>#REF!</v>
      </c>
      <c r="AY56" s="29">
        <v>19</v>
      </c>
      <c r="AZ56" s="29"/>
      <c r="BA56" s="35" t="e">
        <f>#REF!</f>
        <v>#REF!</v>
      </c>
      <c r="BB56" s="22" t="e">
        <f>#REF!</f>
        <v>#REF!</v>
      </c>
      <c r="BC56" s="22" t="e">
        <f>#REF!</f>
        <v>#REF!</v>
      </c>
      <c r="BD56" s="22" t="e">
        <f>#REF!</f>
        <v>#REF!</v>
      </c>
      <c r="BF56" s="29">
        <v>22</v>
      </c>
      <c r="BG56" s="29"/>
      <c r="BH56" s="35" t="e">
        <f>#REF!</f>
        <v>#REF!</v>
      </c>
      <c r="BI56" s="81" t="e">
        <f>#REF!</f>
        <v>#REF!</v>
      </c>
      <c r="BJ56" s="81" t="e">
        <f>#REF!</f>
        <v>#REF!</v>
      </c>
      <c r="BK56" s="81" t="e">
        <f>#REF!</f>
        <v>#REF!</v>
      </c>
      <c r="BM56" s="29">
        <v>10</v>
      </c>
      <c r="BN56" s="29"/>
      <c r="BO56" s="35" t="e">
        <f>#REF!</f>
        <v>#REF!</v>
      </c>
      <c r="BP56" s="81" t="e">
        <f>#REF!</f>
        <v>#REF!</v>
      </c>
      <c r="BQ56" s="81" t="e">
        <f>#REF!</f>
        <v>#REF!</v>
      </c>
      <c r="BR56" s="81" t="e">
        <f>#REF!</f>
        <v>#REF!</v>
      </c>
      <c r="BS56" s="14"/>
      <c r="BT56" s="91">
        <v>5</v>
      </c>
      <c r="BU56" s="14"/>
      <c r="BV56" s="35" t="e">
        <f>#REF!</f>
        <v>#REF!</v>
      </c>
      <c r="BW56" s="81" t="e">
        <f>#REF!</f>
        <v>#REF!</v>
      </c>
      <c r="BX56" s="81" t="e">
        <f>#REF!</f>
        <v>#REF!</v>
      </c>
      <c r="BY56" s="81" t="e">
        <f>#REF!</f>
        <v>#REF!</v>
      </c>
      <c r="BZ56" s="14"/>
      <c r="CA56" s="91">
        <v>6</v>
      </c>
      <c r="CB56" s="14"/>
      <c r="CC56" s="35" t="e">
        <f>#REF!</f>
        <v>#REF!</v>
      </c>
      <c r="CD56" s="81" t="e">
        <f>#REF!</f>
        <v>#REF!</v>
      </c>
      <c r="CE56" s="81" t="e">
        <f>#REF!</f>
        <v>#REF!</v>
      </c>
      <c r="CF56" s="81" t="e">
        <f>#REF!</f>
        <v>#REF!</v>
      </c>
      <c r="CH56" s="29">
        <v>45</v>
      </c>
      <c r="CI56" s="29"/>
      <c r="CJ56" s="35" t="e">
        <f>#REF!</f>
        <v>#REF!</v>
      </c>
      <c r="CK56" s="22" t="e">
        <f>#REF!</f>
        <v>#REF!</v>
      </c>
      <c r="CL56" s="22" t="e">
        <f>#REF!</f>
        <v>#REF!</v>
      </c>
      <c r="CM56" s="22" t="e">
        <f>#REF!</f>
        <v>#REF!</v>
      </c>
      <c r="CO56" s="29"/>
      <c r="CP56" s="29"/>
      <c r="CQ56" s="34" t="s">
        <v>1102</v>
      </c>
      <c r="CR56" s="48" t="s">
        <v>1108</v>
      </c>
      <c r="CS56" s="51" t="s">
        <v>200</v>
      </c>
      <c r="CT56" s="50" t="s">
        <v>1110</v>
      </c>
      <c r="CU56" s="14"/>
      <c r="CV56" s="29">
        <v>37</v>
      </c>
      <c r="CW56" s="14"/>
      <c r="CX56" s="35" t="e">
        <f>#REF!</f>
        <v>#REF!</v>
      </c>
      <c r="CY56" s="22" t="e">
        <f>#REF!</f>
        <v>#REF!</v>
      </c>
      <c r="CZ56" s="22" t="e">
        <f>#REF!</f>
        <v>#REF!</v>
      </c>
      <c r="DA56" s="22" t="e">
        <f>#REF!</f>
        <v>#REF!</v>
      </c>
      <c r="DC56" s="29">
        <v>12</v>
      </c>
      <c r="DD56" s="29"/>
      <c r="DE56" s="35" t="e">
        <f>#REF!</f>
        <v>#REF!</v>
      </c>
      <c r="DF56" s="22" t="e">
        <f>#REF!</f>
        <v>#REF!</v>
      </c>
      <c r="DG56" s="22" t="e">
        <f>#REF!</f>
        <v>#REF!</v>
      </c>
      <c r="DH56" s="22" t="e">
        <f>#REF!</f>
        <v>#REF!</v>
      </c>
      <c r="DI56" s="14"/>
      <c r="DJ56" s="29">
        <v>27</v>
      </c>
      <c r="DK56" s="14"/>
      <c r="DL56" s="35" t="e">
        <f>#REF!</f>
        <v>#REF!</v>
      </c>
      <c r="DM56" s="22" t="e">
        <f>#REF!</f>
        <v>#REF!</v>
      </c>
      <c r="DN56" s="22" t="e">
        <f>#REF!</f>
        <v>#REF!</v>
      </c>
      <c r="DO56" s="22" t="e">
        <f>#REF!</f>
        <v>#REF!</v>
      </c>
      <c r="DQ56" s="29">
        <v>44</v>
      </c>
      <c r="DR56" s="29"/>
      <c r="DS56" s="35" t="e">
        <f>#REF!</f>
        <v>#REF!</v>
      </c>
      <c r="DT56" s="22" t="e">
        <f>#REF!</f>
        <v>#REF!</v>
      </c>
      <c r="DU56" s="22" t="e">
        <f>#REF!</f>
        <v>#REF!</v>
      </c>
      <c r="DV56" s="22" t="e">
        <f>#REF!</f>
        <v>#REF!</v>
      </c>
      <c r="DX56" s="29" t="s">
        <v>1096</v>
      </c>
      <c r="DY56" s="29" t="s">
        <v>1096</v>
      </c>
      <c r="DZ56" s="41"/>
      <c r="EA56" s="19"/>
      <c r="EB56" s="19"/>
      <c r="EC56" s="19"/>
      <c r="ED56" s="14"/>
      <c r="EE56" s="29">
        <v>20</v>
      </c>
      <c r="EF56" s="14"/>
      <c r="EG56" s="35" t="e">
        <f>#REF!</f>
        <v>#REF!</v>
      </c>
      <c r="EH56" s="22" t="e">
        <f>#REF!</f>
        <v>#REF!</v>
      </c>
      <c r="EI56" s="22" t="e">
        <f>#REF!</f>
        <v>#REF!</v>
      </c>
      <c r="EJ56" s="22" t="e">
        <f>#REF!</f>
        <v>#REF!</v>
      </c>
      <c r="EK56" s="14"/>
      <c r="EL56" s="91">
        <v>5</v>
      </c>
      <c r="EM56" s="14"/>
      <c r="EN56" s="35" t="e">
        <f>#REF!</f>
        <v>#REF!</v>
      </c>
      <c r="EO56" s="22" t="e">
        <f>#REF!</f>
        <v>#REF!</v>
      </c>
      <c r="EP56" s="22" t="e">
        <f>#REF!</f>
        <v>#REF!</v>
      </c>
      <c r="EQ56" s="22" t="e">
        <f>#REF!</f>
        <v>#REF!</v>
      </c>
      <c r="ER56" s="14"/>
      <c r="ES56" s="91">
        <v>12</v>
      </c>
      <c r="ET56" s="14"/>
      <c r="EU56" s="35" t="e">
        <f>#REF!</f>
        <v>#REF!</v>
      </c>
      <c r="EV56" s="22" t="e">
        <f>#REF!</f>
        <v>#REF!</v>
      </c>
      <c r="EW56" s="22" t="e">
        <f>#REF!</f>
        <v>#REF!</v>
      </c>
      <c r="EX56" s="22" t="e">
        <f>#REF!</f>
        <v>#REF!</v>
      </c>
      <c r="EY56" s="14"/>
      <c r="EZ56" s="91">
        <v>2</v>
      </c>
      <c r="FA56" s="14"/>
      <c r="FB56" s="35" t="e">
        <f>#REF!</f>
        <v>#REF!</v>
      </c>
      <c r="FC56" s="22" t="e">
        <f>#REF!</f>
        <v>#REF!</v>
      </c>
      <c r="FD56" s="22" t="e">
        <f>#REF!</f>
        <v>#REF!</v>
      </c>
      <c r="FE56" s="22" t="e">
        <f>#REF!</f>
        <v>#REF!</v>
      </c>
      <c r="FG56" s="29">
        <v>27</v>
      </c>
      <c r="FH56" s="29"/>
      <c r="FI56" s="35" t="e">
        <f>#REF!</f>
        <v>#REF!</v>
      </c>
      <c r="FJ56" s="22" t="e">
        <f>#REF!</f>
        <v>#REF!</v>
      </c>
      <c r="FK56" s="22" t="e">
        <f>#REF!</f>
        <v>#REF!</v>
      </c>
      <c r="FL56" s="22" t="e">
        <f>#REF!</f>
        <v>#REF!</v>
      </c>
      <c r="FM56" s="14"/>
      <c r="FN56" s="91">
        <v>18</v>
      </c>
      <c r="FO56" s="14"/>
      <c r="FP56" s="36" t="e">
        <f>#REF!</f>
        <v>#REF!</v>
      </c>
      <c r="FQ56" s="23" t="e">
        <f>#REF!</f>
        <v>#REF!</v>
      </c>
      <c r="FR56" s="23" t="e">
        <f>#REF!</f>
        <v>#REF!</v>
      </c>
      <c r="FS56" s="23" t="e">
        <f>#REF!</f>
        <v>#REF!</v>
      </c>
      <c r="FT56" s="14"/>
      <c r="FU56" s="14"/>
      <c r="FV56" s="14"/>
      <c r="FW56" s="37"/>
      <c r="FX56" s="3"/>
      <c r="FY56" s="5"/>
      <c r="FZ56" s="5"/>
      <c r="GA56" s="5"/>
      <c r="GB56" s="5"/>
    </row>
    <row r="57" spans="2:184" s="8" customFormat="1" ht="20.149999999999999" customHeight="1" x14ac:dyDescent="0.2">
      <c r="B57" s="29">
        <v>50</v>
      </c>
      <c r="C57" s="29"/>
      <c r="D57" s="35" t="e">
        <f>#REF!</f>
        <v>#REF!</v>
      </c>
      <c r="E57" s="24" t="e">
        <f>#REF!</f>
        <v>#REF!</v>
      </c>
      <c r="F57" s="22" t="e">
        <f>#REF!</f>
        <v>#REF!</v>
      </c>
      <c r="G57" s="22" t="e">
        <f>#REF!</f>
        <v>#REF!</v>
      </c>
      <c r="I57" s="29">
        <v>122</v>
      </c>
      <c r="J57" s="29"/>
      <c r="K57" s="35" t="e">
        <f>#REF!</f>
        <v>#REF!</v>
      </c>
      <c r="L57" s="24" t="e">
        <f>#REF!</f>
        <v>#REF!</v>
      </c>
      <c r="M57" s="22" t="e">
        <f>#REF!</f>
        <v>#REF!</v>
      </c>
      <c r="N57" s="22" t="e">
        <f>#REF!</f>
        <v>#REF!</v>
      </c>
      <c r="P57" s="29">
        <v>34</v>
      </c>
      <c r="Q57" s="29"/>
      <c r="R57" s="35" t="e">
        <f>#REF!</f>
        <v>#REF!</v>
      </c>
      <c r="S57" s="24" t="e">
        <f>#REF!</f>
        <v>#REF!</v>
      </c>
      <c r="T57" s="24" t="e">
        <f>#REF!</f>
        <v>#REF!</v>
      </c>
      <c r="U57" s="24" t="e">
        <f>#REF!</f>
        <v>#REF!</v>
      </c>
      <c r="W57" s="29">
        <v>27</v>
      </c>
      <c r="X57" s="29"/>
      <c r="Y57" s="35" t="e">
        <f>#REF!</f>
        <v>#REF!</v>
      </c>
      <c r="Z57" s="24" t="e">
        <f>#REF!</f>
        <v>#REF!</v>
      </c>
      <c r="AA57" s="24" t="e">
        <f>#REF!</f>
        <v>#REF!</v>
      </c>
      <c r="AB57" s="24" t="e">
        <f>#REF!</f>
        <v>#REF!</v>
      </c>
      <c r="AD57" s="29">
        <v>18</v>
      </c>
      <c r="AE57" s="29"/>
      <c r="AF57" s="35" t="e">
        <f>#REF!</f>
        <v>#REF!</v>
      </c>
      <c r="AG57" s="24" t="e">
        <f>#REF!</f>
        <v>#REF!</v>
      </c>
      <c r="AH57" s="24" t="e">
        <f>#REF!</f>
        <v>#REF!</v>
      </c>
      <c r="AI57" s="24" t="e">
        <f>#REF!</f>
        <v>#REF!</v>
      </c>
      <c r="AK57" s="29">
        <v>3</v>
      </c>
      <c r="AL57" s="29"/>
      <c r="AM57" s="35" t="e">
        <f>#REF!</f>
        <v>#REF!</v>
      </c>
      <c r="AN57" s="24" t="e">
        <f>#REF!</f>
        <v>#REF!</v>
      </c>
      <c r="AO57" s="24" t="e">
        <f>#REF!</f>
        <v>#REF!</v>
      </c>
      <c r="AP57" s="24" t="e">
        <f>#REF!</f>
        <v>#REF!</v>
      </c>
      <c r="AR57" s="29">
        <v>19</v>
      </c>
      <c r="AS57" s="29"/>
      <c r="AT57" s="35" t="e">
        <f>#REF!</f>
        <v>#REF!</v>
      </c>
      <c r="AU57" s="24" t="e">
        <f>#REF!</f>
        <v>#REF!</v>
      </c>
      <c r="AV57" s="24" t="e">
        <f>#REF!</f>
        <v>#REF!</v>
      </c>
      <c r="AW57" s="24" t="e">
        <f>#REF!</f>
        <v>#REF!</v>
      </c>
      <c r="AY57" s="29">
        <v>20</v>
      </c>
      <c r="AZ57" s="29"/>
      <c r="BA57" s="35" t="e">
        <f>#REF!</f>
        <v>#REF!</v>
      </c>
      <c r="BB57" s="22" t="e">
        <f>#REF!</f>
        <v>#REF!</v>
      </c>
      <c r="BC57" s="22" t="e">
        <f>#REF!</f>
        <v>#REF!</v>
      </c>
      <c r="BD57" s="22" t="e">
        <f>#REF!</f>
        <v>#REF!</v>
      </c>
      <c r="BF57" s="29">
        <v>23</v>
      </c>
      <c r="BG57" s="29"/>
      <c r="BH57" s="35" t="e">
        <f>#REF!</f>
        <v>#REF!</v>
      </c>
      <c r="BI57" s="81" t="e">
        <f>#REF!</f>
        <v>#REF!</v>
      </c>
      <c r="BJ57" s="81" t="e">
        <f>#REF!</f>
        <v>#REF!</v>
      </c>
      <c r="BK57" s="81" t="e">
        <f>#REF!</f>
        <v>#REF!</v>
      </c>
      <c r="BM57" s="29">
        <v>11</v>
      </c>
      <c r="BN57" s="29"/>
      <c r="BO57" s="35" t="e">
        <f>#REF!</f>
        <v>#REF!</v>
      </c>
      <c r="BP57" s="81" t="e">
        <f>#REF!</f>
        <v>#REF!</v>
      </c>
      <c r="BQ57" s="81" t="e">
        <f>#REF!</f>
        <v>#REF!</v>
      </c>
      <c r="BR57" s="81" t="e">
        <f>#REF!</f>
        <v>#REF!</v>
      </c>
      <c r="BS57" s="14"/>
      <c r="BT57" s="91">
        <v>6</v>
      </c>
      <c r="BU57" s="14"/>
      <c r="BV57" s="35" t="e">
        <f>#REF!</f>
        <v>#REF!</v>
      </c>
      <c r="BW57" s="81" t="e">
        <f>#REF!</f>
        <v>#REF!</v>
      </c>
      <c r="BX57" s="81" t="e">
        <f>#REF!</f>
        <v>#REF!</v>
      </c>
      <c r="BY57" s="81" t="e">
        <f>#REF!</f>
        <v>#REF!</v>
      </c>
      <c r="BZ57" s="14"/>
      <c r="CA57" s="91">
        <v>7</v>
      </c>
      <c r="CB57" s="14"/>
      <c r="CC57" s="35" t="e">
        <f>#REF!</f>
        <v>#REF!</v>
      </c>
      <c r="CD57" s="81" t="e">
        <f>#REF!</f>
        <v>#REF!</v>
      </c>
      <c r="CE57" s="81" t="e">
        <f>#REF!</f>
        <v>#REF!</v>
      </c>
      <c r="CF57" s="81" t="e">
        <f>#REF!</f>
        <v>#REF!</v>
      </c>
      <c r="CH57" s="29">
        <v>46</v>
      </c>
      <c r="CI57" s="29"/>
      <c r="CJ57" s="35" t="e">
        <f>#REF!</f>
        <v>#REF!</v>
      </c>
      <c r="CK57" s="22" t="e">
        <f>#REF!</f>
        <v>#REF!</v>
      </c>
      <c r="CL57" s="22" t="e">
        <f>#REF!</f>
        <v>#REF!</v>
      </c>
      <c r="CM57" s="22" t="e">
        <f>#REF!</f>
        <v>#REF!</v>
      </c>
      <c r="CO57" s="29">
        <v>1</v>
      </c>
      <c r="CP57" s="29"/>
      <c r="CQ57" s="40" t="e">
        <f>#REF!</f>
        <v>#REF!</v>
      </c>
      <c r="CR57" s="21" t="e">
        <f>#REF!</f>
        <v>#REF!</v>
      </c>
      <c r="CS57" s="21" t="e">
        <f>#REF!</f>
        <v>#REF!</v>
      </c>
      <c r="CT57" s="21" t="e">
        <f>#REF!</f>
        <v>#REF!</v>
      </c>
      <c r="CU57" s="14"/>
      <c r="CV57" s="29">
        <v>38</v>
      </c>
      <c r="CW57" s="14"/>
      <c r="CX57" s="35" t="e">
        <f>#REF!</f>
        <v>#REF!</v>
      </c>
      <c r="CY57" s="22" t="e">
        <f>#REF!</f>
        <v>#REF!</v>
      </c>
      <c r="CZ57" s="22" t="e">
        <f>#REF!</f>
        <v>#REF!</v>
      </c>
      <c r="DA57" s="22" t="e">
        <f>#REF!</f>
        <v>#REF!</v>
      </c>
      <c r="DC57" s="29">
        <v>13</v>
      </c>
      <c r="DD57" s="29"/>
      <c r="DE57" s="35" t="e">
        <f>#REF!</f>
        <v>#REF!</v>
      </c>
      <c r="DF57" s="22" t="e">
        <f>#REF!</f>
        <v>#REF!</v>
      </c>
      <c r="DG57" s="22" t="e">
        <f>#REF!</f>
        <v>#REF!</v>
      </c>
      <c r="DH57" s="22" t="e">
        <f>#REF!</f>
        <v>#REF!</v>
      </c>
      <c r="DI57" s="14"/>
      <c r="DJ57" s="29">
        <v>28</v>
      </c>
      <c r="DK57" s="14"/>
      <c r="DL57" s="35" t="e">
        <f>#REF!</f>
        <v>#REF!</v>
      </c>
      <c r="DM57" s="22" t="e">
        <f>#REF!</f>
        <v>#REF!</v>
      </c>
      <c r="DN57" s="22" t="e">
        <f>#REF!</f>
        <v>#REF!</v>
      </c>
      <c r="DO57" s="22" t="e">
        <f>#REF!</f>
        <v>#REF!</v>
      </c>
      <c r="DQ57" s="29">
        <v>45</v>
      </c>
      <c r="DR57" s="29"/>
      <c r="DS57" s="35" t="e">
        <f>#REF!</f>
        <v>#REF!</v>
      </c>
      <c r="DT57" s="22" t="e">
        <f>#REF!</f>
        <v>#REF!</v>
      </c>
      <c r="DU57" s="22" t="e">
        <f>#REF!</f>
        <v>#REF!</v>
      </c>
      <c r="DV57" s="22" t="e">
        <f>#REF!</f>
        <v>#REF!</v>
      </c>
      <c r="DX57" s="29" t="s">
        <v>1096</v>
      </c>
      <c r="DY57" s="29" t="s">
        <v>1096</v>
      </c>
      <c r="DZ57" s="42" t="s">
        <v>97</v>
      </c>
      <c r="EA57" s="26" t="e">
        <f>#REF!</f>
        <v>#REF!</v>
      </c>
      <c r="EB57" s="26" t="e">
        <f>#REF!</f>
        <v>#REF!</v>
      </c>
      <c r="EC57" s="26" t="e">
        <f>#REF!</f>
        <v>#REF!</v>
      </c>
      <c r="ED57" s="14"/>
      <c r="EE57" s="29">
        <v>21</v>
      </c>
      <c r="EF57" s="14"/>
      <c r="EG57" s="35" t="e">
        <f>#REF!</f>
        <v>#REF!</v>
      </c>
      <c r="EH57" s="22" t="e">
        <f>#REF!</f>
        <v>#REF!</v>
      </c>
      <c r="EI57" s="22" t="e">
        <f>#REF!</f>
        <v>#REF!</v>
      </c>
      <c r="EJ57" s="22" t="e">
        <f>#REF!</f>
        <v>#REF!</v>
      </c>
      <c r="EK57" s="14"/>
      <c r="EL57" s="91">
        <v>6</v>
      </c>
      <c r="EM57" s="14"/>
      <c r="EN57" s="35" t="e">
        <f>#REF!</f>
        <v>#REF!</v>
      </c>
      <c r="EO57" s="22" t="e">
        <f>#REF!</f>
        <v>#REF!</v>
      </c>
      <c r="EP57" s="22" t="e">
        <f>#REF!</f>
        <v>#REF!</v>
      </c>
      <c r="EQ57" s="22" t="e">
        <f>#REF!</f>
        <v>#REF!</v>
      </c>
      <c r="ER57" s="14"/>
      <c r="ES57" s="91">
        <v>13</v>
      </c>
      <c r="ET57" s="14"/>
      <c r="EU57" s="35" t="e">
        <f>#REF!</f>
        <v>#REF!</v>
      </c>
      <c r="EV57" s="22" t="e">
        <f>#REF!</f>
        <v>#REF!</v>
      </c>
      <c r="EW57" s="22" t="e">
        <f>#REF!</f>
        <v>#REF!</v>
      </c>
      <c r="EX57" s="22" t="e">
        <f>#REF!</f>
        <v>#REF!</v>
      </c>
      <c r="EY57" s="14"/>
      <c r="EZ57" s="91">
        <v>3</v>
      </c>
      <c r="FA57" s="14"/>
      <c r="FB57" s="35" t="e">
        <f>#REF!</f>
        <v>#REF!</v>
      </c>
      <c r="FC57" s="22" t="e">
        <f>#REF!</f>
        <v>#REF!</v>
      </c>
      <c r="FD57" s="22" t="e">
        <f>#REF!</f>
        <v>#REF!</v>
      </c>
      <c r="FE57" s="22" t="e">
        <f>#REF!</f>
        <v>#REF!</v>
      </c>
      <c r="FG57" s="29">
        <v>28</v>
      </c>
      <c r="FH57" s="29"/>
      <c r="FI57" s="35" t="e">
        <f>#REF!</f>
        <v>#REF!</v>
      </c>
      <c r="FJ57" s="22" t="e">
        <f>#REF!</f>
        <v>#REF!</v>
      </c>
      <c r="FK57" s="22" t="e">
        <f>#REF!</f>
        <v>#REF!</v>
      </c>
      <c r="FL57" s="22" t="e">
        <f>#REF!</f>
        <v>#REF!</v>
      </c>
      <c r="FM57" s="14"/>
      <c r="FN57" s="14"/>
      <c r="FO57" s="14"/>
      <c r="FP57" s="41"/>
      <c r="FQ57" s="19"/>
      <c r="FR57" s="19"/>
      <c r="FS57" s="19"/>
      <c r="FT57" s="14"/>
      <c r="FU57" s="14"/>
      <c r="FV57" s="14"/>
      <c r="FW57" s="37"/>
      <c r="FX57" s="3"/>
      <c r="FY57" s="5"/>
      <c r="FZ57" s="5"/>
      <c r="GA57" s="5"/>
      <c r="GB57" s="5"/>
    </row>
    <row r="58" spans="2:184" s="8" customFormat="1" ht="20.149999999999999" customHeight="1" x14ac:dyDescent="0.2">
      <c r="B58" s="29">
        <v>51</v>
      </c>
      <c r="C58" s="29"/>
      <c r="D58" s="35" t="e">
        <f>#REF!</f>
        <v>#REF!</v>
      </c>
      <c r="E58" s="24" t="e">
        <f>#REF!</f>
        <v>#REF!</v>
      </c>
      <c r="F58" s="22" t="e">
        <f>#REF!</f>
        <v>#REF!</v>
      </c>
      <c r="G58" s="22" t="e">
        <f>#REF!</f>
        <v>#REF!</v>
      </c>
      <c r="I58" s="29">
        <v>123</v>
      </c>
      <c r="J58" s="29"/>
      <c r="K58" s="35" t="e">
        <f>#REF!</f>
        <v>#REF!</v>
      </c>
      <c r="L58" s="24" t="e">
        <f>#REF!</f>
        <v>#REF!</v>
      </c>
      <c r="M58" s="22" t="e">
        <f>#REF!</f>
        <v>#REF!</v>
      </c>
      <c r="N58" s="22" t="e">
        <f>#REF!</f>
        <v>#REF!</v>
      </c>
      <c r="P58" s="29">
        <v>35</v>
      </c>
      <c r="Q58" s="29"/>
      <c r="R58" s="35" t="e">
        <f>#REF!</f>
        <v>#REF!</v>
      </c>
      <c r="S58" s="24" t="e">
        <f>#REF!</f>
        <v>#REF!</v>
      </c>
      <c r="T58" s="24" t="e">
        <f>#REF!</f>
        <v>#REF!</v>
      </c>
      <c r="U58" s="24" t="e">
        <f>#REF!</f>
        <v>#REF!</v>
      </c>
      <c r="W58" s="29">
        <v>28</v>
      </c>
      <c r="X58" s="29"/>
      <c r="Y58" s="35" t="e">
        <f>#REF!</f>
        <v>#REF!</v>
      </c>
      <c r="Z58" s="24" t="e">
        <f>#REF!</f>
        <v>#REF!</v>
      </c>
      <c r="AA58" s="24" t="e">
        <f>#REF!</f>
        <v>#REF!</v>
      </c>
      <c r="AB58" s="24" t="e">
        <f>#REF!</f>
        <v>#REF!</v>
      </c>
      <c r="AD58" s="29">
        <v>19</v>
      </c>
      <c r="AE58" s="29"/>
      <c r="AF58" s="35" t="e">
        <f>#REF!</f>
        <v>#REF!</v>
      </c>
      <c r="AG58" s="24" t="e">
        <f>#REF!</f>
        <v>#REF!</v>
      </c>
      <c r="AH58" s="24" t="e">
        <f>#REF!</f>
        <v>#REF!</v>
      </c>
      <c r="AI58" s="24" t="e">
        <f>#REF!</f>
        <v>#REF!</v>
      </c>
      <c r="AK58" s="29">
        <v>4</v>
      </c>
      <c r="AL58" s="29"/>
      <c r="AM58" s="35" t="e">
        <f>#REF!</f>
        <v>#REF!</v>
      </c>
      <c r="AN58" s="24" t="e">
        <f>#REF!</f>
        <v>#REF!</v>
      </c>
      <c r="AO58" s="24" t="e">
        <f>#REF!</f>
        <v>#REF!</v>
      </c>
      <c r="AP58" s="24" t="e">
        <f>#REF!</f>
        <v>#REF!</v>
      </c>
      <c r="AR58" s="29">
        <v>20</v>
      </c>
      <c r="AS58" s="29"/>
      <c r="AT58" s="35" t="e">
        <f>#REF!</f>
        <v>#REF!</v>
      </c>
      <c r="AU58" s="24" t="e">
        <f>#REF!</f>
        <v>#REF!</v>
      </c>
      <c r="AV58" s="24" t="e">
        <f>#REF!</f>
        <v>#REF!</v>
      </c>
      <c r="AW58" s="24" t="e">
        <f>#REF!</f>
        <v>#REF!</v>
      </c>
      <c r="AY58" s="29">
        <v>21</v>
      </c>
      <c r="AZ58" s="29"/>
      <c r="BA58" s="35" t="e">
        <f>#REF!</f>
        <v>#REF!</v>
      </c>
      <c r="BB58" s="22" t="e">
        <f>#REF!</f>
        <v>#REF!</v>
      </c>
      <c r="BC58" s="22" t="e">
        <f>#REF!</f>
        <v>#REF!</v>
      </c>
      <c r="BD58" s="22" t="e">
        <f>#REF!</f>
        <v>#REF!</v>
      </c>
      <c r="BF58" s="29">
        <v>24</v>
      </c>
      <c r="BG58" s="29"/>
      <c r="BH58" s="35" t="e">
        <f>#REF!</f>
        <v>#REF!</v>
      </c>
      <c r="BI58" s="81" t="e">
        <f>#REF!</f>
        <v>#REF!</v>
      </c>
      <c r="BJ58" s="81" t="e">
        <f>#REF!</f>
        <v>#REF!</v>
      </c>
      <c r="BK58" s="81" t="e">
        <f>#REF!</f>
        <v>#REF!</v>
      </c>
      <c r="BM58" s="29">
        <v>12</v>
      </c>
      <c r="BN58" s="29"/>
      <c r="BO58" s="35" t="e">
        <f>#REF!</f>
        <v>#REF!</v>
      </c>
      <c r="BP58" s="81" t="e">
        <f>#REF!</f>
        <v>#REF!</v>
      </c>
      <c r="BQ58" s="81" t="e">
        <f>#REF!</f>
        <v>#REF!</v>
      </c>
      <c r="BR58" s="81" t="e">
        <f>#REF!</f>
        <v>#REF!</v>
      </c>
      <c r="BS58" s="14"/>
      <c r="BT58" s="91">
        <v>7</v>
      </c>
      <c r="BU58" s="14"/>
      <c r="BV58" s="35" t="e">
        <f>#REF!</f>
        <v>#REF!</v>
      </c>
      <c r="BW58" s="81" t="e">
        <f>#REF!</f>
        <v>#REF!</v>
      </c>
      <c r="BX58" s="81" t="e">
        <f>#REF!</f>
        <v>#REF!</v>
      </c>
      <c r="BY58" s="81" t="e">
        <f>#REF!</f>
        <v>#REF!</v>
      </c>
      <c r="BZ58" s="14"/>
      <c r="CA58" s="91">
        <v>8</v>
      </c>
      <c r="CB58" s="14"/>
      <c r="CC58" s="35" t="e">
        <f>#REF!</f>
        <v>#REF!</v>
      </c>
      <c r="CD58" s="81" t="e">
        <f>#REF!</f>
        <v>#REF!</v>
      </c>
      <c r="CE58" s="81" t="e">
        <f>#REF!</f>
        <v>#REF!</v>
      </c>
      <c r="CF58" s="81" t="e">
        <f>#REF!</f>
        <v>#REF!</v>
      </c>
      <c r="CH58" s="29">
        <v>47</v>
      </c>
      <c r="CI58" s="29"/>
      <c r="CJ58" s="35" t="e">
        <f>#REF!</f>
        <v>#REF!</v>
      </c>
      <c r="CK58" s="22" t="e">
        <f>#REF!</f>
        <v>#REF!</v>
      </c>
      <c r="CL58" s="22" t="e">
        <f>#REF!</f>
        <v>#REF!</v>
      </c>
      <c r="CM58" s="22" t="e">
        <f>#REF!</f>
        <v>#REF!</v>
      </c>
      <c r="CO58" s="29">
        <v>2</v>
      </c>
      <c r="CP58" s="29"/>
      <c r="CQ58" s="35" t="e">
        <f>#REF!</f>
        <v>#REF!</v>
      </c>
      <c r="CR58" s="22" t="e">
        <f>#REF!</f>
        <v>#REF!</v>
      </c>
      <c r="CS58" s="22" t="e">
        <f>#REF!</f>
        <v>#REF!</v>
      </c>
      <c r="CT58" s="22" t="e">
        <f>#REF!</f>
        <v>#REF!</v>
      </c>
      <c r="CU58" s="14"/>
      <c r="CV58" s="29">
        <v>39</v>
      </c>
      <c r="CW58" s="14"/>
      <c r="CX58" s="35" t="e">
        <f>#REF!</f>
        <v>#REF!</v>
      </c>
      <c r="CY58" s="22" t="e">
        <f>#REF!</f>
        <v>#REF!</v>
      </c>
      <c r="CZ58" s="22" t="e">
        <f>#REF!</f>
        <v>#REF!</v>
      </c>
      <c r="DA58" s="22" t="e">
        <f>#REF!</f>
        <v>#REF!</v>
      </c>
      <c r="DC58" s="29">
        <v>14</v>
      </c>
      <c r="DD58" s="29"/>
      <c r="DE58" s="35" t="e">
        <f>#REF!</f>
        <v>#REF!</v>
      </c>
      <c r="DF58" s="22" t="e">
        <f>#REF!</f>
        <v>#REF!</v>
      </c>
      <c r="DG58" s="22" t="e">
        <f>#REF!</f>
        <v>#REF!</v>
      </c>
      <c r="DH58" s="22" t="e">
        <f>#REF!</f>
        <v>#REF!</v>
      </c>
      <c r="DI58" s="14"/>
      <c r="DJ58" s="29">
        <v>29</v>
      </c>
      <c r="DK58" s="14"/>
      <c r="DL58" s="35" t="e">
        <f>#REF!</f>
        <v>#REF!</v>
      </c>
      <c r="DM58" s="22" t="e">
        <f>#REF!</f>
        <v>#REF!</v>
      </c>
      <c r="DN58" s="22" t="e">
        <f>#REF!</f>
        <v>#REF!</v>
      </c>
      <c r="DO58" s="22" t="e">
        <f>#REF!</f>
        <v>#REF!</v>
      </c>
      <c r="DQ58" s="29">
        <v>46</v>
      </c>
      <c r="DR58" s="29"/>
      <c r="DS58" s="35" t="e">
        <f>#REF!</f>
        <v>#REF!</v>
      </c>
      <c r="DT58" s="22" t="e">
        <f>#REF!</f>
        <v>#REF!</v>
      </c>
      <c r="DU58" s="22" t="e">
        <f>#REF!</f>
        <v>#REF!</v>
      </c>
      <c r="DV58" s="22" t="e">
        <f>#REF!</f>
        <v>#REF!</v>
      </c>
      <c r="DX58" s="29" t="s">
        <v>1096</v>
      </c>
      <c r="DY58" s="29" t="s">
        <v>1096</v>
      </c>
      <c r="DZ58" s="43"/>
      <c r="EA58" s="16"/>
      <c r="EB58" s="16"/>
      <c r="EC58" s="16"/>
      <c r="ED58" s="14"/>
      <c r="EE58" s="29">
        <v>22</v>
      </c>
      <c r="EF58" s="14"/>
      <c r="EG58" s="35" t="e">
        <f>#REF!</f>
        <v>#REF!</v>
      </c>
      <c r="EH58" s="22" t="e">
        <f>#REF!</f>
        <v>#REF!</v>
      </c>
      <c r="EI58" s="22" t="e">
        <f>#REF!</f>
        <v>#REF!</v>
      </c>
      <c r="EJ58" s="22" t="e">
        <f>#REF!</f>
        <v>#REF!</v>
      </c>
      <c r="EK58" s="14"/>
      <c r="EL58" s="91">
        <v>7</v>
      </c>
      <c r="EM58" s="14"/>
      <c r="EN58" s="35" t="e">
        <f>#REF!</f>
        <v>#REF!</v>
      </c>
      <c r="EO58" s="22" t="e">
        <f>#REF!</f>
        <v>#REF!</v>
      </c>
      <c r="EP58" s="22" t="e">
        <f>#REF!</f>
        <v>#REF!</v>
      </c>
      <c r="EQ58" s="22" t="e">
        <f>#REF!</f>
        <v>#REF!</v>
      </c>
      <c r="ER58" s="14"/>
      <c r="ES58" s="91">
        <v>14</v>
      </c>
      <c r="ET58" s="14"/>
      <c r="EU58" s="35" t="e">
        <f>#REF!</f>
        <v>#REF!</v>
      </c>
      <c r="EV58" s="22" t="e">
        <f>#REF!</f>
        <v>#REF!</v>
      </c>
      <c r="EW58" s="22" t="e">
        <f>#REF!</f>
        <v>#REF!</v>
      </c>
      <c r="EX58" s="22" t="e">
        <f>#REF!</f>
        <v>#REF!</v>
      </c>
      <c r="EY58" s="14"/>
      <c r="EZ58" s="91">
        <v>4</v>
      </c>
      <c r="FA58" s="14"/>
      <c r="FB58" s="35" t="e">
        <f>#REF!</f>
        <v>#REF!</v>
      </c>
      <c r="FC58" s="22" t="e">
        <f>#REF!</f>
        <v>#REF!</v>
      </c>
      <c r="FD58" s="22" t="e">
        <f>#REF!</f>
        <v>#REF!</v>
      </c>
      <c r="FE58" s="22" t="e">
        <f>#REF!</f>
        <v>#REF!</v>
      </c>
      <c r="FG58" s="29">
        <v>29</v>
      </c>
      <c r="FH58" s="29"/>
      <c r="FI58" s="35" t="e">
        <f>#REF!</f>
        <v>#REF!</v>
      </c>
      <c r="FJ58" s="22" t="e">
        <f>#REF!</f>
        <v>#REF!</v>
      </c>
      <c r="FK58" s="22" t="e">
        <f>#REF!</f>
        <v>#REF!</v>
      </c>
      <c r="FL58" s="22" t="e">
        <f>#REF!</f>
        <v>#REF!</v>
      </c>
      <c r="FM58" s="14"/>
      <c r="FN58" s="14"/>
      <c r="FO58" s="14"/>
      <c r="FP58" s="42" t="s">
        <v>98</v>
      </c>
      <c r="FQ58" s="26" t="e">
        <f>#REF!</f>
        <v>#REF!</v>
      </c>
      <c r="FR58" s="26" t="e">
        <f>#REF!</f>
        <v>#REF!</v>
      </c>
      <c r="FS58" s="26" t="e">
        <f>#REF!</f>
        <v>#REF!</v>
      </c>
      <c r="FT58" s="14"/>
      <c r="FU58" s="14"/>
      <c r="FV58" s="14"/>
      <c r="FW58" s="37"/>
      <c r="FX58" s="3"/>
      <c r="FY58" s="5"/>
      <c r="FZ58" s="5"/>
      <c r="GA58" s="5"/>
      <c r="GB58" s="5"/>
    </row>
    <row r="59" spans="2:184" s="8" customFormat="1" ht="20.149999999999999" customHeight="1" x14ac:dyDescent="0.2">
      <c r="B59" s="29">
        <v>52</v>
      </c>
      <c r="C59" s="29"/>
      <c r="D59" s="35" t="e">
        <f>#REF!</f>
        <v>#REF!</v>
      </c>
      <c r="E59" s="24" t="e">
        <f>#REF!</f>
        <v>#REF!</v>
      </c>
      <c r="F59" s="22" t="e">
        <f>#REF!</f>
        <v>#REF!</v>
      </c>
      <c r="G59" s="22" t="e">
        <f>#REF!</f>
        <v>#REF!</v>
      </c>
      <c r="I59" s="29">
        <v>124</v>
      </c>
      <c r="J59" s="29"/>
      <c r="K59" s="35" t="e">
        <f>#REF!</f>
        <v>#REF!</v>
      </c>
      <c r="L59" s="24" t="e">
        <f>#REF!</f>
        <v>#REF!</v>
      </c>
      <c r="M59" s="22" t="e">
        <f>#REF!</f>
        <v>#REF!</v>
      </c>
      <c r="N59" s="22" t="e">
        <f>#REF!</f>
        <v>#REF!</v>
      </c>
      <c r="P59" s="29">
        <v>36</v>
      </c>
      <c r="Q59" s="29"/>
      <c r="R59" s="46" t="e">
        <f>#REF!</f>
        <v>#REF!</v>
      </c>
      <c r="S59" s="68" t="e">
        <f>#REF!</f>
        <v>#REF!</v>
      </c>
      <c r="T59" s="68" t="e">
        <f>#REF!</f>
        <v>#REF!</v>
      </c>
      <c r="U59" s="68" t="e">
        <f>#REF!</f>
        <v>#REF!</v>
      </c>
      <c r="W59" s="29">
        <v>29</v>
      </c>
      <c r="X59" s="29"/>
      <c r="Y59" s="35" t="e">
        <f>#REF!</f>
        <v>#REF!</v>
      </c>
      <c r="Z59" s="24" t="e">
        <f>#REF!</f>
        <v>#REF!</v>
      </c>
      <c r="AA59" s="24" t="e">
        <f>#REF!</f>
        <v>#REF!</v>
      </c>
      <c r="AB59" s="24" t="e">
        <f>#REF!</f>
        <v>#REF!</v>
      </c>
      <c r="AD59" s="29">
        <v>20</v>
      </c>
      <c r="AE59" s="29"/>
      <c r="AF59" s="35" t="e">
        <f>#REF!</f>
        <v>#REF!</v>
      </c>
      <c r="AG59" s="24" t="e">
        <f>#REF!</f>
        <v>#REF!</v>
      </c>
      <c r="AH59" s="24" t="e">
        <f>#REF!</f>
        <v>#REF!</v>
      </c>
      <c r="AI59" s="24" t="e">
        <f>#REF!</f>
        <v>#REF!</v>
      </c>
      <c r="AK59" s="29">
        <v>5</v>
      </c>
      <c r="AL59" s="29"/>
      <c r="AM59" s="35" t="e">
        <f>#REF!</f>
        <v>#REF!</v>
      </c>
      <c r="AN59" s="24" t="e">
        <f>#REF!</f>
        <v>#REF!</v>
      </c>
      <c r="AO59" s="24" t="e">
        <f>#REF!</f>
        <v>#REF!</v>
      </c>
      <c r="AP59" s="24" t="e">
        <f>#REF!</f>
        <v>#REF!</v>
      </c>
      <c r="AR59" s="29">
        <v>21</v>
      </c>
      <c r="AS59" s="29"/>
      <c r="AT59" s="35" t="e">
        <f>#REF!</f>
        <v>#REF!</v>
      </c>
      <c r="AU59" s="24" t="e">
        <f>#REF!</f>
        <v>#REF!</v>
      </c>
      <c r="AV59" s="24" t="e">
        <f>#REF!</f>
        <v>#REF!</v>
      </c>
      <c r="AW59" s="24" t="e">
        <f>#REF!</f>
        <v>#REF!</v>
      </c>
      <c r="AY59" s="29">
        <v>22</v>
      </c>
      <c r="AZ59" s="29"/>
      <c r="BA59" s="35" t="e">
        <f>#REF!</f>
        <v>#REF!</v>
      </c>
      <c r="BB59" s="22" t="e">
        <f>#REF!</f>
        <v>#REF!</v>
      </c>
      <c r="BC59" s="22" t="e">
        <f>#REF!</f>
        <v>#REF!</v>
      </c>
      <c r="BD59" s="22" t="e">
        <f>#REF!</f>
        <v>#REF!</v>
      </c>
      <c r="BF59" s="29">
        <v>25</v>
      </c>
      <c r="BG59" s="29"/>
      <c r="BH59" s="35" t="e">
        <f>#REF!</f>
        <v>#REF!</v>
      </c>
      <c r="BI59" s="81" t="e">
        <f>#REF!</f>
        <v>#REF!</v>
      </c>
      <c r="BJ59" s="81" t="e">
        <f>#REF!</f>
        <v>#REF!</v>
      </c>
      <c r="BK59" s="81" t="e">
        <f>#REF!</f>
        <v>#REF!</v>
      </c>
      <c r="BM59" s="29">
        <v>13</v>
      </c>
      <c r="BN59" s="29"/>
      <c r="BO59" s="35" t="e">
        <f>#REF!</f>
        <v>#REF!</v>
      </c>
      <c r="BP59" s="81" t="e">
        <f>#REF!</f>
        <v>#REF!</v>
      </c>
      <c r="BQ59" s="81" t="e">
        <f>#REF!</f>
        <v>#REF!</v>
      </c>
      <c r="BR59" s="81" t="e">
        <f>#REF!</f>
        <v>#REF!</v>
      </c>
      <c r="BS59" s="14"/>
      <c r="BT59" s="91">
        <v>8</v>
      </c>
      <c r="BU59" s="14"/>
      <c r="BV59" s="35" t="e">
        <f>#REF!</f>
        <v>#REF!</v>
      </c>
      <c r="BW59" s="81" t="e">
        <f>#REF!</f>
        <v>#REF!</v>
      </c>
      <c r="BX59" s="81" t="e">
        <f>#REF!</f>
        <v>#REF!</v>
      </c>
      <c r="BY59" s="81" t="e">
        <f>#REF!</f>
        <v>#REF!</v>
      </c>
      <c r="BZ59" s="14"/>
      <c r="CA59" s="91">
        <v>9</v>
      </c>
      <c r="CB59" s="14"/>
      <c r="CC59" s="35" t="e">
        <f>#REF!</f>
        <v>#REF!</v>
      </c>
      <c r="CD59" s="81" t="e">
        <f>#REF!</f>
        <v>#REF!</v>
      </c>
      <c r="CE59" s="81" t="e">
        <f>#REF!</f>
        <v>#REF!</v>
      </c>
      <c r="CF59" s="81" t="e">
        <f>#REF!</f>
        <v>#REF!</v>
      </c>
      <c r="CH59" s="29">
        <v>48</v>
      </c>
      <c r="CI59" s="29"/>
      <c r="CJ59" s="35" t="e">
        <f>#REF!</f>
        <v>#REF!</v>
      </c>
      <c r="CK59" s="22" t="e">
        <f>#REF!</f>
        <v>#REF!</v>
      </c>
      <c r="CL59" s="22" t="e">
        <f>#REF!</f>
        <v>#REF!</v>
      </c>
      <c r="CM59" s="22" t="e">
        <f>#REF!</f>
        <v>#REF!</v>
      </c>
      <c r="CO59" s="29">
        <v>3</v>
      </c>
      <c r="CP59" s="29"/>
      <c r="CQ59" s="35" t="e">
        <f>#REF!</f>
        <v>#REF!</v>
      </c>
      <c r="CR59" s="22" t="e">
        <f>#REF!</f>
        <v>#REF!</v>
      </c>
      <c r="CS59" s="22" t="e">
        <f>#REF!</f>
        <v>#REF!</v>
      </c>
      <c r="CT59" s="22" t="e">
        <f>#REF!</f>
        <v>#REF!</v>
      </c>
      <c r="CU59" s="14"/>
      <c r="CV59" s="29">
        <v>40</v>
      </c>
      <c r="CW59" s="14"/>
      <c r="CX59" s="35" t="e">
        <f>#REF!</f>
        <v>#REF!</v>
      </c>
      <c r="CY59" s="22" t="e">
        <f>#REF!</f>
        <v>#REF!</v>
      </c>
      <c r="CZ59" s="22" t="e">
        <f>#REF!</f>
        <v>#REF!</v>
      </c>
      <c r="DA59" s="22" t="e">
        <f>#REF!</f>
        <v>#REF!</v>
      </c>
      <c r="DC59" s="29">
        <v>15</v>
      </c>
      <c r="DD59" s="29"/>
      <c r="DE59" s="35" t="e">
        <f>#REF!</f>
        <v>#REF!</v>
      </c>
      <c r="DF59" s="22" t="e">
        <f>#REF!</f>
        <v>#REF!</v>
      </c>
      <c r="DG59" s="22" t="e">
        <f>#REF!</f>
        <v>#REF!</v>
      </c>
      <c r="DH59" s="22" t="e">
        <f>#REF!</f>
        <v>#REF!</v>
      </c>
      <c r="DI59" s="14"/>
      <c r="DJ59" s="29">
        <v>30</v>
      </c>
      <c r="DK59" s="14"/>
      <c r="DL59" s="35" t="e">
        <f>#REF!</f>
        <v>#REF!</v>
      </c>
      <c r="DM59" s="22" t="e">
        <f>#REF!</f>
        <v>#REF!</v>
      </c>
      <c r="DN59" s="22" t="e">
        <f>#REF!</f>
        <v>#REF!</v>
      </c>
      <c r="DO59" s="22" t="e">
        <f>#REF!</f>
        <v>#REF!</v>
      </c>
      <c r="DQ59" s="29">
        <v>47</v>
      </c>
      <c r="DR59" s="29"/>
      <c r="DS59" s="35" t="e">
        <f>#REF!</f>
        <v>#REF!</v>
      </c>
      <c r="DT59" s="22" t="e">
        <f>#REF!</f>
        <v>#REF!</v>
      </c>
      <c r="DU59" s="22" t="e">
        <f>#REF!</f>
        <v>#REF!</v>
      </c>
      <c r="DV59" s="22" t="e">
        <f>#REF!</f>
        <v>#REF!</v>
      </c>
      <c r="DX59" s="29" t="s">
        <v>1096</v>
      </c>
      <c r="DY59" s="29" t="s">
        <v>1096</v>
      </c>
      <c r="DZ59" s="33" t="s">
        <v>40</v>
      </c>
      <c r="EA59" s="129" t="s">
        <v>1115</v>
      </c>
      <c r="EB59" s="130"/>
      <c r="EC59" s="131"/>
      <c r="ED59" s="14"/>
      <c r="EE59" s="29">
        <v>23</v>
      </c>
      <c r="EF59" s="14"/>
      <c r="EG59" s="35" t="e">
        <f>#REF!</f>
        <v>#REF!</v>
      </c>
      <c r="EH59" s="22" t="e">
        <f>#REF!</f>
        <v>#REF!</v>
      </c>
      <c r="EI59" s="22" t="e">
        <f>#REF!</f>
        <v>#REF!</v>
      </c>
      <c r="EJ59" s="22" t="e">
        <f>#REF!</f>
        <v>#REF!</v>
      </c>
      <c r="EK59" s="14"/>
      <c r="EL59" s="91">
        <v>8</v>
      </c>
      <c r="EM59" s="14"/>
      <c r="EN59" s="35" t="e">
        <f>#REF!</f>
        <v>#REF!</v>
      </c>
      <c r="EO59" s="22" t="e">
        <f>#REF!</f>
        <v>#REF!</v>
      </c>
      <c r="EP59" s="22" t="e">
        <f>#REF!</f>
        <v>#REF!</v>
      </c>
      <c r="EQ59" s="22" t="e">
        <f>#REF!</f>
        <v>#REF!</v>
      </c>
      <c r="ER59" s="14"/>
      <c r="ES59" s="91">
        <v>15</v>
      </c>
      <c r="ET59" s="14"/>
      <c r="EU59" s="35" t="e">
        <f>#REF!</f>
        <v>#REF!</v>
      </c>
      <c r="EV59" s="22" t="e">
        <f>#REF!</f>
        <v>#REF!</v>
      </c>
      <c r="EW59" s="22" t="e">
        <f>#REF!</f>
        <v>#REF!</v>
      </c>
      <c r="EX59" s="22" t="e">
        <f>#REF!</f>
        <v>#REF!</v>
      </c>
      <c r="EY59" s="14"/>
      <c r="EZ59" s="91">
        <v>5</v>
      </c>
      <c r="FA59" s="14"/>
      <c r="FB59" s="35" t="e">
        <f>#REF!</f>
        <v>#REF!</v>
      </c>
      <c r="FC59" s="22" t="e">
        <f>#REF!</f>
        <v>#REF!</v>
      </c>
      <c r="FD59" s="22" t="e">
        <f>#REF!</f>
        <v>#REF!</v>
      </c>
      <c r="FE59" s="22" t="e">
        <f>#REF!</f>
        <v>#REF!</v>
      </c>
      <c r="FG59" s="29">
        <v>30</v>
      </c>
      <c r="FH59" s="29"/>
      <c r="FI59" s="35" t="e">
        <f>#REF!</f>
        <v>#REF!</v>
      </c>
      <c r="FJ59" s="22" t="e">
        <f>#REF!</f>
        <v>#REF!</v>
      </c>
      <c r="FK59" s="22" t="e">
        <f>#REF!</f>
        <v>#REF!</v>
      </c>
      <c r="FL59" s="22" t="e">
        <f>#REF!</f>
        <v>#REF!</v>
      </c>
      <c r="FM59" s="14"/>
      <c r="FN59" s="14"/>
      <c r="FO59" s="14"/>
      <c r="FP59" s="37"/>
      <c r="FQ59" s="5"/>
      <c r="FR59" s="5"/>
      <c r="FS59" s="5"/>
      <c r="FT59" s="14"/>
      <c r="FU59" s="14"/>
      <c r="FV59" s="14"/>
      <c r="FW59" s="37"/>
      <c r="FX59" s="3"/>
      <c r="FY59" s="5"/>
      <c r="FZ59" s="5"/>
      <c r="GA59" s="5"/>
      <c r="GB59" s="5"/>
    </row>
    <row r="60" spans="2:184" s="8" customFormat="1" ht="20.149999999999999" customHeight="1" x14ac:dyDescent="0.2">
      <c r="B60" s="29">
        <v>53</v>
      </c>
      <c r="C60" s="29"/>
      <c r="D60" s="35" t="e">
        <f>#REF!</f>
        <v>#REF!</v>
      </c>
      <c r="E60" s="24" t="e">
        <f>#REF!</f>
        <v>#REF!</v>
      </c>
      <c r="F60" s="22" t="e">
        <f>#REF!</f>
        <v>#REF!</v>
      </c>
      <c r="G60" s="22" t="e">
        <f>#REF!</f>
        <v>#REF!</v>
      </c>
      <c r="I60" s="29">
        <v>125</v>
      </c>
      <c r="J60" s="29"/>
      <c r="K60" s="35" t="e">
        <f>#REF!</f>
        <v>#REF!</v>
      </c>
      <c r="L60" s="24" t="e">
        <f>#REF!</f>
        <v>#REF!</v>
      </c>
      <c r="M60" s="22" t="e">
        <f>#REF!</f>
        <v>#REF!</v>
      </c>
      <c r="N60" s="22" t="e">
        <f>#REF!</f>
        <v>#REF!</v>
      </c>
      <c r="P60" s="29"/>
      <c r="Q60" s="29"/>
      <c r="R60" s="72"/>
      <c r="S60" s="73"/>
      <c r="T60" s="73"/>
      <c r="U60" s="73"/>
      <c r="W60" s="29">
        <v>30</v>
      </c>
      <c r="X60" s="29"/>
      <c r="Y60" s="35" t="e">
        <f>#REF!</f>
        <v>#REF!</v>
      </c>
      <c r="Z60" s="24" t="e">
        <f>#REF!</f>
        <v>#REF!</v>
      </c>
      <c r="AA60" s="24" t="e">
        <f>#REF!</f>
        <v>#REF!</v>
      </c>
      <c r="AB60" s="24" t="e">
        <f>#REF!</f>
        <v>#REF!</v>
      </c>
      <c r="AD60" s="29">
        <v>21</v>
      </c>
      <c r="AE60" s="29"/>
      <c r="AF60" s="35" t="e">
        <f>#REF!</f>
        <v>#REF!</v>
      </c>
      <c r="AG60" s="24" t="e">
        <f>#REF!</f>
        <v>#REF!</v>
      </c>
      <c r="AH60" s="24" t="e">
        <f>#REF!</f>
        <v>#REF!</v>
      </c>
      <c r="AI60" s="24" t="e">
        <f>#REF!</f>
        <v>#REF!</v>
      </c>
      <c r="AK60" s="29">
        <v>6</v>
      </c>
      <c r="AL60" s="29"/>
      <c r="AM60" s="35" t="e">
        <f>#REF!</f>
        <v>#REF!</v>
      </c>
      <c r="AN60" s="24" t="e">
        <f>#REF!</f>
        <v>#REF!</v>
      </c>
      <c r="AO60" s="24" t="e">
        <f>#REF!</f>
        <v>#REF!</v>
      </c>
      <c r="AP60" s="24" t="e">
        <f>#REF!</f>
        <v>#REF!</v>
      </c>
      <c r="AR60" s="29">
        <v>22</v>
      </c>
      <c r="AS60" s="29"/>
      <c r="AT60" s="35" t="e">
        <f>#REF!</f>
        <v>#REF!</v>
      </c>
      <c r="AU60" s="24" t="e">
        <f>#REF!</f>
        <v>#REF!</v>
      </c>
      <c r="AV60" s="24" t="e">
        <f>#REF!</f>
        <v>#REF!</v>
      </c>
      <c r="AW60" s="24" t="e">
        <f>#REF!</f>
        <v>#REF!</v>
      </c>
      <c r="AY60" s="29">
        <v>23</v>
      </c>
      <c r="AZ60" s="29"/>
      <c r="BA60" s="35" t="e">
        <f>#REF!</f>
        <v>#REF!</v>
      </c>
      <c r="BB60" s="22" t="e">
        <f>#REF!</f>
        <v>#REF!</v>
      </c>
      <c r="BC60" s="22" t="e">
        <f>#REF!</f>
        <v>#REF!</v>
      </c>
      <c r="BD60" s="22" t="e">
        <f>#REF!</f>
        <v>#REF!</v>
      </c>
      <c r="BF60" s="29">
        <v>26</v>
      </c>
      <c r="BG60" s="29"/>
      <c r="BH60" s="35" t="e">
        <f>#REF!</f>
        <v>#REF!</v>
      </c>
      <c r="BI60" s="81" t="e">
        <f>#REF!</f>
        <v>#REF!</v>
      </c>
      <c r="BJ60" s="81" t="e">
        <f>#REF!</f>
        <v>#REF!</v>
      </c>
      <c r="BK60" s="81" t="e">
        <f>#REF!</f>
        <v>#REF!</v>
      </c>
      <c r="BM60" s="29">
        <v>14</v>
      </c>
      <c r="BN60" s="29"/>
      <c r="BO60" s="35" t="e">
        <f>#REF!</f>
        <v>#REF!</v>
      </c>
      <c r="BP60" s="81" t="e">
        <f>#REF!</f>
        <v>#REF!</v>
      </c>
      <c r="BQ60" s="81" t="e">
        <f>#REF!</f>
        <v>#REF!</v>
      </c>
      <c r="BR60" s="81" t="e">
        <f>#REF!</f>
        <v>#REF!</v>
      </c>
      <c r="BS60" s="14"/>
      <c r="BT60" s="91">
        <v>9</v>
      </c>
      <c r="BU60" s="14"/>
      <c r="BV60" s="35" t="e">
        <f>#REF!</f>
        <v>#REF!</v>
      </c>
      <c r="BW60" s="81" t="e">
        <f>#REF!</f>
        <v>#REF!</v>
      </c>
      <c r="BX60" s="81" t="e">
        <f>#REF!</f>
        <v>#REF!</v>
      </c>
      <c r="BY60" s="81" t="e">
        <f>#REF!</f>
        <v>#REF!</v>
      </c>
      <c r="BZ60" s="14"/>
      <c r="CA60" s="91">
        <v>10</v>
      </c>
      <c r="CB60" s="14"/>
      <c r="CC60" s="35" t="e">
        <f>#REF!</f>
        <v>#REF!</v>
      </c>
      <c r="CD60" s="81" t="e">
        <f>#REF!</f>
        <v>#REF!</v>
      </c>
      <c r="CE60" s="81" t="e">
        <f>#REF!</f>
        <v>#REF!</v>
      </c>
      <c r="CF60" s="81" t="e">
        <f>#REF!</f>
        <v>#REF!</v>
      </c>
      <c r="CH60" s="29">
        <v>49</v>
      </c>
      <c r="CI60" s="29"/>
      <c r="CJ60" s="35" t="e">
        <f>#REF!</f>
        <v>#REF!</v>
      </c>
      <c r="CK60" s="22" t="e">
        <f>#REF!</f>
        <v>#REF!</v>
      </c>
      <c r="CL60" s="22" t="e">
        <f>#REF!</f>
        <v>#REF!</v>
      </c>
      <c r="CM60" s="22" t="e">
        <f>#REF!</f>
        <v>#REF!</v>
      </c>
      <c r="CO60" s="29">
        <v>4</v>
      </c>
      <c r="CP60" s="29"/>
      <c r="CQ60" s="35" t="e">
        <f>#REF!</f>
        <v>#REF!</v>
      </c>
      <c r="CR60" s="22" t="e">
        <f>#REF!</f>
        <v>#REF!</v>
      </c>
      <c r="CS60" s="22" t="e">
        <f>#REF!</f>
        <v>#REF!</v>
      </c>
      <c r="CT60" s="22" t="e">
        <f>#REF!</f>
        <v>#REF!</v>
      </c>
      <c r="CU60" s="14"/>
      <c r="CV60" s="29">
        <v>41</v>
      </c>
      <c r="CW60" s="14"/>
      <c r="CX60" s="35" t="e">
        <f>#REF!</f>
        <v>#REF!</v>
      </c>
      <c r="CY60" s="22" t="e">
        <f>#REF!</f>
        <v>#REF!</v>
      </c>
      <c r="CZ60" s="22" t="e">
        <f>#REF!</f>
        <v>#REF!</v>
      </c>
      <c r="DA60" s="22" t="e">
        <f>#REF!</f>
        <v>#REF!</v>
      </c>
      <c r="DC60" s="29">
        <v>16</v>
      </c>
      <c r="DD60" s="29"/>
      <c r="DE60" s="35" t="e">
        <f>#REF!</f>
        <v>#REF!</v>
      </c>
      <c r="DF60" s="22" t="e">
        <f>#REF!</f>
        <v>#REF!</v>
      </c>
      <c r="DG60" s="22" t="e">
        <f>#REF!</f>
        <v>#REF!</v>
      </c>
      <c r="DH60" s="22" t="e">
        <f>#REF!</f>
        <v>#REF!</v>
      </c>
      <c r="DI60" s="14"/>
      <c r="DJ60" s="29">
        <v>31</v>
      </c>
      <c r="DK60" s="14"/>
      <c r="DL60" s="35" t="e">
        <f>#REF!</f>
        <v>#REF!</v>
      </c>
      <c r="DM60" s="22" t="e">
        <f>#REF!</f>
        <v>#REF!</v>
      </c>
      <c r="DN60" s="22" t="e">
        <f>#REF!</f>
        <v>#REF!</v>
      </c>
      <c r="DO60" s="22" t="e">
        <f>#REF!</f>
        <v>#REF!</v>
      </c>
      <c r="DQ60" s="29">
        <v>48</v>
      </c>
      <c r="DR60" s="29"/>
      <c r="DS60" s="36" t="e">
        <f>#REF!</f>
        <v>#REF!</v>
      </c>
      <c r="DT60" s="23" t="e">
        <f>#REF!</f>
        <v>#REF!</v>
      </c>
      <c r="DU60" s="23" t="e">
        <f>#REF!</f>
        <v>#REF!</v>
      </c>
      <c r="DV60" s="23" t="e">
        <f>#REF!</f>
        <v>#REF!</v>
      </c>
      <c r="DX60" s="29" t="s">
        <v>1096</v>
      </c>
      <c r="DY60" s="29" t="s">
        <v>1096</v>
      </c>
      <c r="DZ60" s="34" t="s">
        <v>1102</v>
      </c>
      <c r="EA60" s="50" t="s">
        <v>1108</v>
      </c>
      <c r="EB60" s="51" t="s">
        <v>200</v>
      </c>
      <c r="EC60" s="50" t="s">
        <v>1110</v>
      </c>
      <c r="ED60" s="14"/>
      <c r="EE60" s="29">
        <v>24</v>
      </c>
      <c r="EF60" s="14"/>
      <c r="EG60" s="35" t="e">
        <f>#REF!</f>
        <v>#REF!</v>
      </c>
      <c r="EH60" s="22" t="e">
        <f>#REF!</f>
        <v>#REF!</v>
      </c>
      <c r="EI60" s="22" t="e">
        <f>#REF!</f>
        <v>#REF!</v>
      </c>
      <c r="EJ60" s="22" t="e">
        <f>#REF!</f>
        <v>#REF!</v>
      </c>
      <c r="EK60" s="14"/>
      <c r="EL60" s="91">
        <v>9</v>
      </c>
      <c r="EM60" s="14"/>
      <c r="EN60" s="35" t="e">
        <f>#REF!</f>
        <v>#REF!</v>
      </c>
      <c r="EO60" s="22" t="e">
        <f>#REF!</f>
        <v>#REF!</v>
      </c>
      <c r="EP60" s="22" t="e">
        <f>#REF!</f>
        <v>#REF!</v>
      </c>
      <c r="EQ60" s="22" t="e">
        <f>#REF!</f>
        <v>#REF!</v>
      </c>
      <c r="ER60" s="14"/>
      <c r="ES60" s="91">
        <v>16</v>
      </c>
      <c r="ET60" s="14"/>
      <c r="EU60" s="35" t="e">
        <f>#REF!</f>
        <v>#REF!</v>
      </c>
      <c r="EV60" s="22" t="e">
        <f>#REF!</f>
        <v>#REF!</v>
      </c>
      <c r="EW60" s="22" t="e">
        <f>#REF!</f>
        <v>#REF!</v>
      </c>
      <c r="EX60" s="22" t="e">
        <f>#REF!</f>
        <v>#REF!</v>
      </c>
      <c r="EY60" s="14"/>
      <c r="EZ60" s="91">
        <v>6</v>
      </c>
      <c r="FA60" s="14"/>
      <c r="FB60" s="35" t="e">
        <f>#REF!</f>
        <v>#REF!</v>
      </c>
      <c r="FC60" s="22" t="e">
        <f>#REF!</f>
        <v>#REF!</v>
      </c>
      <c r="FD60" s="22" t="e">
        <f>#REF!</f>
        <v>#REF!</v>
      </c>
      <c r="FE60" s="22" t="e">
        <f>#REF!</f>
        <v>#REF!</v>
      </c>
      <c r="FG60" s="29">
        <v>31</v>
      </c>
      <c r="FH60" s="29"/>
      <c r="FI60" s="35" t="e">
        <f>#REF!</f>
        <v>#REF!</v>
      </c>
      <c r="FJ60" s="22" t="e">
        <f>#REF!</f>
        <v>#REF!</v>
      </c>
      <c r="FK60" s="22" t="e">
        <f>#REF!</f>
        <v>#REF!</v>
      </c>
      <c r="FL60" s="22" t="e">
        <f>#REF!</f>
        <v>#REF!</v>
      </c>
      <c r="FM60" s="14"/>
      <c r="FN60" s="14"/>
      <c r="FO60" s="14"/>
      <c r="FP60" s="33" t="s">
        <v>29</v>
      </c>
      <c r="FQ60" s="129" t="s">
        <v>1115</v>
      </c>
      <c r="FR60" s="130"/>
      <c r="FS60" s="131"/>
      <c r="FT60" s="14"/>
      <c r="FU60" s="14"/>
      <c r="FV60" s="14"/>
      <c r="FW60" s="37"/>
      <c r="FX60" s="3"/>
      <c r="FY60" s="5"/>
      <c r="FZ60" s="5"/>
      <c r="GA60" s="5"/>
      <c r="GB60" s="5"/>
    </row>
    <row r="61" spans="2:184" s="8" customFormat="1" ht="20.149999999999999" customHeight="1" x14ac:dyDescent="0.2">
      <c r="B61" s="29">
        <v>54</v>
      </c>
      <c r="C61" s="29"/>
      <c r="D61" s="35" t="e">
        <f>#REF!</f>
        <v>#REF!</v>
      </c>
      <c r="E61" s="24" t="e">
        <f>#REF!</f>
        <v>#REF!</v>
      </c>
      <c r="F61" s="22" t="e">
        <f>#REF!</f>
        <v>#REF!</v>
      </c>
      <c r="G61" s="22" t="e">
        <f>#REF!</f>
        <v>#REF!</v>
      </c>
      <c r="I61" s="29">
        <v>126</v>
      </c>
      <c r="J61" s="29"/>
      <c r="K61" s="35" t="e">
        <f>#REF!</f>
        <v>#REF!</v>
      </c>
      <c r="L61" s="24" t="e">
        <f>#REF!</f>
        <v>#REF!</v>
      </c>
      <c r="M61" s="22" t="e">
        <f>#REF!</f>
        <v>#REF!</v>
      </c>
      <c r="N61" s="22" t="e">
        <f>#REF!</f>
        <v>#REF!</v>
      </c>
      <c r="P61" s="29"/>
      <c r="Q61" s="29"/>
      <c r="R61" s="42" t="s">
        <v>31</v>
      </c>
      <c r="S61" s="26" t="e">
        <f>#REF!</f>
        <v>#REF!</v>
      </c>
      <c r="T61" s="26" t="e">
        <f>#REF!</f>
        <v>#REF!</v>
      </c>
      <c r="U61" s="26" t="e">
        <f>#REF!</f>
        <v>#REF!</v>
      </c>
      <c r="W61" s="29">
        <v>31</v>
      </c>
      <c r="X61" s="29"/>
      <c r="Y61" s="35" t="e">
        <f>#REF!</f>
        <v>#REF!</v>
      </c>
      <c r="Z61" s="24" t="e">
        <f>#REF!</f>
        <v>#REF!</v>
      </c>
      <c r="AA61" s="24" t="e">
        <f>#REF!</f>
        <v>#REF!</v>
      </c>
      <c r="AB61" s="24" t="e">
        <f>#REF!</f>
        <v>#REF!</v>
      </c>
      <c r="AD61" s="29">
        <v>22</v>
      </c>
      <c r="AE61" s="29"/>
      <c r="AF61" s="35" t="e">
        <f>#REF!</f>
        <v>#REF!</v>
      </c>
      <c r="AG61" s="24" t="e">
        <f>#REF!</f>
        <v>#REF!</v>
      </c>
      <c r="AH61" s="24" t="e">
        <f>#REF!</f>
        <v>#REF!</v>
      </c>
      <c r="AI61" s="24" t="e">
        <f>#REF!</f>
        <v>#REF!</v>
      </c>
      <c r="AK61" s="29">
        <v>7</v>
      </c>
      <c r="AL61" s="29"/>
      <c r="AM61" s="35" t="e">
        <f>#REF!</f>
        <v>#REF!</v>
      </c>
      <c r="AN61" s="24" t="e">
        <f>#REF!</f>
        <v>#REF!</v>
      </c>
      <c r="AO61" s="24" t="e">
        <f>#REF!</f>
        <v>#REF!</v>
      </c>
      <c r="AP61" s="24" t="e">
        <f>#REF!</f>
        <v>#REF!</v>
      </c>
      <c r="AR61" s="29">
        <v>23</v>
      </c>
      <c r="AS61" s="29"/>
      <c r="AT61" s="35" t="e">
        <f>#REF!</f>
        <v>#REF!</v>
      </c>
      <c r="AU61" s="24" t="e">
        <f>#REF!</f>
        <v>#REF!</v>
      </c>
      <c r="AV61" s="24" t="e">
        <f>#REF!</f>
        <v>#REF!</v>
      </c>
      <c r="AW61" s="24" t="e">
        <f>#REF!</f>
        <v>#REF!</v>
      </c>
      <c r="AY61" s="29">
        <v>24</v>
      </c>
      <c r="AZ61" s="29"/>
      <c r="BA61" s="35" t="e">
        <f>#REF!</f>
        <v>#REF!</v>
      </c>
      <c r="BB61" s="22" t="e">
        <f>#REF!</f>
        <v>#REF!</v>
      </c>
      <c r="BC61" s="22" t="e">
        <f>#REF!</f>
        <v>#REF!</v>
      </c>
      <c r="BD61" s="22" t="e">
        <f>#REF!</f>
        <v>#REF!</v>
      </c>
      <c r="BF61" s="29">
        <v>27</v>
      </c>
      <c r="BG61" s="29"/>
      <c r="BH61" s="35" t="e">
        <f>#REF!</f>
        <v>#REF!</v>
      </c>
      <c r="BI61" s="81" t="e">
        <f>#REF!</f>
        <v>#REF!</v>
      </c>
      <c r="BJ61" s="81" t="e">
        <f>#REF!</f>
        <v>#REF!</v>
      </c>
      <c r="BK61" s="81" t="e">
        <f>#REF!</f>
        <v>#REF!</v>
      </c>
      <c r="BM61" s="29">
        <v>15</v>
      </c>
      <c r="BN61" s="29"/>
      <c r="BO61" s="35" t="e">
        <f>#REF!</f>
        <v>#REF!</v>
      </c>
      <c r="BP61" s="81" t="e">
        <f>#REF!</f>
        <v>#REF!</v>
      </c>
      <c r="BQ61" s="81" t="e">
        <f>#REF!</f>
        <v>#REF!</v>
      </c>
      <c r="BR61" s="81" t="e">
        <f>#REF!</f>
        <v>#REF!</v>
      </c>
      <c r="BS61" s="14"/>
      <c r="BT61" s="91">
        <v>10</v>
      </c>
      <c r="BU61" s="14"/>
      <c r="BV61" s="35" t="e">
        <f>#REF!</f>
        <v>#REF!</v>
      </c>
      <c r="BW61" s="81" t="e">
        <f>#REF!</f>
        <v>#REF!</v>
      </c>
      <c r="BX61" s="81" t="e">
        <f>#REF!</f>
        <v>#REF!</v>
      </c>
      <c r="BY61" s="81" t="e">
        <f>#REF!</f>
        <v>#REF!</v>
      </c>
      <c r="BZ61" s="14"/>
      <c r="CA61" s="91">
        <v>11</v>
      </c>
      <c r="CB61" s="14"/>
      <c r="CC61" s="35" t="e">
        <f>#REF!</f>
        <v>#REF!</v>
      </c>
      <c r="CD61" s="81" t="e">
        <f>#REF!</f>
        <v>#REF!</v>
      </c>
      <c r="CE61" s="81" t="e">
        <f>#REF!</f>
        <v>#REF!</v>
      </c>
      <c r="CF61" s="81" t="e">
        <f>#REF!</f>
        <v>#REF!</v>
      </c>
      <c r="CH61" s="29">
        <v>50</v>
      </c>
      <c r="CI61" s="29"/>
      <c r="CJ61" s="35" t="e">
        <f>#REF!</f>
        <v>#REF!</v>
      </c>
      <c r="CK61" s="22" t="e">
        <f>#REF!</f>
        <v>#REF!</v>
      </c>
      <c r="CL61" s="22" t="e">
        <f>#REF!</f>
        <v>#REF!</v>
      </c>
      <c r="CM61" s="22" t="e">
        <f>#REF!</f>
        <v>#REF!</v>
      </c>
      <c r="CO61" s="29">
        <v>5</v>
      </c>
      <c r="CP61" s="29"/>
      <c r="CQ61" s="35" t="e">
        <f>#REF!</f>
        <v>#REF!</v>
      </c>
      <c r="CR61" s="22" t="e">
        <f>#REF!</f>
        <v>#REF!</v>
      </c>
      <c r="CS61" s="22" t="e">
        <f>#REF!</f>
        <v>#REF!</v>
      </c>
      <c r="CT61" s="22" t="e">
        <f>#REF!</f>
        <v>#REF!</v>
      </c>
      <c r="CU61" s="14"/>
      <c r="CV61" s="29">
        <v>42</v>
      </c>
      <c r="CW61" s="14"/>
      <c r="CX61" s="35" t="e">
        <f>#REF!</f>
        <v>#REF!</v>
      </c>
      <c r="CY61" s="22" t="e">
        <f>#REF!</f>
        <v>#REF!</v>
      </c>
      <c r="CZ61" s="22" t="e">
        <f>#REF!</f>
        <v>#REF!</v>
      </c>
      <c r="DA61" s="22" t="e">
        <f>#REF!</f>
        <v>#REF!</v>
      </c>
      <c r="DC61" s="29">
        <v>17</v>
      </c>
      <c r="DD61" s="29"/>
      <c r="DE61" s="35" t="e">
        <f>#REF!</f>
        <v>#REF!</v>
      </c>
      <c r="DF61" s="22" t="e">
        <f>#REF!</f>
        <v>#REF!</v>
      </c>
      <c r="DG61" s="22" t="e">
        <f>#REF!</f>
        <v>#REF!</v>
      </c>
      <c r="DH61" s="22" t="e">
        <f>#REF!</f>
        <v>#REF!</v>
      </c>
      <c r="DI61" s="14"/>
      <c r="DJ61" s="29">
        <v>32</v>
      </c>
      <c r="DK61" s="14"/>
      <c r="DL61" s="35" t="e">
        <f>#REF!</f>
        <v>#REF!</v>
      </c>
      <c r="DM61" s="22" t="e">
        <f>#REF!</f>
        <v>#REF!</v>
      </c>
      <c r="DN61" s="22" t="e">
        <f>#REF!</f>
        <v>#REF!</v>
      </c>
      <c r="DO61" s="22" t="e">
        <f>#REF!</f>
        <v>#REF!</v>
      </c>
      <c r="DQ61" s="29"/>
      <c r="DR61" s="29"/>
      <c r="DS61" s="41"/>
      <c r="DT61" s="19"/>
      <c r="DU61" s="19"/>
      <c r="DV61" s="19"/>
      <c r="DX61" s="29">
        <v>1</v>
      </c>
      <c r="DY61" s="29" t="s">
        <v>1096</v>
      </c>
      <c r="DZ61" s="40" t="e">
        <f>#REF!</f>
        <v>#REF!</v>
      </c>
      <c r="EA61" s="21" t="e">
        <f>#REF!</f>
        <v>#REF!</v>
      </c>
      <c r="EB61" s="21" t="e">
        <f>#REF!</f>
        <v>#REF!</v>
      </c>
      <c r="EC61" s="21" t="e">
        <f>#REF!</f>
        <v>#REF!</v>
      </c>
      <c r="ED61" s="14"/>
      <c r="EE61" s="29">
        <v>25</v>
      </c>
      <c r="EF61" s="14"/>
      <c r="EG61" s="35" t="e">
        <f>#REF!</f>
        <v>#REF!</v>
      </c>
      <c r="EH61" s="22" t="e">
        <f>#REF!</f>
        <v>#REF!</v>
      </c>
      <c r="EI61" s="22" t="e">
        <f>#REF!</f>
        <v>#REF!</v>
      </c>
      <c r="EJ61" s="22" t="e">
        <f>#REF!</f>
        <v>#REF!</v>
      </c>
      <c r="EK61" s="14"/>
      <c r="EL61" s="91">
        <v>10</v>
      </c>
      <c r="EM61" s="14"/>
      <c r="EN61" s="35" t="e">
        <f>#REF!</f>
        <v>#REF!</v>
      </c>
      <c r="EO61" s="22" t="e">
        <f>#REF!</f>
        <v>#REF!</v>
      </c>
      <c r="EP61" s="22" t="e">
        <f>#REF!</f>
        <v>#REF!</v>
      </c>
      <c r="EQ61" s="22" t="e">
        <f>#REF!</f>
        <v>#REF!</v>
      </c>
      <c r="ER61" s="14"/>
      <c r="ES61" s="91">
        <v>17</v>
      </c>
      <c r="ET61" s="14"/>
      <c r="EU61" s="36" t="e">
        <f>#REF!</f>
        <v>#REF!</v>
      </c>
      <c r="EV61" s="23" t="e">
        <f>#REF!</f>
        <v>#REF!</v>
      </c>
      <c r="EW61" s="23" t="e">
        <f>#REF!</f>
        <v>#REF!</v>
      </c>
      <c r="EX61" s="23" t="e">
        <f>#REF!</f>
        <v>#REF!</v>
      </c>
      <c r="EY61" s="14"/>
      <c r="EZ61" s="91">
        <v>7</v>
      </c>
      <c r="FA61" s="14"/>
      <c r="FB61" s="35" t="e">
        <f>#REF!</f>
        <v>#REF!</v>
      </c>
      <c r="FC61" s="22" t="e">
        <f>#REF!</f>
        <v>#REF!</v>
      </c>
      <c r="FD61" s="22" t="e">
        <f>#REF!</f>
        <v>#REF!</v>
      </c>
      <c r="FE61" s="22" t="e">
        <f>#REF!</f>
        <v>#REF!</v>
      </c>
      <c r="FG61" s="29">
        <v>32</v>
      </c>
      <c r="FH61" s="29"/>
      <c r="FI61" s="35" t="e">
        <f>#REF!</f>
        <v>#REF!</v>
      </c>
      <c r="FJ61" s="22" t="e">
        <f>#REF!</f>
        <v>#REF!</v>
      </c>
      <c r="FK61" s="22" t="e">
        <f>#REF!</f>
        <v>#REF!</v>
      </c>
      <c r="FL61" s="22" t="e">
        <f>#REF!</f>
        <v>#REF!</v>
      </c>
      <c r="FM61" s="14"/>
      <c r="FN61" s="14"/>
      <c r="FO61" s="14"/>
      <c r="FP61" s="34" t="s">
        <v>1102</v>
      </c>
      <c r="FQ61" s="48" t="s">
        <v>1108</v>
      </c>
      <c r="FR61" s="51" t="s">
        <v>200</v>
      </c>
      <c r="FS61" s="48" t="s">
        <v>1110</v>
      </c>
      <c r="FT61" s="14"/>
      <c r="FU61" s="14"/>
      <c r="FV61" s="14"/>
      <c r="FW61" s="37"/>
      <c r="FX61" s="3"/>
      <c r="FY61" s="5"/>
      <c r="FZ61" s="5"/>
      <c r="GA61" s="5"/>
      <c r="GB61" s="5"/>
    </row>
    <row r="62" spans="2:184" s="8" customFormat="1" ht="20.149999999999999" customHeight="1" x14ac:dyDescent="0.2">
      <c r="B62" s="29">
        <v>55</v>
      </c>
      <c r="C62" s="29"/>
      <c r="D62" s="35" t="e">
        <f>#REF!</f>
        <v>#REF!</v>
      </c>
      <c r="E62" s="24" t="e">
        <f>#REF!</f>
        <v>#REF!</v>
      </c>
      <c r="F62" s="22" t="e">
        <f>#REF!</f>
        <v>#REF!</v>
      </c>
      <c r="G62" s="22" t="e">
        <f>#REF!</f>
        <v>#REF!</v>
      </c>
      <c r="I62" s="29">
        <v>127</v>
      </c>
      <c r="J62" s="29"/>
      <c r="K62" s="35" t="e">
        <f>#REF!</f>
        <v>#REF!</v>
      </c>
      <c r="L62" s="24" t="e">
        <f>#REF!</f>
        <v>#REF!</v>
      </c>
      <c r="M62" s="22" t="e">
        <f>#REF!</f>
        <v>#REF!</v>
      </c>
      <c r="N62" s="22" t="e">
        <f>#REF!</f>
        <v>#REF!</v>
      </c>
      <c r="P62" s="29"/>
      <c r="Q62" s="29"/>
      <c r="R62" s="70"/>
      <c r="S62" s="71"/>
      <c r="T62" s="71"/>
      <c r="U62" s="71"/>
      <c r="W62" s="29">
        <v>32</v>
      </c>
      <c r="X62" s="29"/>
      <c r="Y62" s="35" t="e">
        <f>#REF!</f>
        <v>#REF!</v>
      </c>
      <c r="Z62" s="24" t="e">
        <f>#REF!</f>
        <v>#REF!</v>
      </c>
      <c r="AA62" s="24" t="e">
        <f>#REF!</f>
        <v>#REF!</v>
      </c>
      <c r="AB62" s="24" t="e">
        <f>#REF!</f>
        <v>#REF!</v>
      </c>
      <c r="AD62" s="29">
        <v>23</v>
      </c>
      <c r="AE62" s="29"/>
      <c r="AF62" s="35" t="e">
        <f>#REF!</f>
        <v>#REF!</v>
      </c>
      <c r="AG62" s="24" t="e">
        <f>#REF!</f>
        <v>#REF!</v>
      </c>
      <c r="AH62" s="24" t="e">
        <f>#REF!</f>
        <v>#REF!</v>
      </c>
      <c r="AI62" s="24" t="e">
        <f>#REF!</f>
        <v>#REF!</v>
      </c>
      <c r="AK62" s="29">
        <v>8</v>
      </c>
      <c r="AL62" s="29"/>
      <c r="AM62" s="35" t="e">
        <f>#REF!</f>
        <v>#REF!</v>
      </c>
      <c r="AN62" s="24" t="e">
        <f>#REF!</f>
        <v>#REF!</v>
      </c>
      <c r="AO62" s="24" t="e">
        <f>#REF!</f>
        <v>#REF!</v>
      </c>
      <c r="AP62" s="24" t="e">
        <f>#REF!</f>
        <v>#REF!</v>
      </c>
      <c r="AR62" s="29">
        <v>24</v>
      </c>
      <c r="AS62" s="29"/>
      <c r="AT62" s="35" t="e">
        <f>#REF!</f>
        <v>#REF!</v>
      </c>
      <c r="AU62" s="24" t="e">
        <f>#REF!</f>
        <v>#REF!</v>
      </c>
      <c r="AV62" s="24" t="e">
        <f>#REF!</f>
        <v>#REF!</v>
      </c>
      <c r="AW62" s="24" t="e">
        <f>#REF!</f>
        <v>#REF!</v>
      </c>
      <c r="AY62" s="29">
        <v>25</v>
      </c>
      <c r="AZ62" s="29"/>
      <c r="BA62" s="35" t="e">
        <f>#REF!</f>
        <v>#REF!</v>
      </c>
      <c r="BB62" s="22" t="e">
        <f>#REF!</f>
        <v>#REF!</v>
      </c>
      <c r="BC62" s="22" t="e">
        <f>#REF!</f>
        <v>#REF!</v>
      </c>
      <c r="BD62" s="22" t="e">
        <f>#REF!</f>
        <v>#REF!</v>
      </c>
      <c r="BF62" s="29">
        <v>28</v>
      </c>
      <c r="BG62" s="29"/>
      <c r="BH62" s="35" t="e">
        <f>#REF!</f>
        <v>#REF!</v>
      </c>
      <c r="BI62" s="81" t="e">
        <f>#REF!</f>
        <v>#REF!</v>
      </c>
      <c r="BJ62" s="81" t="e">
        <f>#REF!</f>
        <v>#REF!</v>
      </c>
      <c r="BK62" s="81" t="e">
        <f>#REF!</f>
        <v>#REF!</v>
      </c>
      <c r="BM62" s="29">
        <v>16</v>
      </c>
      <c r="BN62" s="29"/>
      <c r="BO62" s="35" t="e">
        <f>#REF!</f>
        <v>#REF!</v>
      </c>
      <c r="BP62" s="81" t="e">
        <f>#REF!</f>
        <v>#REF!</v>
      </c>
      <c r="BQ62" s="81" t="e">
        <f>#REF!</f>
        <v>#REF!</v>
      </c>
      <c r="BR62" s="81" t="e">
        <f>#REF!</f>
        <v>#REF!</v>
      </c>
      <c r="BS62" s="14"/>
      <c r="BT62" s="91">
        <v>11</v>
      </c>
      <c r="BU62" s="14"/>
      <c r="BV62" s="35" t="e">
        <f>#REF!</f>
        <v>#REF!</v>
      </c>
      <c r="BW62" s="81" t="e">
        <f>#REF!</f>
        <v>#REF!</v>
      </c>
      <c r="BX62" s="81" t="e">
        <f>#REF!</f>
        <v>#REF!</v>
      </c>
      <c r="BY62" s="81" t="e">
        <f>#REF!</f>
        <v>#REF!</v>
      </c>
      <c r="BZ62" s="14"/>
      <c r="CA62" s="91">
        <v>12</v>
      </c>
      <c r="CB62" s="14"/>
      <c r="CC62" s="35" t="e">
        <f>#REF!</f>
        <v>#REF!</v>
      </c>
      <c r="CD62" s="81" t="e">
        <f>#REF!</f>
        <v>#REF!</v>
      </c>
      <c r="CE62" s="81" t="e">
        <f>#REF!</f>
        <v>#REF!</v>
      </c>
      <c r="CF62" s="81" t="e">
        <f>#REF!</f>
        <v>#REF!</v>
      </c>
      <c r="CH62" s="29">
        <v>51</v>
      </c>
      <c r="CI62" s="29"/>
      <c r="CJ62" s="35" t="e">
        <f>#REF!</f>
        <v>#REF!</v>
      </c>
      <c r="CK62" s="22" t="e">
        <f>#REF!</f>
        <v>#REF!</v>
      </c>
      <c r="CL62" s="22" t="e">
        <f>#REF!</f>
        <v>#REF!</v>
      </c>
      <c r="CM62" s="22" t="e">
        <f>#REF!</f>
        <v>#REF!</v>
      </c>
      <c r="CO62" s="29">
        <v>6</v>
      </c>
      <c r="CP62" s="29"/>
      <c r="CQ62" s="35" t="e">
        <f>#REF!</f>
        <v>#REF!</v>
      </c>
      <c r="CR62" s="22" t="e">
        <f>#REF!</f>
        <v>#REF!</v>
      </c>
      <c r="CS62" s="22" t="e">
        <f>#REF!</f>
        <v>#REF!</v>
      </c>
      <c r="CT62" s="22" t="e">
        <f>#REF!</f>
        <v>#REF!</v>
      </c>
      <c r="CU62" s="14"/>
      <c r="CV62" s="29">
        <v>43</v>
      </c>
      <c r="CW62" s="14"/>
      <c r="CX62" s="35" t="e">
        <f>#REF!</f>
        <v>#REF!</v>
      </c>
      <c r="CY62" s="22" t="e">
        <f>#REF!</f>
        <v>#REF!</v>
      </c>
      <c r="CZ62" s="22" t="e">
        <f>#REF!</f>
        <v>#REF!</v>
      </c>
      <c r="DA62" s="22" t="e">
        <f>#REF!</f>
        <v>#REF!</v>
      </c>
      <c r="DC62" s="29">
        <v>18</v>
      </c>
      <c r="DD62" s="29"/>
      <c r="DE62" s="35" t="e">
        <f>#REF!</f>
        <v>#REF!</v>
      </c>
      <c r="DF62" s="22" t="e">
        <f>#REF!</f>
        <v>#REF!</v>
      </c>
      <c r="DG62" s="22" t="e">
        <f>#REF!</f>
        <v>#REF!</v>
      </c>
      <c r="DH62" s="22" t="e">
        <f>#REF!</f>
        <v>#REF!</v>
      </c>
      <c r="DI62" s="14"/>
      <c r="DJ62" s="29">
        <v>33</v>
      </c>
      <c r="DK62" s="14"/>
      <c r="DL62" s="35" t="e">
        <f>#REF!</f>
        <v>#REF!</v>
      </c>
      <c r="DM62" s="22" t="e">
        <f>#REF!</f>
        <v>#REF!</v>
      </c>
      <c r="DN62" s="22" t="e">
        <f>#REF!</f>
        <v>#REF!</v>
      </c>
      <c r="DO62" s="22" t="e">
        <f>#REF!</f>
        <v>#REF!</v>
      </c>
      <c r="DQ62" s="29"/>
      <c r="DR62" s="29"/>
      <c r="DS62" s="42" t="s">
        <v>90</v>
      </c>
      <c r="DT62" s="26" t="e">
        <f>#REF!</f>
        <v>#REF!</v>
      </c>
      <c r="DU62" s="26" t="e">
        <f>#REF!</f>
        <v>#REF!</v>
      </c>
      <c r="DV62" s="26" t="e">
        <f>#REF!</f>
        <v>#REF!</v>
      </c>
      <c r="DX62" s="29">
        <v>2</v>
      </c>
      <c r="DY62" s="29" t="s">
        <v>1096</v>
      </c>
      <c r="DZ62" s="35" t="e">
        <f>#REF!</f>
        <v>#REF!</v>
      </c>
      <c r="EA62" s="22" t="e">
        <f>#REF!</f>
        <v>#REF!</v>
      </c>
      <c r="EB62" s="22" t="e">
        <f>#REF!</f>
        <v>#REF!</v>
      </c>
      <c r="EC62" s="22" t="e">
        <f>#REF!</f>
        <v>#REF!</v>
      </c>
      <c r="ED62" s="14"/>
      <c r="EE62" s="29">
        <v>26</v>
      </c>
      <c r="EF62" s="14"/>
      <c r="EG62" s="35" t="e">
        <f>#REF!</f>
        <v>#REF!</v>
      </c>
      <c r="EH62" s="22" t="e">
        <f>#REF!</f>
        <v>#REF!</v>
      </c>
      <c r="EI62" s="22" t="e">
        <f>#REF!</f>
        <v>#REF!</v>
      </c>
      <c r="EJ62" s="22" t="e">
        <f>#REF!</f>
        <v>#REF!</v>
      </c>
      <c r="EK62" s="14"/>
      <c r="EL62" s="91">
        <v>11</v>
      </c>
      <c r="EM62" s="14"/>
      <c r="EN62" s="35" t="e">
        <f>#REF!</f>
        <v>#REF!</v>
      </c>
      <c r="EO62" s="22" t="e">
        <f>#REF!</f>
        <v>#REF!</v>
      </c>
      <c r="EP62" s="22" t="e">
        <f>#REF!</f>
        <v>#REF!</v>
      </c>
      <c r="EQ62" s="22" t="e">
        <f>#REF!</f>
        <v>#REF!</v>
      </c>
      <c r="ER62" s="14"/>
      <c r="ES62" s="14"/>
      <c r="ET62" s="14"/>
      <c r="EU62" s="41"/>
      <c r="EV62" s="19"/>
      <c r="EW62" s="19"/>
      <c r="EX62" s="19"/>
      <c r="EY62" s="14"/>
      <c r="EZ62" s="91">
        <v>8</v>
      </c>
      <c r="FA62" s="14"/>
      <c r="FB62" s="35" t="e">
        <f>#REF!</f>
        <v>#REF!</v>
      </c>
      <c r="FC62" s="22" t="e">
        <f>#REF!</f>
        <v>#REF!</v>
      </c>
      <c r="FD62" s="22" t="e">
        <f>#REF!</f>
        <v>#REF!</v>
      </c>
      <c r="FE62" s="22" t="e">
        <f>#REF!</f>
        <v>#REF!</v>
      </c>
      <c r="FG62" s="29">
        <v>33</v>
      </c>
      <c r="FH62" s="29"/>
      <c r="FI62" s="35" t="e">
        <f>#REF!</f>
        <v>#REF!</v>
      </c>
      <c r="FJ62" s="22" t="e">
        <f>#REF!</f>
        <v>#REF!</v>
      </c>
      <c r="FK62" s="22" t="e">
        <f>#REF!</f>
        <v>#REF!</v>
      </c>
      <c r="FL62" s="22" t="e">
        <f>#REF!</f>
        <v>#REF!</v>
      </c>
      <c r="FM62" s="14"/>
      <c r="FN62" s="91">
        <v>1</v>
      </c>
      <c r="FO62" s="14"/>
      <c r="FP62" s="40" t="e">
        <f>#REF!</f>
        <v>#REF!</v>
      </c>
      <c r="FQ62" s="21" t="e">
        <f>#REF!</f>
        <v>#REF!</v>
      </c>
      <c r="FR62" s="21" t="e">
        <f>#REF!</f>
        <v>#REF!</v>
      </c>
      <c r="FS62" s="21" t="e">
        <f>#REF!</f>
        <v>#REF!</v>
      </c>
      <c r="FT62" s="14"/>
      <c r="FU62" s="14"/>
      <c r="FV62" s="14"/>
      <c r="FW62" s="37"/>
      <c r="FX62" s="3"/>
      <c r="FY62" s="5"/>
      <c r="FZ62" s="5"/>
      <c r="GA62" s="5"/>
      <c r="GB62" s="5"/>
    </row>
    <row r="63" spans="2:184" s="8" customFormat="1" ht="20.149999999999999" customHeight="1" x14ac:dyDescent="0.2">
      <c r="B63" s="29">
        <v>56</v>
      </c>
      <c r="C63" s="29"/>
      <c r="D63" s="35" t="e">
        <f>#REF!</f>
        <v>#REF!</v>
      </c>
      <c r="E63" s="24" t="e">
        <f>#REF!</f>
        <v>#REF!</v>
      </c>
      <c r="F63" s="22" t="e">
        <f>#REF!</f>
        <v>#REF!</v>
      </c>
      <c r="G63" s="22" t="e">
        <f>#REF!</f>
        <v>#REF!</v>
      </c>
      <c r="I63" s="29">
        <v>128</v>
      </c>
      <c r="J63" s="29"/>
      <c r="K63" s="35" t="e">
        <f>#REF!</f>
        <v>#REF!</v>
      </c>
      <c r="L63" s="24" t="e">
        <f>#REF!</f>
        <v>#REF!</v>
      </c>
      <c r="M63" s="22" t="e">
        <f>#REF!</f>
        <v>#REF!</v>
      </c>
      <c r="N63" s="22" t="e">
        <f>#REF!</f>
        <v>#REF!</v>
      </c>
      <c r="P63" s="29"/>
      <c r="Q63" s="29"/>
      <c r="R63" s="33" t="s">
        <v>1109</v>
      </c>
      <c r="S63" s="129" t="s">
        <v>1115</v>
      </c>
      <c r="T63" s="130"/>
      <c r="U63" s="131"/>
      <c r="W63" s="29">
        <v>33</v>
      </c>
      <c r="X63" s="29"/>
      <c r="Y63" s="35" t="e">
        <f>#REF!</f>
        <v>#REF!</v>
      </c>
      <c r="Z63" s="24" t="e">
        <f>#REF!</f>
        <v>#REF!</v>
      </c>
      <c r="AA63" s="24" t="e">
        <f>#REF!</f>
        <v>#REF!</v>
      </c>
      <c r="AB63" s="24" t="e">
        <f>#REF!</f>
        <v>#REF!</v>
      </c>
      <c r="AD63" s="29">
        <v>24</v>
      </c>
      <c r="AE63" s="29"/>
      <c r="AF63" s="35" t="e">
        <f>#REF!</f>
        <v>#REF!</v>
      </c>
      <c r="AG63" s="24" t="e">
        <f>#REF!</f>
        <v>#REF!</v>
      </c>
      <c r="AH63" s="24" t="e">
        <f>#REF!</f>
        <v>#REF!</v>
      </c>
      <c r="AI63" s="24" t="e">
        <f>#REF!</f>
        <v>#REF!</v>
      </c>
      <c r="AK63" s="29">
        <v>9</v>
      </c>
      <c r="AL63" s="29"/>
      <c r="AM63" s="35" t="e">
        <f>#REF!</f>
        <v>#REF!</v>
      </c>
      <c r="AN63" s="24" t="e">
        <f>#REF!</f>
        <v>#REF!</v>
      </c>
      <c r="AO63" s="24" t="e">
        <f>#REF!</f>
        <v>#REF!</v>
      </c>
      <c r="AP63" s="24" t="e">
        <f>#REF!</f>
        <v>#REF!</v>
      </c>
      <c r="AR63" s="29">
        <v>25</v>
      </c>
      <c r="AS63" s="29"/>
      <c r="AT63" s="35" t="e">
        <f>#REF!</f>
        <v>#REF!</v>
      </c>
      <c r="AU63" s="24" t="e">
        <f>#REF!</f>
        <v>#REF!</v>
      </c>
      <c r="AV63" s="24" t="e">
        <f>#REF!</f>
        <v>#REF!</v>
      </c>
      <c r="AW63" s="24" t="e">
        <f>#REF!</f>
        <v>#REF!</v>
      </c>
      <c r="AY63" s="29">
        <v>26</v>
      </c>
      <c r="AZ63" s="29"/>
      <c r="BA63" s="35" t="e">
        <f>#REF!</f>
        <v>#REF!</v>
      </c>
      <c r="BB63" s="22" t="e">
        <f>#REF!</f>
        <v>#REF!</v>
      </c>
      <c r="BC63" s="22" t="e">
        <f>#REF!</f>
        <v>#REF!</v>
      </c>
      <c r="BD63" s="22" t="e">
        <f>#REF!</f>
        <v>#REF!</v>
      </c>
      <c r="BF63" s="29">
        <v>29</v>
      </c>
      <c r="BG63" s="29"/>
      <c r="BH63" s="35" t="e">
        <f>#REF!</f>
        <v>#REF!</v>
      </c>
      <c r="BI63" s="81" t="e">
        <f>#REF!</f>
        <v>#REF!</v>
      </c>
      <c r="BJ63" s="81" t="e">
        <f>#REF!</f>
        <v>#REF!</v>
      </c>
      <c r="BK63" s="81" t="e">
        <f>#REF!</f>
        <v>#REF!</v>
      </c>
      <c r="BM63" s="29">
        <v>17</v>
      </c>
      <c r="BN63" s="29"/>
      <c r="BO63" s="35" t="e">
        <f>#REF!</f>
        <v>#REF!</v>
      </c>
      <c r="BP63" s="81" t="e">
        <f>#REF!</f>
        <v>#REF!</v>
      </c>
      <c r="BQ63" s="81" t="e">
        <f>#REF!</f>
        <v>#REF!</v>
      </c>
      <c r="BR63" s="81" t="e">
        <f>#REF!</f>
        <v>#REF!</v>
      </c>
      <c r="BS63" s="14"/>
      <c r="BT63" s="91">
        <v>12</v>
      </c>
      <c r="BU63" s="14"/>
      <c r="BV63" s="35" t="e">
        <f>#REF!</f>
        <v>#REF!</v>
      </c>
      <c r="BW63" s="81" t="e">
        <f>#REF!</f>
        <v>#REF!</v>
      </c>
      <c r="BX63" s="81" t="e">
        <f>#REF!</f>
        <v>#REF!</v>
      </c>
      <c r="BY63" s="81" t="e">
        <f>#REF!</f>
        <v>#REF!</v>
      </c>
      <c r="BZ63" s="14"/>
      <c r="CA63" s="91">
        <v>13</v>
      </c>
      <c r="CB63" s="14"/>
      <c r="CC63" s="35" t="e">
        <f>#REF!</f>
        <v>#REF!</v>
      </c>
      <c r="CD63" s="81" t="e">
        <f>#REF!</f>
        <v>#REF!</v>
      </c>
      <c r="CE63" s="81" t="e">
        <f>#REF!</f>
        <v>#REF!</v>
      </c>
      <c r="CF63" s="81" t="e">
        <f>#REF!</f>
        <v>#REF!</v>
      </c>
      <c r="CH63" s="29">
        <v>52</v>
      </c>
      <c r="CI63" s="29"/>
      <c r="CJ63" s="35" t="e">
        <f>#REF!</f>
        <v>#REF!</v>
      </c>
      <c r="CK63" s="22" t="e">
        <f>#REF!</f>
        <v>#REF!</v>
      </c>
      <c r="CL63" s="22" t="e">
        <f>#REF!</f>
        <v>#REF!</v>
      </c>
      <c r="CM63" s="22" t="e">
        <f>#REF!</f>
        <v>#REF!</v>
      </c>
      <c r="CO63" s="29">
        <v>7</v>
      </c>
      <c r="CP63" s="29"/>
      <c r="CQ63" s="35" t="e">
        <f>#REF!</f>
        <v>#REF!</v>
      </c>
      <c r="CR63" s="22" t="e">
        <f>#REF!</f>
        <v>#REF!</v>
      </c>
      <c r="CS63" s="22" t="e">
        <f>#REF!</f>
        <v>#REF!</v>
      </c>
      <c r="CT63" s="22" t="e">
        <f>#REF!</f>
        <v>#REF!</v>
      </c>
      <c r="CU63" s="14"/>
      <c r="CV63" s="29">
        <v>44</v>
      </c>
      <c r="CW63" s="14"/>
      <c r="CX63" s="35" t="e">
        <f>#REF!</f>
        <v>#REF!</v>
      </c>
      <c r="CY63" s="22" t="e">
        <f>#REF!</f>
        <v>#REF!</v>
      </c>
      <c r="CZ63" s="22" t="e">
        <f>#REF!</f>
        <v>#REF!</v>
      </c>
      <c r="DA63" s="22" t="e">
        <f>#REF!</f>
        <v>#REF!</v>
      </c>
      <c r="DC63" s="29">
        <v>19</v>
      </c>
      <c r="DD63" s="29"/>
      <c r="DE63" s="35" t="e">
        <f>#REF!</f>
        <v>#REF!</v>
      </c>
      <c r="DF63" s="22" t="e">
        <f>#REF!</f>
        <v>#REF!</v>
      </c>
      <c r="DG63" s="22" t="e">
        <f>#REF!</f>
        <v>#REF!</v>
      </c>
      <c r="DH63" s="22" t="e">
        <f>#REF!</f>
        <v>#REF!</v>
      </c>
      <c r="DI63" s="14"/>
      <c r="DJ63" s="29">
        <v>34</v>
      </c>
      <c r="DK63" s="14"/>
      <c r="DL63" s="35" t="e">
        <f>#REF!</f>
        <v>#REF!</v>
      </c>
      <c r="DM63" s="22" t="e">
        <f>#REF!</f>
        <v>#REF!</v>
      </c>
      <c r="DN63" s="22" t="e">
        <f>#REF!</f>
        <v>#REF!</v>
      </c>
      <c r="DO63" s="22" t="e">
        <f>#REF!</f>
        <v>#REF!</v>
      </c>
      <c r="DQ63" s="29"/>
      <c r="DR63" s="29"/>
      <c r="DS63" s="43"/>
      <c r="DT63" s="16"/>
      <c r="DU63" s="16"/>
      <c r="DV63" s="16"/>
      <c r="DX63" s="29">
        <v>3</v>
      </c>
      <c r="DY63" s="29" t="s">
        <v>1096</v>
      </c>
      <c r="DZ63" s="35" t="e">
        <f>#REF!</f>
        <v>#REF!</v>
      </c>
      <c r="EA63" s="22" t="e">
        <f>#REF!</f>
        <v>#REF!</v>
      </c>
      <c r="EB63" s="22" t="e">
        <f>#REF!</f>
        <v>#REF!</v>
      </c>
      <c r="EC63" s="22" t="e">
        <f>#REF!</f>
        <v>#REF!</v>
      </c>
      <c r="ED63" s="14"/>
      <c r="EE63" s="29">
        <v>27</v>
      </c>
      <c r="EF63" s="14"/>
      <c r="EG63" s="36" t="e">
        <f>#REF!</f>
        <v>#REF!</v>
      </c>
      <c r="EH63" s="23" t="e">
        <f>#REF!</f>
        <v>#REF!</v>
      </c>
      <c r="EI63" s="23" t="e">
        <f>#REF!</f>
        <v>#REF!</v>
      </c>
      <c r="EJ63" s="23" t="e">
        <f>#REF!</f>
        <v>#REF!</v>
      </c>
      <c r="EK63" s="14"/>
      <c r="EL63" s="91">
        <v>12</v>
      </c>
      <c r="EM63" s="14"/>
      <c r="EN63" s="35" t="e">
        <f>#REF!</f>
        <v>#REF!</v>
      </c>
      <c r="EO63" s="22" t="e">
        <f>#REF!</f>
        <v>#REF!</v>
      </c>
      <c r="EP63" s="22" t="e">
        <f>#REF!</f>
        <v>#REF!</v>
      </c>
      <c r="EQ63" s="22" t="e">
        <f>#REF!</f>
        <v>#REF!</v>
      </c>
      <c r="ER63" s="14"/>
      <c r="ES63" s="14"/>
      <c r="ET63" s="14"/>
      <c r="EU63" s="42" t="s">
        <v>48</v>
      </c>
      <c r="EV63" s="26" t="e">
        <f>#REF!</f>
        <v>#REF!</v>
      </c>
      <c r="EW63" s="26" t="e">
        <f>#REF!</f>
        <v>#REF!</v>
      </c>
      <c r="EX63" s="26" t="e">
        <f>#REF!</f>
        <v>#REF!</v>
      </c>
      <c r="EY63" s="14"/>
      <c r="EZ63" s="91">
        <v>9</v>
      </c>
      <c r="FA63" s="14"/>
      <c r="FB63" s="35" t="e">
        <f>#REF!</f>
        <v>#REF!</v>
      </c>
      <c r="FC63" s="22" t="e">
        <f>#REF!</f>
        <v>#REF!</v>
      </c>
      <c r="FD63" s="22" t="e">
        <f>#REF!</f>
        <v>#REF!</v>
      </c>
      <c r="FE63" s="22" t="e">
        <f>#REF!</f>
        <v>#REF!</v>
      </c>
      <c r="FG63" s="29">
        <v>34</v>
      </c>
      <c r="FH63" s="29"/>
      <c r="FI63" s="36" t="e">
        <f>#REF!</f>
        <v>#REF!</v>
      </c>
      <c r="FJ63" s="23" t="e">
        <f>#REF!</f>
        <v>#REF!</v>
      </c>
      <c r="FK63" s="23" t="e">
        <f>#REF!</f>
        <v>#REF!</v>
      </c>
      <c r="FL63" s="23" t="e">
        <f>#REF!</f>
        <v>#REF!</v>
      </c>
      <c r="FM63" s="14"/>
      <c r="FN63" s="91">
        <v>2</v>
      </c>
      <c r="FO63" s="14"/>
      <c r="FP63" s="35" t="e">
        <f>#REF!</f>
        <v>#REF!</v>
      </c>
      <c r="FQ63" s="22" t="e">
        <f>#REF!</f>
        <v>#REF!</v>
      </c>
      <c r="FR63" s="22" t="e">
        <f>#REF!</f>
        <v>#REF!</v>
      </c>
      <c r="FS63" s="22" t="e">
        <f>#REF!</f>
        <v>#REF!</v>
      </c>
      <c r="FT63" s="14"/>
      <c r="FU63" s="14"/>
      <c r="FV63" s="14"/>
      <c r="FW63" s="37"/>
      <c r="FX63" s="3"/>
      <c r="FY63" s="5"/>
      <c r="FZ63" s="5"/>
      <c r="GA63" s="5"/>
      <c r="GB63" s="5"/>
    </row>
    <row r="64" spans="2:184" s="8" customFormat="1" ht="20.149999999999999" customHeight="1" x14ac:dyDescent="0.2">
      <c r="B64" s="29">
        <v>57</v>
      </c>
      <c r="C64" s="29"/>
      <c r="D64" s="35" t="e">
        <f>#REF!</f>
        <v>#REF!</v>
      </c>
      <c r="E64" s="24" t="e">
        <f>#REF!</f>
        <v>#REF!</v>
      </c>
      <c r="F64" s="22" t="e">
        <f>#REF!</f>
        <v>#REF!</v>
      </c>
      <c r="G64" s="22" t="e">
        <f>#REF!</f>
        <v>#REF!</v>
      </c>
      <c r="I64" s="29">
        <v>129</v>
      </c>
      <c r="J64" s="29"/>
      <c r="K64" s="35" t="e">
        <f>#REF!</f>
        <v>#REF!</v>
      </c>
      <c r="L64" s="24" t="e">
        <f>#REF!</f>
        <v>#REF!</v>
      </c>
      <c r="M64" s="22" t="e">
        <f>#REF!</f>
        <v>#REF!</v>
      </c>
      <c r="N64" s="22" t="e">
        <f>#REF!</f>
        <v>#REF!</v>
      </c>
      <c r="P64" s="29"/>
      <c r="Q64" s="29"/>
      <c r="R64" s="34" t="s">
        <v>1102</v>
      </c>
      <c r="S64" s="59" t="s">
        <v>1108</v>
      </c>
      <c r="T64" s="60" t="s">
        <v>200</v>
      </c>
      <c r="U64" s="50" t="s">
        <v>1110</v>
      </c>
      <c r="W64" s="29">
        <v>34</v>
      </c>
      <c r="X64" s="29"/>
      <c r="Y64" s="35" t="e">
        <f>#REF!</f>
        <v>#REF!</v>
      </c>
      <c r="Z64" s="24" t="e">
        <f>#REF!</f>
        <v>#REF!</v>
      </c>
      <c r="AA64" s="24" t="e">
        <f>#REF!</f>
        <v>#REF!</v>
      </c>
      <c r="AB64" s="24" t="e">
        <f>#REF!</f>
        <v>#REF!</v>
      </c>
      <c r="AD64" s="29">
        <v>25</v>
      </c>
      <c r="AE64" s="29"/>
      <c r="AF64" s="35" t="e">
        <f>#REF!</f>
        <v>#REF!</v>
      </c>
      <c r="AG64" s="24" t="e">
        <f>#REF!</f>
        <v>#REF!</v>
      </c>
      <c r="AH64" s="24" t="e">
        <f>#REF!</f>
        <v>#REF!</v>
      </c>
      <c r="AI64" s="24" t="e">
        <f>#REF!</f>
        <v>#REF!</v>
      </c>
      <c r="AK64" s="29">
        <v>10</v>
      </c>
      <c r="AL64" s="29"/>
      <c r="AM64" s="35" t="e">
        <f>#REF!</f>
        <v>#REF!</v>
      </c>
      <c r="AN64" s="24" t="e">
        <f>#REF!</f>
        <v>#REF!</v>
      </c>
      <c r="AO64" s="24" t="e">
        <f>#REF!</f>
        <v>#REF!</v>
      </c>
      <c r="AP64" s="24" t="e">
        <f>#REF!</f>
        <v>#REF!</v>
      </c>
      <c r="AR64" s="29">
        <v>26</v>
      </c>
      <c r="AS64" s="29"/>
      <c r="AT64" s="35" t="e">
        <f>#REF!</f>
        <v>#REF!</v>
      </c>
      <c r="AU64" s="24" t="e">
        <f>#REF!</f>
        <v>#REF!</v>
      </c>
      <c r="AV64" s="24" t="e">
        <f>#REF!</f>
        <v>#REF!</v>
      </c>
      <c r="AW64" s="24" t="e">
        <f>#REF!</f>
        <v>#REF!</v>
      </c>
      <c r="AY64" s="29">
        <v>27</v>
      </c>
      <c r="AZ64" s="29"/>
      <c r="BA64" s="35" t="e">
        <f>#REF!</f>
        <v>#REF!</v>
      </c>
      <c r="BB64" s="22" t="e">
        <f>#REF!</f>
        <v>#REF!</v>
      </c>
      <c r="BC64" s="22" t="e">
        <f>#REF!</f>
        <v>#REF!</v>
      </c>
      <c r="BD64" s="22" t="e">
        <f>#REF!</f>
        <v>#REF!</v>
      </c>
      <c r="BF64" s="29">
        <v>30</v>
      </c>
      <c r="BG64" s="29"/>
      <c r="BH64" s="35" t="e">
        <f>#REF!</f>
        <v>#REF!</v>
      </c>
      <c r="BI64" s="81" t="e">
        <f>#REF!</f>
        <v>#REF!</v>
      </c>
      <c r="BJ64" s="81" t="e">
        <f>#REF!</f>
        <v>#REF!</v>
      </c>
      <c r="BK64" s="81" t="e">
        <f>#REF!</f>
        <v>#REF!</v>
      </c>
      <c r="BM64" s="29">
        <v>18</v>
      </c>
      <c r="BN64" s="29"/>
      <c r="BO64" s="35" t="e">
        <f>#REF!</f>
        <v>#REF!</v>
      </c>
      <c r="BP64" s="81" t="e">
        <f>#REF!</f>
        <v>#REF!</v>
      </c>
      <c r="BQ64" s="81" t="e">
        <f>#REF!</f>
        <v>#REF!</v>
      </c>
      <c r="BR64" s="81" t="e">
        <f>#REF!</f>
        <v>#REF!</v>
      </c>
      <c r="BS64" s="14"/>
      <c r="BT64" s="91">
        <v>13</v>
      </c>
      <c r="BU64" s="14"/>
      <c r="BV64" s="35" t="e">
        <f>#REF!</f>
        <v>#REF!</v>
      </c>
      <c r="BW64" s="81" t="e">
        <f>#REF!</f>
        <v>#REF!</v>
      </c>
      <c r="BX64" s="81" t="e">
        <f>#REF!</f>
        <v>#REF!</v>
      </c>
      <c r="BY64" s="81" t="e">
        <f>#REF!</f>
        <v>#REF!</v>
      </c>
      <c r="BZ64" s="14"/>
      <c r="CA64" s="91">
        <v>14</v>
      </c>
      <c r="CB64" s="14"/>
      <c r="CC64" s="35" t="e">
        <f>#REF!</f>
        <v>#REF!</v>
      </c>
      <c r="CD64" s="81" t="e">
        <f>#REF!</f>
        <v>#REF!</v>
      </c>
      <c r="CE64" s="81" t="e">
        <f>#REF!</f>
        <v>#REF!</v>
      </c>
      <c r="CF64" s="81" t="e">
        <f>#REF!</f>
        <v>#REF!</v>
      </c>
      <c r="CH64" s="29">
        <v>53</v>
      </c>
      <c r="CI64" s="29"/>
      <c r="CJ64" s="35" t="e">
        <f>#REF!</f>
        <v>#REF!</v>
      </c>
      <c r="CK64" s="22" t="e">
        <f>#REF!</f>
        <v>#REF!</v>
      </c>
      <c r="CL64" s="22" t="e">
        <f>#REF!</f>
        <v>#REF!</v>
      </c>
      <c r="CM64" s="22" t="e">
        <f>#REF!</f>
        <v>#REF!</v>
      </c>
      <c r="CO64" s="29">
        <v>8</v>
      </c>
      <c r="CP64" s="29"/>
      <c r="CQ64" s="35" t="e">
        <f>#REF!</f>
        <v>#REF!</v>
      </c>
      <c r="CR64" s="22" t="e">
        <f>#REF!</f>
        <v>#REF!</v>
      </c>
      <c r="CS64" s="22" t="e">
        <f>#REF!</f>
        <v>#REF!</v>
      </c>
      <c r="CT64" s="22" t="e">
        <f>#REF!</f>
        <v>#REF!</v>
      </c>
      <c r="CU64" s="14"/>
      <c r="CV64" s="29">
        <v>45</v>
      </c>
      <c r="CW64" s="14"/>
      <c r="CX64" s="35" t="e">
        <f>#REF!</f>
        <v>#REF!</v>
      </c>
      <c r="CY64" s="22" t="e">
        <f>#REF!</f>
        <v>#REF!</v>
      </c>
      <c r="CZ64" s="22" t="e">
        <f>#REF!</f>
        <v>#REF!</v>
      </c>
      <c r="DA64" s="22" t="e">
        <f>#REF!</f>
        <v>#REF!</v>
      </c>
      <c r="DC64" s="29">
        <v>20</v>
      </c>
      <c r="DD64" s="29"/>
      <c r="DE64" s="36" t="e">
        <f>#REF!</f>
        <v>#REF!</v>
      </c>
      <c r="DF64" s="23" t="e">
        <f>#REF!</f>
        <v>#REF!</v>
      </c>
      <c r="DG64" s="23" t="e">
        <f>#REF!</f>
        <v>#REF!</v>
      </c>
      <c r="DH64" s="23" t="e">
        <f>#REF!</f>
        <v>#REF!</v>
      </c>
      <c r="DI64" s="14"/>
      <c r="DJ64" s="29">
        <v>35</v>
      </c>
      <c r="DK64" s="14"/>
      <c r="DL64" s="35" t="e">
        <f>#REF!</f>
        <v>#REF!</v>
      </c>
      <c r="DM64" s="22" t="e">
        <f>#REF!</f>
        <v>#REF!</v>
      </c>
      <c r="DN64" s="22" t="e">
        <f>#REF!</f>
        <v>#REF!</v>
      </c>
      <c r="DO64" s="22" t="e">
        <f>#REF!</f>
        <v>#REF!</v>
      </c>
      <c r="DQ64" s="29"/>
      <c r="DR64" s="29"/>
      <c r="DS64" s="33" t="s">
        <v>96</v>
      </c>
      <c r="DT64" s="129" t="s">
        <v>1115</v>
      </c>
      <c r="DU64" s="130"/>
      <c r="DV64" s="131"/>
      <c r="DX64" s="29">
        <v>4</v>
      </c>
      <c r="DY64" s="29" t="s">
        <v>1096</v>
      </c>
      <c r="DZ64" s="35" t="e">
        <f>#REF!</f>
        <v>#REF!</v>
      </c>
      <c r="EA64" s="22" t="e">
        <f>#REF!</f>
        <v>#REF!</v>
      </c>
      <c r="EB64" s="22" t="e">
        <f>#REF!</f>
        <v>#REF!</v>
      </c>
      <c r="EC64" s="22" t="e">
        <f>#REF!</f>
        <v>#REF!</v>
      </c>
      <c r="ED64" s="14"/>
      <c r="EE64" s="14"/>
      <c r="EF64" s="14"/>
      <c r="EG64" s="41"/>
      <c r="EH64" s="19"/>
      <c r="EI64" s="19"/>
      <c r="EJ64" s="19"/>
      <c r="EK64" s="14"/>
      <c r="EL64" s="91">
        <v>13</v>
      </c>
      <c r="EM64" s="14"/>
      <c r="EN64" s="35" t="e">
        <f>#REF!</f>
        <v>#REF!</v>
      </c>
      <c r="EO64" s="22" t="e">
        <f>#REF!</f>
        <v>#REF!</v>
      </c>
      <c r="EP64" s="22" t="e">
        <f>#REF!</f>
        <v>#REF!</v>
      </c>
      <c r="EQ64" s="22" t="e">
        <f>#REF!</f>
        <v>#REF!</v>
      </c>
      <c r="ER64" s="14"/>
      <c r="ES64" s="14"/>
      <c r="ET64" s="14"/>
      <c r="EU64" s="37"/>
      <c r="EV64" s="5"/>
      <c r="EW64" s="5"/>
      <c r="EX64" s="5"/>
      <c r="EY64" s="14"/>
      <c r="EZ64" s="91">
        <v>10</v>
      </c>
      <c r="FA64" s="14"/>
      <c r="FB64" s="35" t="e">
        <f>#REF!</f>
        <v>#REF!</v>
      </c>
      <c r="FC64" s="22" t="e">
        <f>#REF!</f>
        <v>#REF!</v>
      </c>
      <c r="FD64" s="22" t="e">
        <f>#REF!</f>
        <v>#REF!</v>
      </c>
      <c r="FE64" s="22" t="e">
        <f>#REF!</f>
        <v>#REF!</v>
      </c>
      <c r="FG64" s="29"/>
      <c r="FH64" s="29"/>
      <c r="FI64" s="41"/>
      <c r="FJ64" s="19"/>
      <c r="FK64" s="19"/>
      <c r="FL64" s="19"/>
      <c r="FM64" s="14"/>
      <c r="FN64" s="91">
        <v>3</v>
      </c>
      <c r="FO64" s="14"/>
      <c r="FP64" s="35" t="e">
        <f>#REF!</f>
        <v>#REF!</v>
      </c>
      <c r="FQ64" s="22" t="e">
        <f>#REF!</f>
        <v>#REF!</v>
      </c>
      <c r="FR64" s="22" t="e">
        <f>#REF!</f>
        <v>#REF!</v>
      </c>
      <c r="FS64" s="22" t="e">
        <f>#REF!</f>
        <v>#REF!</v>
      </c>
      <c r="FT64" s="14"/>
      <c r="FU64" s="14"/>
      <c r="FV64" s="14"/>
      <c r="FW64" s="37"/>
      <c r="FX64" s="3"/>
      <c r="FY64" s="5"/>
      <c r="FZ64" s="5"/>
      <c r="GA64" s="5"/>
      <c r="GB64" s="5"/>
    </row>
    <row r="65" spans="2:184" s="8" customFormat="1" ht="20.149999999999999" customHeight="1" x14ac:dyDescent="0.2">
      <c r="B65" s="29">
        <v>58</v>
      </c>
      <c r="C65" s="29"/>
      <c r="D65" s="35" t="e">
        <f>#REF!</f>
        <v>#REF!</v>
      </c>
      <c r="E65" s="24" t="e">
        <f>#REF!</f>
        <v>#REF!</v>
      </c>
      <c r="F65" s="22" t="e">
        <f>#REF!</f>
        <v>#REF!</v>
      </c>
      <c r="G65" s="22" t="e">
        <f>#REF!</f>
        <v>#REF!</v>
      </c>
      <c r="I65" s="29">
        <v>130</v>
      </c>
      <c r="J65" s="29"/>
      <c r="K65" s="35" t="e">
        <f>#REF!</f>
        <v>#REF!</v>
      </c>
      <c r="L65" s="24" t="e">
        <f>#REF!</f>
        <v>#REF!</v>
      </c>
      <c r="M65" s="22" t="e">
        <f>#REF!</f>
        <v>#REF!</v>
      </c>
      <c r="N65" s="22" t="e">
        <f>#REF!</f>
        <v>#REF!</v>
      </c>
      <c r="P65" s="29">
        <v>1</v>
      </c>
      <c r="Q65" s="29"/>
      <c r="R65" s="40" t="e">
        <f>#REF!</f>
        <v>#REF!</v>
      </c>
      <c r="S65" s="30" t="e">
        <f>#REF!</f>
        <v>#REF!</v>
      </c>
      <c r="T65" s="30" t="e">
        <f>#REF!</f>
        <v>#REF!</v>
      </c>
      <c r="U65" s="30" t="e">
        <f>#REF!</f>
        <v>#REF!</v>
      </c>
      <c r="W65" s="29">
        <v>35</v>
      </c>
      <c r="X65" s="29"/>
      <c r="Y65" s="35" t="e">
        <f>#REF!</f>
        <v>#REF!</v>
      </c>
      <c r="Z65" s="24" t="e">
        <f>#REF!</f>
        <v>#REF!</v>
      </c>
      <c r="AA65" s="24" t="e">
        <f>#REF!</f>
        <v>#REF!</v>
      </c>
      <c r="AB65" s="24" t="e">
        <f>#REF!</f>
        <v>#REF!</v>
      </c>
      <c r="AD65" s="29">
        <v>26</v>
      </c>
      <c r="AE65" s="29"/>
      <c r="AF65" s="35" t="e">
        <f>#REF!</f>
        <v>#REF!</v>
      </c>
      <c r="AG65" s="24" t="e">
        <f>#REF!</f>
        <v>#REF!</v>
      </c>
      <c r="AH65" s="24" t="e">
        <f>#REF!</f>
        <v>#REF!</v>
      </c>
      <c r="AI65" s="24" t="e">
        <f>#REF!</f>
        <v>#REF!</v>
      </c>
      <c r="AK65" s="29">
        <v>11</v>
      </c>
      <c r="AL65" s="29"/>
      <c r="AM65" s="35" t="e">
        <f>#REF!</f>
        <v>#REF!</v>
      </c>
      <c r="AN65" s="24" t="e">
        <f>#REF!</f>
        <v>#REF!</v>
      </c>
      <c r="AO65" s="24" t="e">
        <f>#REF!</f>
        <v>#REF!</v>
      </c>
      <c r="AP65" s="24" t="e">
        <f>#REF!</f>
        <v>#REF!</v>
      </c>
      <c r="AR65" s="29">
        <v>27</v>
      </c>
      <c r="AS65" s="29"/>
      <c r="AT65" s="35" t="e">
        <f>#REF!</f>
        <v>#REF!</v>
      </c>
      <c r="AU65" s="24" t="e">
        <f>#REF!</f>
        <v>#REF!</v>
      </c>
      <c r="AV65" s="24" t="e">
        <f>#REF!</f>
        <v>#REF!</v>
      </c>
      <c r="AW65" s="24" t="e">
        <f>#REF!</f>
        <v>#REF!</v>
      </c>
      <c r="AY65" s="29">
        <v>28</v>
      </c>
      <c r="AZ65" s="29"/>
      <c r="BA65" s="35" t="e">
        <f>#REF!</f>
        <v>#REF!</v>
      </c>
      <c r="BB65" s="22" t="e">
        <f>#REF!</f>
        <v>#REF!</v>
      </c>
      <c r="BC65" s="22" t="e">
        <f>#REF!</f>
        <v>#REF!</v>
      </c>
      <c r="BD65" s="22" t="e">
        <f>#REF!</f>
        <v>#REF!</v>
      </c>
      <c r="BF65" s="29">
        <v>31</v>
      </c>
      <c r="BG65" s="29"/>
      <c r="BH65" s="35" t="e">
        <f>#REF!</f>
        <v>#REF!</v>
      </c>
      <c r="BI65" s="81" t="e">
        <f>#REF!</f>
        <v>#REF!</v>
      </c>
      <c r="BJ65" s="81" t="e">
        <f>#REF!</f>
        <v>#REF!</v>
      </c>
      <c r="BK65" s="81" t="e">
        <f>#REF!</f>
        <v>#REF!</v>
      </c>
      <c r="BM65" s="29">
        <v>19</v>
      </c>
      <c r="BN65" s="29"/>
      <c r="BO65" s="35" t="e">
        <f>#REF!</f>
        <v>#REF!</v>
      </c>
      <c r="BP65" s="81" t="e">
        <f>#REF!</f>
        <v>#REF!</v>
      </c>
      <c r="BQ65" s="81" t="e">
        <f>#REF!</f>
        <v>#REF!</v>
      </c>
      <c r="BR65" s="81" t="e">
        <f>#REF!</f>
        <v>#REF!</v>
      </c>
      <c r="BS65" s="14"/>
      <c r="BT65" s="91">
        <v>14</v>
      </c>
      <c r="BU65" s="14"/>
      <c r="BV65" s="35" t="e">
        <f>#REF!</f>
        <v>#REF!</v>
      </c>
      <c r="BW65" s="81" t="e">
        <f>#REF!</f>
        <v>#REF!</v>
      </c>
      <c r="BX65" s="81" t="e">
        <f>#REF!</f>
        <v>#REF!</v>
      </c>
      <c r="BY65" s="81" t="e">
        <f>#REF!</f>
        <v>#REF!</v>
      </c>
      <c r="BZ65" s="14"/>
      <c r="CA65" s="91">
        <v>15</v>
      </c>
      <c r="CB65" s="14"/>
      <c r="CC65" s="35" t="e">
        <f>#REF!</f>
        <v>#REF!</v>
      </c>
      <c r="CD65" s="81" t="e">
        <f>#REF!</f>
        <v>#REF!</v>
      </c>
      <c r="CE65" s="81" t="e">
        <f>#REF!</f>
        <v>#REF!</v>
      </c>
      <c r="CF65" s="81" t="e">
        <f>#REF!</f>
        <v>#REF!</v>
      </c>
      <c r="CH65" s="29">
        <v>54</v>
      </c>
      <c r="CI65" s="29"/>
      <c r="CJ65" s="35" t="e">
        <f>#REF!</f>
        <v>#REF!</v>
      </c>
      <c r="CK65" s="22" t="e">
        <f>#REF!</f>
        <v>#REF!</v>
      </c>
      <c r="CL65" s="22" t="e">
        <f>#REF!</f>
        <v>#REF!</v>
      </c>
      <c r="CM65" s="22" t="e">
        <f>#REF!</f>
        <v>#REF!</v>
      </c>
      <c r="CO65" s="29">
        <v>9</v>
      </c>
      <c r="CP65" s="29"/>
      <c r="CQ65" s="35" t="e">
        <f>#REF!</f>
        <v>#REF!</v>
      </c>
      <c r="CR65" s="22" t="e">
        <f>#REF!</f>
        <v>#REF!</v>
      </c>
      <c r="CS65" s="22" t="e">
        <f>#REF!</f>
        <v>#REF!</v>
      </c>
      <c r="CT65" s="22" t="e">
        <f>#REF!</f>
        <v>#REF!</v>
      </c>
      <c r="CU65" s="14"/>
      <c r="CV65" s="29">
        <v>46</v>
      </c>
      <c r="CW65" s="14"/>
      <c r="CX65" s="35" t="e">
        <f>#REF!</f>
        <v>#REF!</v>
      </c>
      <c r="CY65" s="22" t="e">
        <f>#REF!</f>
        <v>#REF!</v>
      </c>
      <c r="CZ65" s="22" t="e">
        <f>#REF!</f>
        <v>#REF!</v>
      </c>
      <c r="DA65" s="22" t="e">
        <f>#REF!</f>
        <v>#REF!</v>
      </c>
      <c r="DC65" s="29"/>
      <c r="DD65" s="29"/>
      <c r="DE65" s="41"/>
      <c r="DF65" s="19"/>
      <c r="DG65" s="19"/>
      <c r="DH65" s="19"/>
      <c r="DI65" s="14"/>
      <c r="DJ65" s="29">
        <v>36</v>
      </c>
      <c r="DK65" s="14"/>
      <c r="DL65" s="35" t="e">
        <f>#REF!</f>
        <v>#REF!</v>
      </c>
      <c r="DM65" s="22" t="e">
        <f>#REF!</f>
        <v>#REF!</v>
      </c>
      <c r="DN65" s="22" t="e">
        <f>#REF!</f>
        <v>#REF!</v>
      </c>
      <c r="DO65" s="22" t="e">
        <f>#REF!</f>
        <v>#REF!</v>
      </c>
      <c r="DQ65" s="29"/>
      <c r="DR65" s="29"/>
      <c r="DS65" s="34" t="s">
        <v>1102</v>
      </c>
      <c r="DT65" s="50" t="s">
        <v>1108</v>
      </c>
      <c r="DU65" s="51" t="s">
        <v>200</v>
      </c>
      <c r="DV65" s="50" t="s">
        <v>1110</v>
      </c>
      <c r="DX65" s="29">
        <v>5</v>
      </c>
      <c r="DY65" s="29" t="s">
        <v>1096</v>
      </c>
      <c r="DZ65" s="35" t="e">
        <f>#REF!</f>
        <v>#REF!</v>
      </c>
      <c r="EA65" s="22" t="e">
        <f>#REF!</f>
        <v>#REF!</v>
      </c>
      <c r="EB65" s="22" t="e">
        <f>#REF!</f>
        <v>#REF!</v>
      </c>
      <c r="EC65" s="22" t="e">
        <f>#REF!</f>
        <v>#REF!</v>
      </c>
      <c r="ED65" s="14"/>
      <c r="EE65" s="14"/>
      <c r="EF65" s="14"/>
      <c r="EG65" s="42" t="s">
        <v>61</v>
      </c>
      <c r="EH65" s="26" t="e">
        <f>#REF!</f>
        <v>#REF!</v>
      </c>
      <c r="EI65" s="26" t="e">
        <f>#REF!</f>
        <v>#REF!</v>
      </c>
      <c r="EJ65" s="26" t="e">
        <f>#REF!</f>
        <v>#REF!</v>
      </c>
      <c r="EK65" s="14"/>
      <c r="EL65" s="91">
        <v>14</v>
      </c>
      <c r="EM65" s="14"/>
      <c r="EN65" s="35" t="e">
        <f>#REF!</f>
        <v>#REF!</v>
      </c>
      <c r="EO65" s="22" t="e">
        <f>#REF!</f>
        <v>#REF!</v>
      </c>
      <c r="EP65" s="22" t="e">
        <f>#REF!</f>
        <v>#REF!</v>
      </c>
      <c r="EQ65" s="22" t="e">
        <f>#REF!</f>
        <v>#REF!</v>
      </c>
      <c r="ER65" s="14"/>
      <c r="ES65" s="14"/>
      <c r="ET65" s="14"/>
      <c r="EU65" s="33" t="s">
        <v>45</v>
      </c>
      <c r="EV65" s="129" t="s">
        <v>1115</v>
      </c>
      <c r="EW65" s="130"/>
      <c r="EX65" s="131"/>
      <c r="EY65" s="14"/>
      <c r="EZ65" s="91">
        <v>11</v>
      </c>
      <c r="FA65" s="14"/>
      <c r="FB65" s="35" t="e">
        <f>#REF!</f>
        <v>#REF!</v>
      </c>
      <c r="FC65" s="22" t="e">
        <f>#REF!</f>
        <v>#REF!</v>
      </c>
      <c r="FD65" s="22" t="e">
        <f>#REF!</f>
        <v>#REF!</v>
      </c>
      <c r="FE65" s="22" t="e">
        <f>#REF!</f>
        <v>#REF!</v>
      </c>
      <c r="FG65" s="29"/>
      <c r="FH65" s="29"/>
      <c r="FI65" s="42" t="s">
        <v>86</v>
      </c>
      <c r="FJ65" s="26" t="e">
        <f>#REF!</f>
        <v>#REF!</v>
      </c>
      <c r="FK65" s="26" t="e">
        <f>#REF!</f>
        <v>#REF!</v>
      </c>
      <c r="FL65" s="26" t="e">
        <f>#REF!</f>
        <v>#REF!</v>
      </c>
      <c r="FM65" s="14"/>
      <c r="FN65" s="91">
        <v>4</v>
      </c>
      <c r="FO65" s="14"/>
      <c r="FP65" s="35" t="e">
        <f>#REF!</f>
        <v>#REF!</v>
      </c>
      <c r="FQ65" s="22" t="e">
        <f>#REF!</f>
        <v>#REF!</v>
      </c>
      <c r="FR65" s="22" t="e">
        <f>#REF!</f>
        <v>#REF!</v>
      </c>
      <c r="FS65" s="22" t="e">
        <f>#REF!</f>
        <v>#REF!</v>
      </c>
      <c r="FT65" s="14"/>
      <c r="FU65" s="14"/>
      <c r="FV65" s="14"/>
      <c r="FW65" s="37"/>
      <c r="FX65" s="3"/>
      <c r="FY65" s="5"/>
      <c r="FZ65" s="5"/>
      <c r="GA65" s="5"/>
      <c r="GB65" s="5"/>
    </row>
    <row r="66" spans="2:184" s="8" customFormat="1" ht="20.149999999999999" customHeight="1" x14ac:dyDescent="0.2">
      <c r="B66" s="29">
        <v>59</v>
      </c>
      <c r="C66" s="29"/>
      <c r="D66" s="35" t="e">
        <f>#REF!</f>
        <v>#REF!</v>
      </c>
      <c r="E66" s="24" t="e">
        <f>#REF!</f>
        <v>#REF!</v>
      </c>
      <c r="F66" s="22" t="e">
        <f>#REF!</f>
        <v>#REF!</v>
      </c>
      <c r="G66" s="22" t="e">
        <f>#REF!</f>
        <v>#REF!</v>
      </c>
      <c r="I66" s="29">
        <v>131</v>
      </c>
      <c r="J66" s="29"/>
      <c r="K66" s="35" t="e">
        <f>#REF!</f>
        <v>#REF!</v>
      </c>
      <c r="L66" s="24" t="e">
        <f>#REF!</f>
        <v>#REF!</v>
      </c>
      <c r="M66" s="22" t="e">
        <f>#REF!</f>
        <v>#REF!</v>
      </c>
      <c r="N66" s="22" t="e">
        <f>#REF!</f>
        <v>#REF!</v>
      </c>
      <c r="P66" s="29">
        <v>2</v>
      </c>
      <c r="Q66" s="29"/>
      <c r="R66" s="35" t="e">
        <f>#REF!</f>
        <v>#REF!</v>
      </c>
      <c r="S66" s="24" t="e">
        <f>#REF!</f>
        <v>#REF!</v>
      </c>
      <c r="T66" s="24" t="e">
        <f>#REF!</f>
        <v>#REF!</v>
      </c>
      <c r="U66" s="24" t="e">
        <f>#REF!</f>
        <v>#REF!</v>
      </c>
      <c r="W66" s="29">
        <v>36</v>
      </c>
      <c r="X66" s="29"/>
      <c r="Y66" s="35" t="e">
        <f>#REF!</f>
        <v>#REF!</v>
      </c>
      <c r="Z66" s="24" t="e">
        <f>#REF!</f>
        <v>#REF!</v>
      </c>
      <c r="AA66" s="24" t="e">
        <f>#REF!</f>
        <v>#REF!</v>
      </c>
      <c r="AB66" s="24" t="e">
        <f>#REF!</f>
        <v>#REF!</v>
      </c>
      <c r="AD66" s="29">
        <v>27</v>
      </c>
      <c r="AE66" s="29"/>
      <c r="AF66" s="35" t="e">
        <f>#REF!</f>
        <v>#REF!</v>
      </c>
      <c r="AG66" s="24" t="e">
        <f>#REF!</f>
        <v>#REF!</v>
      </c>
      <c r="AH66" s="24" t="e">
        <f>#REF!</f>
        <v>#REF!</v>
      </c>
      <c r="AI66" s="24" t="e">
        <f>#REF!</f>
        <v>#REF!</v>
      </c>
      <c r="AK66" s="29">
        <v>12</v>
      </c>
      <c r="AL66" s="29"/>
      <c r="AM66" s="35" t="e">
        <f>#REF!</f>
        <v>#REF!</v>
      </c>
      <c r="AN66" s="24" t="e">
        <f>#REF!</f>
        <v>#REF!</v>
      </c>
      <c r="AO66" s="24" t="e">
        <f>#REF!</f>
        <v>#REF!</v>
      </c>
      <c r="AP66" s="24" t="e">
        <f>#REF!</f>
        <v>#REF!</v>
      </c>
      <c r="AR66" s="29">
        <v>28</v>
      </c>
      <c r="AS66" s="29"/>
      <c r="AT66" s="35" t="e">
        <f>#REF!</f>
        <v>#REF!</v>
      </c>
      <c r="AU66" s="24" t="e">
        <f>#REF!</f>
        <v>#REF!</v>
      </c>
      <c r="AV66" s="24" t="e">
        <f>#REF!</f>
        <v>#REF!</v>
      </c>
      <c r="AW66" s="24" t="e">
        <f>#REF!</f>
        <v>#REF!</v>
      </c>
      <c r="AY66" s="29">
        <v>29</v>
      </c>
      <c r="AZ66" s="29"/>
      <c r="BA66" s="35" t="e">
        <f>#REF!</f>
        <v>#REF!</v>
      </c>
      <c r="BB66" s="22" t="e">
        <f>#REF!</f>
        <v>#REF!</v>
      </c>
      <c r="BC66" s="22" t="e">
        <f>#REF!</f>
        <v>#REF!</v>
      </c>
      <c r="BD66" s="22" t="e">
        <f>#REF!</f>
        <v>#REF!</v>
      </c>
      <c r="BF66" s="29">
        <v>32</v>
      </c>
      <c r="BG66" s="29"/>
      <c r="BH66" s="35" t="e">
        <f>#REF!</f>
        <v>#REF!</v>
      </c>
      <c r="BI66" s="81" t="e">
        <f>#REF!</f>
        <v>#REF!</v>
      </c>
      <c r="BJ66" s="81" t="e">
        <f>#REF!</f>
        <v>#REF!</v>
      </c>
      <c r="BK66" s="81" t="e">
        <f>#REF!</f>
        <v>#REF!</v>
      </c>
      <c r="BM66" s="29">
        <v>20</v>
      </c>
      <c r="BN66" s="29"/>
      <c r="BO66" s="35" t="e">
        <f>#REF!</f>
        <v>#REF!</v>
      </c>
      <c r="BP66" s="81" t="e">
        <f>#REF!</f>
        <v>#REF!</v>
      </c>
      <c r="BQ66" s="81" t="e">
        <f>#REF!</f>
        <v>#REF!</v>
      </c>
      <c r="BR66" s="81" t="e">
        <f>#REF!</f>
        <v>#REF!</v>
      </c>
      <c r="BS66" s="14"/>
      <c r="BT66" s="91">
        <v>15</v>
      </c>
      <c r="BU66" s="14"/>
      <c r="BV66" s="35" t="e">
        <f>#REF!</f>
        <v>#REF!</v>
      </c>
      <c r="BW66" s="81" t="e">
        <f>#REF!</f>
        <v>#REF!</v>
      </c>
      <c r="BX66" s="81" t="e">
        <f>#REF!</f>
        <v>#REF!</v>
      </c>
      <c r="BY66" s="81" t="e">
        <f>#REF!</f>
        <v>#REF!</v>
      </c>
      <c r="BZ66" s="14"/>
      <c r="CA66" s="91">
        <v>16</v>
      </c>
      <c r="CB66" s="14"/>
      <c r="CC66" s="35" t="e">
        <f>#REF!</f>
        <v>#REF!</v>
      </c>
      <c r="CD66" s="81" t="e">
        <f>#REF!</f>
        <v>#REF!</v>
      </c>
      <c r="CE66" s="81" t="e">
        <f>#REF!</f>
        <v>#REF!</v>
      </c>
      <c r="CF66" s="81" t="e">
        <f>#REF!</f>
        <v>#REF!</v>
      </c>
      <c r="CH66" s="29">
        <v>55</v>
      </c>
      <c r="CI66" s="29"/>
      <c r="CJ66" s="35" t="e">
        <f>#REF!</f>
        <v>#REF!</v>
      </c>
      <c r="CK66" s="22" t="e">
        <f>#REF!</f>
        <v>#REF!</v>
      </c>
      <c r="CL66" s="22" t="e">
        <f>#REF!</f>
        <v>#REF!</v>
      </c>
      <c r="CM66" s="22" t="e">
        <f>#REF!</f>
        <v>#REF!</v>
      </c>
      <c r="CO66" s="29">
        <v>10</v>
      </c>
      <c r="CP66" s="29"/>
      <c r="CQ66" s="35" t="e">
        <f>#REF!</f>
        <v>#REF!</v>
      </c>
      <c r="CR66" s="22" t="e">
        <f>#REF!</f>
        <v>#REF!</v>
      </c>
      <c r="CS66" s="22" t="e">
        <f>#REF!</f>
        <v>#REF!</v>
      </c>
      <c r="CT66" s="22" t="e">
        <f>#REF!</f>
        <v>#REF!</v>
      </c>
      <c r="CU66" s="14"/>
      <c r="CV66" s="29">
        <v>47</v>
      </c>
      <c r="CW66" s="14"/>
      <c r="CX66" s="35" t="e">
        <f>#REF!</f>
        <v>#REF!</v>
      </c>
      <c r="CY66" s="22" t="e">
        <f>#REF!</f>
        <v>#REF!</v>
      </c>
      <c r="CZ66" s="22" t="e">
        <f>#REF!</f>
        <v>#REF!</v>
      </c>
      <c r="DA66" s="22" t="e">
        <f>#REF!</f>
        <v>#REF!</v>
      </c>
      <c r="DC66" s="29"/>
      <c r="DD66" s="29"/>
      <c r="DE66" s="42" t="s">
        <v>57</v>
      </c>
      <c r="DF66" s="26" t="e">
        <f>#REF!</f>
        <v>#REF!</v>
      </c>
      <c r="DG66" s="26" t="e">
        <f>#REF!</f>
        <v>#REF!</v>
      </c>
      <c r="DH66" s="26" t="e">
        <f>#REF!</f>
        <v>#REF!</v>
      </c>
      <c r="DI66" s="14"/>
      <c r="DJ66" s="29">
        <v>37</v>
      </c>
      <c r="DK66" s="14"/>
      <c r="DL66" s="35" t="e">
        <f>#REF!</f>
        <v>#REF!</v>
      </c>
      <c r="DM66" s="22" t="e">
        <f>#REF!</f>
        <v>#REF!</v>
      </c>
      <c r="DN66" s="22" t="e">
        <f>#REF!</f>
        <v>#REF!</v>
      </c>
      <c r="DO66" s="22" t="e">
        <f>#REF!</f>
        <v>#REF!</v>
      </c>
      <c r="DQ66" s="29">
        <v>1</v>
      </c>
      <c r="DR66" s="29"/>
      <c r="DS66" s="40" t="e">
        <f>#REF!</f>
        <v>#REF!</v>
      </c>
      <c r="DT66" s="21" t="e">
        <f>#REF!</f>
        <v>#REF!</v>
      </c>
      <c r="DU66" s="21" t="e">
        <f>#REF!</f>
        <v>#REF!</v>
      </c>
      <c r="DV66" s="21" t="e">
        <f>#REF!</f>
        <v>#REF!</v>
      </c>
      <c r="DX66" s="29">
        <v>6</v>
      </c>
      <c r="DY66" s="29" t="s">
        <v>1096</v>
      </c>
      <c r="DZ66" s="35" t="e">
        <f>#REF!</f>
        <v>#REF!</v>
      </c>
      <c r="EA66" s="22" t="e">
        <f>#REF!</f>
        <v>#REF!</v>
      </c>
      <c r="EB66" s="22" t="e">
        <f>#REF!</f>
        <v>#REF!</v>
      </c>
      <c r="EC66" s="22" t="e">
        <f>#REF!</f>
        <v>#REF!</v>
      </c>
      <c r="ED66" s="14"/>
      <c r="EE66" s="14"/>
      <c r="EF66" s="14"/>
      <c r="EG66" s="41"/>
      <c r="EK66" s="14"/>
      <c r="EL66" s="91">
        <v>15</v>
      </c>
      <c r="EM66" s="14"/>
      <c r="EN66" s="36" t="e">
        <f>#REF!</f>
        <v>#REF!</v>
      </c>
      <c r="EO66" s="23" t="e">
        <f>#REF!</f>
        <v>#REF!</v>
      </c>
      <c r="EP66" s="23" t="e">
        <f>#REF!</f>
        <v>#REF!</v>
      </c>
      <c r="EQ66" s="23" t="e">
        <f>#REF!</f>
        <v>#REF!</v>
      </c>
      <c r="ER66" s="14"/>
      <c r="ES66" s="14"/>
      <c r="ET66" s="14"/>
      <c r="EU66" s="34" t="s">
        <v>1102</v>
      </c>
      <c r="EV66" s="48" t="s">
        <v>1108</v>
      </c>
      <c r="EW66" s="51" t="s">
        <v>200</v>
      </c>
      <c r="EX66" s="48" t="s">
        <v>1110</v>
      </c>
      <c r="EY66" s="14"/>
      <c r="EZ66" s="91">
        <v>12</v>
      </c>
      <c r="FA66" s="14"/>
      <c r="FB66" s="35" t="e">
        <f>#REF!</f>
        <v>#REF!</v>
      </c>
      <c r="FC66" s="22" t="e">
        <f>#REF!</f>
        <v>#REF!</v>
      </c>
      <c r="FD66" s="22" t="e">
        <f>#REF!</f>
        <v>#REF!</v>
      </c>
      <c r="FE66" s="22" t="e">
        <f>#REF!</f>
        <v>#REF!</v>
      </c>
      <c r="FG66" s="29"/>
      <c r="FH66" s="29"/>
      <c r="FI66" s="41"/>
      <c r="FM66" s="14"/>
      <c r="FN66" s="91">
        <v>5</v>
      </c>
      <c r="FO66" s="14"/>
      <c r="FP66" s="35" t="e">
        <f>#REF!</f>
        <v>#REF!</v>
      </c>
      <c r="FQ66" s="22" t="e">
        <f>#REF!</f>
        <v>#REF!</v>
      </c>
      <c r="FR66" s="22" t="e">
        <f>#REF!</f>
        <v>#REF!</v>
      </c>
      <c r="FS66" s="22" t="e">
        <f>#REF!</f>
        <v>#REF!</v>
      </c>
      <c r="FT66" s="14"/>
      <c r="FU66" s="14"/>
      <c r="FV66" s="14"/>
      <c r="FW66" s="37"/>
      <c r="FX66" s="3"/>
      <c r="FY66" s="5"/>
      <c r="FZ66" s="5"/>
      <c r="GA66" s="5"/>
      <c r="GB66" s="5"/>
    </row>
    <row r="67" spans="2:184" s="8" customFormat="1" ht="20.149999999999999" customHeight="1" x14ac:dyDescent="0.2">
      <c r="B67" s="29">
        <v>60</v>
      </c>
      <c r="C67" s="29"/>
      <c r="D67" s="35" t="e">
        <f>#REF!</f>
        <v>#REF!</v>
      </c>
      <c r="E67" s="24" t="e">
        <f>#REF!</f>
        <v>#REF!</v>
      </c>
      <c r="F67" s="22" t="e">
        <f>#REF!</f>
        <v>#REF!</v>
      </c>
      <c r="G67" s="22" t="e">
        <f>#REF!</f>
        <v>#REF!</v>
      </c>
      <c r="I67" s="29">
        <v>132</v>
      </c>
      <c r="J67" s="29"/>
      <c r="K67" s="35" t="e">
        <f>#REF!</f>
        <v>#REF!</v>
      </c>
      <c r="L67" s="24" t="e">
        <f>#REF!</f>
        <v>#REF!</v>
      </c>
      <c r="M67" s="22" t="e">
        <f>#REF!</f>
        <v>#REF!</v>
      </c>
      <c r="N67" s="22" t="e">
        <f>#REF!</f>
        <v>#REF!</v>
      </c>
      <c r="P67" s="29">
        <v>3</v>
      </c>
      <c r="Q67" s="29"/>
      <c r="R67" s="35" t="e">
        <f>#REF!</f>
        <v>#REF!</v>
      </c>
      <c r="S67" s="24" t="e">
        <f>#REF!</f>
        <v>#REF!</v>
      </c>
      <c r="T67" s="24" t="e">
        <f>#REF!</f>
        <v>#REF!</v>
      </c>
      <c r="U67" s="24" t="e">
        <f>#REF!</f>
        <v>#REF!</v>
      </c>
      <c r="W67" s="29">
        <v>37</v>
      </c>
      <c r="X67" s="29"/>
      <c r="Y67" s="35" t="e">
        <f>#REF!</f>
        <v>#REF!</v>
      </c>
      <c r="Z67" s="24" t="e">
        <f>#REF!</f>
        <v>#REF!</v>
      </c>
      <c r="AA67" s="24" t="e">
        <f>#REF!</f>
        <v>#REF!</v>
      </c>
      <c r="AB67" s="24" t="e">
        <f>#REF!</f>
        <v>#REF!</v>
      </c>
      <c r="AD67" s="29">
        <v>28</v>
      </c>
      <c r="AE67" s="29"/>
      <c r="AF67" s="35" t="e">
        <f>#REF!</f>
        <v>#REF!</v>
      </c>
      <c r="AG67" s="24" t="e">
        <f>#REF!</f>
        <v>#REF!</v>
      </c>
      <c r="AH67" s="24" t="e">
        <f>#REF!</f>
        <v>#REF!</v>
      </c>
      <c r="AI67" s="24" t="e">
        <f>#REF!</f>
        <v>#REF!</v>
      </c>
      <c r="AK67" s="29">
        <v>13</v>
      </c>
      <c r="AL67" s="29"/>
      <c r="AM67" s="35" t="e">
        <f>#REF!</f>
        <v>#REF!</v>
      </c>
      <c r="AN67" s="24" t="e">
        <f>#REF!</f>
        <v>#REF!</v>
      </c>
      <c r="AO67" s="24" t="e">
        <f>#REF!</f>
        <v>#REF!</v>
      </c>
      <c r="AP67" s="24" t="e">
        <f>#REF!</f>
        <v>#REF!</v>
      </c>
      <c r="AR67" s="29">
        <v>29</v>
      </c>
      <c r="AS67" s="29"/>
      <c r="AT67" s="35" t="e">
        <f>#REF!</f>
        <v>#REF!</v>
      </c>
      <c r="AU67" s="24" t="e">
        <f>#REF!</f>
        <v>#REF!</v>
      </c>
      <c r="AV67" s="24" t="e">
        <f>#REF!</f>
        <v>#REF!</v>
      </c>
      <c r="AW67" s="24" t="e">
        <f>#REF!</f>
        <v>#REF!</v>
      </c>
      <c r="AY67" s="29">
        <v>30</v>
      </c>
      <c r="AZ67" s="29"/>
      <c r="BA67" s="35" t="e">
        <f>#REF!</f>
        <v>#REF!</v>
      </c>
      <c r="BB67" s="22" t="e">
        <f>#REF!</f>
        <v>#REF!</v>
      </c>
      <c r="BC67" s="22" t="e">
        <f>#REF!</f>
        <v>#REF!</v>
      </c>
      <c r="BD67" s="22" t="e">
        <f>#REF!</f>
        <v>#REF!</v>
      </c>
      <c r="BF67" s="29">
        <v>33</v>
      </c>
      <c r="BG67" s="29"/>
      <c r="BH67" s="35" t="e">
        <f>#REF!</f>
        <v>#REF!</v>
      </c>
      <c r="BI67" s="81" t="e">
        <f>#REF!</f>
        <v>#REF!</v>
      </c>
      <c r="BJ67" s="81" t="e">
        <f>#REF!</f>
        <v>#REF!</v>
      </c>
      <c r="BK67" s="81" t="e">
        <f>#REF!</f>
        <v>#REF!</v>
      </c>
      <c r="BM67" s="29">
        <v>21</v>
      </c>
      <c r="BN67" s="29"/>
      <c r="BO67" s="35" t="e">
        <f>#REF!</f>
        <v>#REF!</v>
      </c>
      <c r="BP67" s="81" t="e">
        <f>#REF!</f>
        <v>#REF!</v>
      </c>
      <c r="BQ67" s="81" t="e">
        <f>#REF!</f>
        <v>#REF!</v>
      </c>
      <c r="BR67" s="81" t="e">
        <f>#REF!</f>
        <v>#REF!</v>
      </c>
      <c r="BS67" s="14"/>
      <c r="BT67" s="91">
        <v>16</v>
      </c>
      <c r="BU67" s="14"/>
      <c r="BV67" s="36" t="e">
        <f>#REF!</f>
        <v>#REF!</v>
      </c>
      <c r="BW67" s="82" t="e">
        <f>#REF!</f>
        <v>#REF!</v>
      </c>
      <c r="BX67" s="82" t="e">
        <f>#REF!</f>
        <v>#REF!</v>
      </c>
      <c r="BY67" s="82" t="e">
        <f>#REF!</f>
        <v>#REF!</v>
      </c>
      <c r="BZ67" s="14"/>
      <c r="CA67" s="91">
        <v>17</v>
      </c>
      <c r="CB67" s="14"/>
      <c r="CC67" s="35" t="e">
        <f>#REF!</f>
        <v>#REF!</v>
      </c>
      <c r="CD67" s="81" t="e">
        <f>#REF!</f>
        <v>#REF!</v>
      </c>
      <c r="CE67" s="81" t="e">
        <f>#REF!</f>
        <v>#REF!</v>
      </c>
      <c r="CF67" s="81" t="e">
        <f>#REF!</f>
        <v>#REF!</v>
      </c>
      <c r="CH67" s="29">
        <v>56</v>
      </c>
      <c r="CI67" s="29"/>
      <c r="CJ67" s="35" t="e">
        <f>#REF!</f>
        <v>#REF!</v>
      </c>
      <c r="CK67" s="22" t="e">
        <f>#REF!</f>
        <v>#REF!</v>
      </c>
      <c r="CL67" s="22" t="e">
        <f>#REF!</f>
        <v>#REF!</v>
      </c>
      <c r="CM67" s="22" t="e">
        <f>#REF!</f>
        <v>#REF!</v>
      </c>
      <c r="CO67" s="29">
        <v>11</v>
      </c>
      <c r="CP67" s="29"/>
      <c r="CQ67" s="35" t="e">
        <f>#REF!</f>
        <v>#REF!</v>
      </c>
      <c r="CR67" s="22" t="e">
        <f>#REF!</f>
        <v>#REF!</v>
      </c>
      <c r="CS67" s="22" t="e">
        <f>#REF!</f>
        <v>#REF!</v>
      </c>
      <c r="CT67" s="22" t="e">
        <f>#REF!</f>
        <v>#REF!</v>
      </c>
      <c r="CU67" s="14"/>
      <c r="CV67" s="29">
        <v>48</v>
      </c>
      <c r="CW67" s="14"/>
      <c r="CX67" s="35" t="e">
        <f>#REF!</f>
        <v>#REF!</v>
      </c>
      <c r="CY67" s="22" t="e">
        <f>#REF!</f>
        <v>#REF!</v>
      </c>
      <c r="CZ67" s="22" t="e">
        <f>#REF!</f>
        <v>#REF!</v>
      </c>
      <c r="DA67" s="22" t="e">
        <f>#REF!</f>
        <v>#REF!</v>
      </c>
      <c r="DC67" s="29"/>
      <c r="DD67" s="29"/>
      <c r="DE67" s="43"/>
      <c r="DF67" s="16"/>
      <c r="DG67" s="16"/>
      <c r="DH67" s="16"/>
      <c r="DI67" s="14"/>
      <c r="DJ67" s="29">
        <v>38</v>
      </c>
      <c r="DK67" s="14"/>
      <c r="DL67" s="35" t="e">
        <f>#REF!</f>
        <v>#REF!</v>
      </c>
      <c r="DM67" s="22" t="e">
        <f>#REF!</f>
        <v>#REF!</v>
      </c>
      <c r="DN67" s="22" t="e">
        <f>#REF!</f>
        <v>#REF!</v>
      </c>
      <c r="DO67" s="22" t="e">
        <f>#REF!</f>
        <v>#REF!</v>
      </c>
      <c r="DQ67" s="29">
        <v>2</v>
      </c>
      <c r="DR67" s="29"/>
      <c r="DS67" s="35" t="e">
        <f>#REF!</f>
        <v>#REF!</v>
      </c>
      <c r="DT67" s="22" t="e">
        <f>#REF!</f>
        <v>#REF!</v>
      </c>
      <c r="DU67" s="22" t="e">
        <f>#REF!</f>
        <v>#REF!</v>
      </c>
      <c r="DV67" s="22" t="e">
        <f>#REF!</f>
        <v>#REF!</v>
      </c>
      <c r="DX67" s="29">
        <v>7</v>
      </c>
      <c r="DY67" s="29" t="s">
        <v>1096</v>
      </c>
      <c r="DZ67" s="35" t="e">
        <f>#REF!</f>
        <v>#REF!</v>
      </c>
      <c r="EA67" s="22" t="e">
        <f>#REF!</f>
        <v>#REF!</v>
      </c>
      <c r="EB67" s="22" t="e">
        <f>#REF!</f>
        <v>#REF!</v>
      </c>
      <c r="EC67" s="22" t="e">
        <f>#REF!</f>
        <v>#REF!</v>
      </c>
      <c r="ED67" s="14"/>
      <c r="EE67" s="14"/>
      <c r="EF67" s="14"/>
      <c r="EG67" s="33" t="s">
        <v>85</v>
      </c>
      <c r="EH67" s="129" t="s">
        <v>1115</v>
      </c>
      <c r="EI67" s="130"/>
      <c r="EJ67" s="131"/>
      <c r="EK67" s="14"/>
      <c r="EL67" s="14"/>
      <c r="EM67" s="14"/>
      <c r="EN67" s="41"/>
      <c r="EO67" s="19"/>
      <c r="EP67" s="19"/>
      <c r="EQ67" s="19"/>
      <c r="ER67" s="14"/>
      <c r="ES67" s="14">
        <v>1</v>
      </c>
      <c r="ET67" s="14"/>
      <c r="EU67" s="40" t="e">
        <f>#REF!</f>
        <v>#REF!</v>
      </c>
      <c r="EV67" s="21" t="e">
        <f>#REF!</f>
        <v>#REF!</v>
      </c>
      <c r="EW67" s="21" t="e">
        <f>#REF!</f>
        <v>#REF!</v>
      </c>
      <c r="EX67" s="21" t="e">
        <f>#REF!</f>
        <v>#REF!</v>
      </c>
      <c r="EY67" s="14"/>
      <c r="EZ67" s="91">
        <v>13</v>
      </c>
      <c r="FA67" s="14"/>
      <c r="FB67" s="35" t="e">
        <f>#REF!</f>
        <v>#REF!</v>
      </c>
      <c r="FC67" s="22" t="e">
        <f>#REF!</f>
        <v>#REF!</v>
      </c>
      <c r="FD67" s="22" t="e">
        <f>#REF!</f>
        <v>#REF!</v>
      </c>
      <c r="FE67" s="22" t="e">
        <f>#REF!</f>
        <v>#REF!</v>
      </c>
      <c r="FG67" s="29"/>
      <c r="FH67" s="29"/>
      <c r="FI67" s="33" t="s">
        <v>95</v>
      </c>
      <c r="FJ67" s="129" t="s">
        <v>1115</v>
      </c>
      <c r="FK67" s="130"/>
      <c r="FL67" s="131"/>
      <c r="FM67" s="14"/>
      <c r="FN67" s="91">
        <v>6</v>
      </c>
      <c r="FO67" s="14"/>
      <c r="FP67" s="35" t="e">
        <f>#REF!</f>
        <v>#REF!</v>
      </c>
      <c r="FQ67" s="22" t="e">
        <f>#REF!</f>
        <v>#REF!</v>
      </c>
      <c r="FR67" s="22" t="e">
        <f>#REF!</f>
        <v>#REF!</v>
      </c>
      <c r="FS67" s="22" t="e">
        <f>#REF!</f>
        <v>#REF!</v>
      </c>
      <c r="FT67" s="14"/>
      <c r="FU67" s="14"/>
      <c r="FV67" s="14"/>
      <c r="FW67" s="37"/>
      <c r="FX67" s="3"/>
      <c r="FY67" s="5"/>
      <c r="FZ67" s="5"/>
      <c r="GA67" s="5"/>
      <c r="GB67" s="5"/>
    </row>
    <row r="68" spans="2:184" s="8" customFormat="1" ht="20.149999999999999" customHeight="1" x14ac:dyDescent="0.2">
      <c r="B68" s="29">
        <v>61</v>
      </c>
      <c r="C68" s="29"/>
      <c r="D68" s="35" t="e">
        <f>#REF!</f>
        <v>#REF!</v>
      </c>
      <c r="E68" s="24" t="e">
        <f>#REF!</f>
        <v>#REF!</v>
      </c>
      <c r="F68" s="22" t="e">
        <f>#REF!</f>
        <v>#REF!</v>
      </c>
      <c r="G68" s="22" t="e">
        <f>#REF!</f>
        <v>#REF!</v>
      </c>
      <c r="I68" s="29">
        <v>133</v>
      </c>
      <c r="J68" s="29"/>
      <c r="K68" s="35" t="e">
        <f>#REF!</f>
        <v>#REF!</v>
      </c>
      <c r="L68" s="24" t="e">
        <f>#REF!</f>
        <v>#REF!</v>
      </c>
      <c r="M68" s="22" t="e">
        <f>#REF!</f>
        <v>#REF!</v>
      </c>
      <c r="N68" s="22" t="e">
        <f>#REF!</f>
        <v>#REF!</v>
      </c>
      <c r="P68" s="29">
        <v>4</v>
      </c>
      <c r="Q68" s="29"/>
      <c r="R68" s="35" t="e">
        <f>#REF!</f>
        <v>#REF!</v>
      </c>
      <c r="S68" s="24" t="e">
        <f>#REF!</f>
        <v>#REF!</v>
      </c>
      <c r="T68" s="24" t="e">
        <f>#REF!</f>
        <v>#REF!</v>
      </c>
      <c r="U68" s="24" t="e">
        <f>#REF!</f>
        <v>#REF!</v>
      </c>
      <c r="W68" s="29">
        <v>38</v>
      </c>
      <c r="X68" s="29"/>
      <c r="Y68" s="35" t="e">
        <f>#REF!</f>
        <v>#REF!</v>
      </c>
      <c r="Z68" s="24" t="e">
        <f>#REF!</f>
        <v>#REF!</v>
      </c>
      <c r="AA68" s="24" t="e">
        <f>#REF!</f>
        <v>#REF!</v>
      </c>
      <c r="AB68" s="24" t="e">
        <f>#REF!</f>
        <v>#REF!</v>
      </c>
      <c r="AD68" s="29">
        <v>29</v>
      </c>
      <c r="AE68" s="29"/>
      <c r="AF68" s="35" t="e">
        <f>#REF!</f>
        <v>#REF!</v>
      </c>
      <c r="AG68" s="24" t="e">
        <f>#REF!</f>
        <v>#REF!</v>
      </c>
      <c r="AH68" s="24" t="e">
        <f>#REF!</f>
        <v>#REF!</v>
      </c>
      <c r="AI68" s="24" t="e">
        <f>#REF!</f>
        <v>#REF!</v>
      </c>
      <c r="AK68" s="29">
        <v>14</v>
      </c>
      <c r="AL68" s="29"/>
      <c r="AM68" s="35" t="e">
        <f>#REF!</f>
        <v>#REF!</v>
      </c>
      <c r="AN68" s="24" t="e">
        <f>#REF!</f>
        <v>#REF!</v>
      </c>
      <c r="AO68" s="24" t="e">
        <f>#REF!</f>
        <v>#REF!</v>
      </c>
      <c r="AP68" s="24" t="e">
        <f>#REF!</f>
        <v>#REF!</v>
      </c>
      <c r="AR68" s="29">
        <v>30</v>
      </c>
      <c r="AS68" s="29"/>
      <c r="AT68" s="36" t="e">
        <f>#REF!</f>
        <v>#REF!</v>
      </c>
      <c r="AU68" s="25" t="e">
        <f>#REF!</f>
        <v>#REF!</v>
      </c>
      <c r="AV68" s="25" t="e">
        <f>#REF!</f>
        <v>#REF!</v>
      </c>
      <c r="AW68" s="25" t="e">
        <f>#REF!</f>
        <v>#REF!</v>
      </c>
      <c r="AY68" s="29">
        <v>31</v>
      </c>
      <c r="AZ68" s="29"/>
      <c r="BA68" s="35" t="e">
        <f>#REF!</f>
        <v>#REF!</v>
      </c>
      <c r="BB68" s="22" t="e">
        <f>#REF!</f>
        <v>#REF!</v>
      </c>
      <c r="BC68" s="22" t="e">
        <f>#REF!</f>
        <v>#REF!</v>
      </c>
      <c r="BD68" s="22" t="e">
        <f>#REF!</f>
        <v>#REF!</v>
      </c>
      <c r="BF68" s="29">
        <v>34</v>
      </c>
      <c r="BG68" s="29"/>
      <c r="BH68" s="35" t="e">
        <f>#REF!</f>
        <v>#REF!</v>
      </c>
      <c r="BI68" s="81" t="e">
        <f>#REF!</f>
        <v>#REF!</v>
      </c>
      <c r="BJ68" s="81" t="e">
        <f>#REF!</f>
        <v>#REF!</v>
      </c>
      <c r="BK68" s="81" t="e">
        <f>#REF!</f>
        <v>#REF!</v>
      </c>
      <c r="BM68" s="29">
        <v>22</v>
      </c>
      <c r="BN68" s="29"/>
      <c r="BO68" s="35" t="e">
        <f>#REF!</f>
        <v>#REF!</v>
      </c>
      <c r="BP68" s="81" t="e">
        <f>#REF!</f>
        <v>#REF!</v>
      </c>
      <c r="BQ68" s="81" t="e">
        <f>#REF!</f>
        <v>#REF!</v>
      </c>
      <c r="BR68" s="81" t="e">
        <f>#REF!</f>
        <v>#REF!</v>
      </c>
      <c r="BS68" s="14"/>
      <c r="BT68" s="14"/>
      <c r="BU68" s="14"/>
      <c r="BV68" s="41"/>
      <c r="BW68" s="19"/>
      <c r="BX68" s="19"/>
      <c r="BY68" s="19"/>
      <c r="BZ68" s="14"/>
      <c r="CA68" s="91">
        <v>18</v>
      </c>
      <c r="CB68" s="14"/>
      <c r="CC68" s="35" t="e">
        <f>#REF!</f>
        <v>#REF!</v>
      </c>
      <c r="CD68" s="81" t="e">
        <f>#REF!</f>
        <v>#REF!</v>
      </c>
      <c r="CE68" s="81" t="e">
        <f>#REF!</f>
        <v>#REF!</v>
      </c>
      <c r="CF68" s="81" t="e">
        <f>#REF!</f>
        <v>#REF!</v>
      </c>
      <c r="CH68" s="29">
        <v>57</v>
      </c>
      <c r="CI68" s="29"/>
      <c r="CJ68" s="35" t="e">
        <f>#REF!</f>
        <v>#REF!</v>
      </c>
      <c r="CK68" s="22" t="e">
        <f>#REF!</f>
        <v>#REF!</v>
      </c>
      <c r="CL68" s="22" t="e">
        <f>#REF!</f>
        <v>#REF!</v>
      </c>
      <c r="CM68" s="22" t="e">
        <f>#REF!</f>
        <v>#REF!</v>
      </c>
      <c r="CO68" s="29">
        <v>12</v>
      </c>
      <c r="CP68" s="29"/>
      <c r="CQ68" s="35" t="e">
        <f>#REF!</f>
        <v>#REF!</v>
      </c>
      <c r="CR68" s="22" t="e">
        <f>#REF!</f>
        <v>#REF!</v>
      </c>
      <c r="CS68" s="22" t="e">
        <f>#REF!</f>
        <v>#REF!</v>
      </c>
      <c r="CT68" s="22" t="e">
        <f>#REF!</f>
        <v>#REF!</v>
      </c>
      <c r="CU68" s="14"/>
      <c r="CV68" s="29">
        <v>49</v>
      </c>
      <c r="CW68" s="14"/>
      <c r="CX68" s="35" t="e">
        <f>#REF!</f>
        <v>#REF!</v>
      </c>
      <c r="CY68" s="22" t="e">
        <f>#REF!</f>
        <v>#REF!</v>
      </c>
      <c r="CZ68" s="22" t="e">
        <f>#REF!</f>
        <v>#REF!</v>
      </c>
      <c r="DA68" s="22" t="e">
        <f>#REF!</f>
        <v>#REF!</v>
      </c>
      <c r="DC68" s="29"/>
      <c r="DD68" s="29"/>
      <c r="DE68" s="33" t="s">
        <v>71</v>
      </c>
      <c r="DF68" s="129" t="s">
        <v>1115</v>
      </c>
      <c r="DG68" s="130"/>
      <c r="DH68" s="131"/>
      <c r="DI68" s="14"/>
      <c r="DJ68" s="29">
        <v>39</v>
      </c>
      <c r="DK68" s="14"/>
      <c r="DL68" s="35" t="e">
        <f>#REF!</f>
        <v>#REF!</v>
      </c>
      <c r="DM68" s="22" t="e">
        <f>#REF!</f>
        <v>#REF!</v>
      </c>
      <c r="DN68" s="22" t="e">
        <f>#REF!</f>
        <v>#REF!</v>
      </c>
      <c r="DO68" s="22" t="e">
        <f>#REF!</f>
        <v>#REF!</v>
      </c>
      <c r="DQ68" s="29">
        <v>3</v>
      </c>
      <c r="DR68" s="29"/>
      <c r="DS68" s="35" t="e">
        <f>#REF!</f>
        <v>#REF!</v>
      </c>
      <c r="DT68" s="22" t="e">
        <f>#REF!</f>
        <v>#REF!</v>
      </c>
      <c r="DU68" s="22" t="e">
        <f>#REF!</f>
        <v>#REF!</v>
      </c>
      <c r="DV68" s="22" t="e">
        <f>#REF!</f>
        <v>#REF!</v>
      </c>
      <c r="DX68" s="29">
        <v>8</v>
      </c>
      <c r="DY68" s="29" t="s">
        <v>1096</v>
      </c>
      <c r="DZ68" s="35" t="e">
        <f>#REF!</f>
        <v>#REF!</v>
      </c>
      <c r="EA68" s="22" t="e">
        <f>#REF!</f>
        <v>#REF!</v>
      </c>
      <c r="EB68" s="22" t="e">
        <f>#REF!</f>
        <v>#REF!</v>
      </c>
      <c r="EC68" s="22" t="e">
        <f>#REF!</f>
        <v>#REF!</v>
      </c>
      <c r="ED68" s="14"/>
      <c r="EE68" s="14"/>
      <c r="EF68" s="14"/>
      <c r="EG68" s="34" t="s">
        <v>1102</v>
      </c>
      <c r="EH68" s="50" t="s">
        <v>1108</v>
      </c>
      <c r="EI68" s="51" t="s">
        <v>200</v>
      </c>
      <c r="EJ68" s="50" t="s">
        <v>1110</v>
      </c>
      <c r="EK68" s="14"/>
      <c r="EL68" s="14"/>
      <c r="EM68" s="14"/>
      <c r="EN68" s="42" t="s">
        <v>41</v>
      </c>
      <c r="EO68" s="26" t="e">
        <f>#REF!</f>
        <v>#REF!</v>
      </c>
      <c r="EP68" s="26" t="e">
        <f>#REF!</f>
        <v>#REF!</v>
      </c>
      <c r="EQ68" s="26" t="e">
        <f>#REF!</f>
        <v>#REF!</v>
      </c>
      <c r="ER68" s="14"/>
      <c r="ES68" s="14">
        <v>2</v>
      </c>
      <c r="ET68" s="14"/>
      <c r="EU68" s="35" t="e">
        <f>#REF!</f>
        <v>#REF!</v>
      </c>
      <c r="EV68" s="22" t="e">
        <f>#REF!</f>
        <v>#REF!</v>
      </c>
      <c r="EW68" s="22" t="e">
        <f>#REF!</f>
        <v>#REF!</v>
      </c>
      <c r="EX68" s="22" t="e">
        <f>#REF!</f>
        <v>#REF!</v>
      </c>
      <c r="EY68" s="14"/>
      <c r="EZ68" s="91">
        <v>14</v>
      </c>
      <c r="FA68" s="14"/>
      <c r="FB68" s="35" t="e">
        <f>#REF!</f>
        <v>#REF!</v>
      </c>
      <c r="FC68" s="22" t="e">
        <f>#REF!</f>
        <v>#REF!</v>
      </c>
      <c r="FD68" s="22" t="e">
        <f>#REF!</f>
        <v>#REF!</v>
      </c>
      <c r="FE68" s="22" t="e">
        <f>#REF!</f>
        <v>#REF!</v>
      </c>
      <c r="FG68" s="29"/>
      <c r="FH68" s="29"/>
      <c r="FI68" s="34" t="s">
        <v>1102</v>
      </c>
      <c r="FJ68" s="48" t="s">
        <v>1108</v>
      </c>
      <c r="FK68" s="51" t="s">
        <v>200</v>
      </c>
      <c r="FL68" s="48" t="s">
        <v>1110</v>
      </c>
      <c r="FM68" s="14"/>
      <c r="FN68" s="91">
        <v>7</v>
      </c>
      <c r="FO68" s="14"/>
      <c r="FP68" s="35" t="e">
        <f>#REF!</f>
        <v>#REF!</v>
      </c>
      <c r="FQ68" s="22" t="e">
        <f>#REF!</f>
        <v>#REF!</v>
      </c>
      <c r="FR68" s="22" t="e">
        <f>#REF!</f>
        <v>#REF!</v>
      </c>
      <c r="FS68" s="22" t="e">
        <f>#REF!</f>
        <v>#REF!</v>
      </c>
      <c r="FT68" s="14"/>
      <c r="FU68" s="14"/>
      <c r="FV68" s="14"/>
      <c r="FW68" s="37"/>
      <c r="FX68" s="3"/>
      <c r="FY68" s="5"/>
      <c r="FZ68" s="5"/>
      <c r="GA68" s="5"/>
      <c r="GB68" s="5"/>
    </row>
    <row r="69" spans="2:184" s="8" customFormat="1" ht="20.149999999999999" customHeight="1" x14ac:dyDescent="0.2">
      <c r="B69" s="29">
        <v>62</v>
      </c>
      <c r="C69" s="29"/>
      <c r="D69" s="35" t="e">
        <f>#REF!</f>
        <v>#REF!</v>
      </c>
      <c r="E69" s="24" t="e">
        <f>#REF!</f>
        <v>#REF!</v>
      </c>
      <c r="F69" s="22" t="e">
        <f>#REF!</f>
        <v>#REF!</v>
      </c>
      <c r="G69" s="22" t="e">
        <f>#REF!</f>
        <v>#REF!</v>
      </c>
      <c r="I69" s="29">
        <v>134</v>
      </c>
      <c r="J69" s="29"/>
      <c r="K69" s="35" t="e">
        <f>#REF!</f>
        <v>#REF!</v>
      </c>
      <c r="L69" s="24" t="e">
        <f>#REF!</f>
        <v>#REF!</v>
      </c>
      <c r="M69" s="22" t="e">
        <f>#REF!</f>
        <v>#REF!</v>
      </c>
      <c r="N69" s="22" t="e">
        <f>#REF!</f>
        <v>#REF!</v>
      </c>
      <c r="P69" s="29">
        <v>5</v>
      </c>
      <c r="Q69" s="29"/>
      <c r="R69" s="35" t="e">
        <f>#REF!</f>
        <v>#REF!</v>
      </c>
      <c r="S69" s="24" t="e">
        <f>#REF!</f>
        <v>#REF!</v>
      </c>
      <c r="T69" s="24" t="e">
        <f>#REF!</f>
        <v>#REF!</v>
      </c>
      <c r="U69" s="24" t="e">
        <f>#REF!</f>
        <v>#REF!</v>
      </c>
      <c r="W69" s="29">
        <v>39</v>
      </c>
      <c r="X69" s="29"/>
      <c r="Y69" s="35" t="e">
        <f>#REF!</f>
        <v>#REF!</v>
      </c>
      <c r="Z69" s="24" t="e">
        <f>#REF!</f>
        <v>#REF!</v>
      </c>
      <c r="AA69" s="24" t="e">
        <f>#REF!</f>
        <v>#REF!</v>
      </c>
      <c r="AB69" s="24" t="e">
        <f>#REF!</f>
        <v>#REF!</v>
      </c>
      <c r="AD69" s="29">
        <v>30</v>
      </c>
      <c r="AE69" s="29"/>
      <c r="AF69" s="35" t="e">
        <f>#REF!</f>
        <v>#REF!</v>
      </c>
      <c r="AG69" s="24" t="e">
        <f>#REF!</f>
        <v>#REF!</v>
      </c>
      <c r="AH69" s="24" t="e">
        <f>#REF!</f>
        <v>#REF!</v>
      </c>
      <c r="AI69" s="24" t="e">
        <f>#REF!</f>
        <v>#REF!</v>
      </c>
      <c r="AK69" s="29">
        <v>15</v>
      </c>
      <c r="AL69" s="29"/>
      <c r="AM69" s="35" t="e">
        <f>#REF!</f>
        <v>#REF!</v>
      </c>
      <c r="AN69" s="24" t="e">
        <f>#REF!</f>
        <v>#REF!</v>
      </c>
      <c r="AO69" s="24" t="e">
        <f>#REF!</f>
        <v>#REF!</v>
      </c>
      <c r="AP69" s="24" t="e">
        <f>#REF!</f>
        <v>#REF!</v>
      </c>
      <c r="AR69" s="29"/>
      <c r="AS69" s="29"/>
      <c r="AT69" s="41"/>
      <c r="AU69" s="19"/>
      <c r="AV69" s="19"/>
      <c r="AW69" s="19"/>
      <c r="AY69" s="29">
        <v>32</v>
      </c>
      <c r="AZ69" s="29"/>
      <c r="BA69" s="35" t="e">
        <f>#REF!</f>
        <v>#REF!</v>
      </c>
      <c r="BB69" s="22" t="e">
        <f>#REF!</f>
        <v>#REF!</v>
      </c>
      <c r="BC69" s="22" t="e">
        <f>#REF!</f>
        <v>#REF!</v>
      </c>
      <c r="BD69" s="22" t="e">
        <f>#REF!</f>
        <v>#REF!</v>
      </c>
      <c r="BF69" s="29">
        <v>35</v>
      </c>
      <c r="BG69" s="29"/>
      <c r="BH69" s="35" t="e">
        <f>#REF!</f>
        <v>#REF!</v>
      </c>
      <c r="BI69" s="81" t="e">
        <f>#REF!</f>
        <v>#REF!</v>
      </c>
      <c r="BJ69" s="81" t="e">
        <f>#REF!</f>
        <v>#REF!</v>
      </c>
      <c r="BK69" s="81" t="e">
        <f>#REF!</f>
        <v>#REF!</v>
      </c>
      <c r="BM69" s="29">
        <v>23</v>
      </c>
      <c r="BN69" s="29"/>
      <c r="BO69" s="35" t="e">
        <f>#REF!</f>
        <v>#REF!</v>
      </c>
      <c r="BP69" s="81" t="e">
        <f>#REF!</f>
        <v>#REF!</v>
      </c>
      <c r="BQ69" s="81" t="e">
        <f>#REF!</f>
        <v>#REF!</v>
      </c>
      <c r="BR69" s="81" t="e">
        <f>#REF!</f>
        <v>#REF!</v>
      </c>
      <c r="BS69" s="14"/>
      <c r="BT69" s="14"/>
      <c r="BU69" s="14"/>
      <c r="BV69" s="42" t="s">
        <v>49</v>
      </c>
      <c r="BW69" s="26" t="e">
        <f>#REF!</f>
        <v>#REF!</v>
      </c>
      <c r="BX69" s="26" t="e">
        <f>#REF!</f>
        <v>#REF!</v>
      </c>
      <c r="BY69" s="26" t="e">
        <f>#REF!</f>
        <v>#REF!</v>
      </c>
      <c r="BZ69" s="14"/>
      <c r="CA69" s="91">
        <v>19</v>
      </c>
      <c r="CB69" s="14"/>
      <c r="CC69" s="35" t="e">
        <f>#REF!</f>
        <v>#REF!</v>
      </c>
      <c r="CD69" s="81" t="e">
        <f>#REF!</f>
        <v>#REF!</v>
      </c>
      <c r="CE69" s="81" t="e">
        <f>#REF!</f>
        <v>#REF!</v>
      </c>
      <c r="CF69" s="81" t="e">
        <f>#REF!</f>
        <v>#REF!</v>
      </c>
      <c r="CH69" s="29">
        <v>58</v>
      </c>
      <c r="CI69" s="29"/>
      <c r="CJ69" s="35" t="e">
        <f>#REF!</f>
        <v>#REF!</v>
      </c>
      <c r="CK69" s="22" t="e">
        <f>#REF!</f>
        <v>#REF!</v>
      </c>
      <c r="CL69" s="22" t="e">
        <f>#REF!</f>
        <v>#REF!</v>
      </c>
      <c r="CM69" s="22" t="e">
        <f>#REF!</f>
        <v>#REF!</v>
      </c>
      <c r="CO69" s="29">
        <v>13</v>
      </c>
      <c r="CP69" s="29"/>
      <c r="CQ69" s="35" t="e">
        <f>#REF!</f>
        <v>#REF!</v>
      </c>
      <c r="CR69" s="22" t="e">
        <f>#REF!</f>
        <v>#REF!</v>
      </c>
      <c r="CS69" s="22" t="e">
        <f>#REF!</f>
        <v>#REF!</v>
      </c>
      <c r="CT69" s="22" t="e">
        <f>#REF!</f>
        <v>#REF!</v>
      </c>
      <c r="CU69" s="14"/>
      <c r="CV69" s="29">
        <v>50</v>
      </c>
      <c r="CW69" s="14"/>
      <c r="CX69" s="35" t="e">
        <f>#REF!</f>
        <v>#REF!</v>
      </c>
      <c r="CY69" s="22" t="e">
        <f>#REF!</f>
        <v>#REF!</v>
      </c>
      <c r="CZ69" s="22" t="e">
        <f>#REF!</f>
        <v>#REF!</v>
      </c>
      <c r="DA69" s="22" t="e">
        <f>#REF!</f>
        <v>#REF!</v>
      </c>
      <c r="DC69" s="29"/>
      <c r="DD69" s="29"/>
      <c r="DE69" s="34" t="s">
        <v>1102</v>
      </c>
      <c r="DF69" s="50" t="s">
        <v>1108</v>
      </c>
      <c r="DG69" s="51" t="s">
        <v>200</v>
      </c>
      <c r="DH69" s="50" t="s">
        <v>1110</v>
      </c>
      <c r="DI69" s="14"/>
      <c r="DJ69" s="29">
        <v>40</v>
      </c>
      <c r="DK69" s="14"/>
      <c r="DL69" s="35" t="e">
        <f>#REF!</f>
        <v>#REF!</v>
      </c>
      <c r="DM69" s="22" t="e">
        <f>#REF!</f>
        <v>#REF!</v>
      </c>
      <c r="DN69" s="22" t="e">
        <f>#REF!</f>
        <v>#REF!</v>
      </c>
      <c r="DO69" s="22" t="e">
        <f>#REF!</f>
        <v>#REF!</v>
      </c>
      <c r="DQ69" s="29">
        <v>4</v>
      </c>
      <c r="DR69" s="29"/>
      <c r="DS69" s="35" t="e">
        <f>#REF!</f>
        <v>#REF!</v>
      </c>
      <c r="DT69" s="22" t="e">
        <f>#REF!</f>
        <v>#REF!</v>
      </c>
      <c r="DU69" s="22" t="e">
        <f>#REF!</f>
        <v>#REF!</v>
      </c>
      <c r="DV69" s="22" t="e">
        <f>#REF!</f>
        <v>#REF!</v>
      </c>
      <c r="DX69" s="29">
        <v>9</v>
      </c>
      <c r="DY69" s="29" t="s">
        <v>1096</v>
      </c>
      <c r="DZ69" s="35" t="e">
        <f>#REF!</f>
        <v>#REF!</v>
      </c>
      <c r="EA69" s="22" t="e">
        <f>#REF!</f>
        <v>#REF!</v>
      </c>
      <c r="EB69" s="22" t="e">
        <f>#REF!</f>
        <v>#REF!</v>
      </c>
      <c r="EC69" s="22" t="e">
        <f>#REF!</f>
        <v>#REF!</v>
      </c>
      <c r="ED69" s="14"/>
      <c r="EE69" s="14">
        <v>1</v>
      </c>
      <c r="EF69" s="14"/>
      <c r="EG69" s="40" t="e">
        <f>#REF!</f>
        <v>#REF!</v>
      </c>
      <c r="EH69" s="21" t="e">
        <f>#REF!</f>
        <v>#REF!</v>
      </c>
      <c r="EI69" s="21" t="e">
        <f>#REF!</f>
        <v>#REF!</v>
      </c>
      <c r="EJ69" s="21" t="e">
        <f>#REF!</f>
        <v>#REF!</v>
      </c>
      <c r="EK69" s="14"/>
      <c r="EL69" s="14"/>
      <c r="EM69" s="14"/>
      <c r="EN69" s="41"/>
      <c r="ER69" s="14"/>
      <c r="ES69" s="14">
        <v>3</v>
      </c>
      <c r="ET69" s="14"/>
      <c r="EU69" s="35" t="e">
        <f>#REF!</f>
        <v>#REF!</v>
      </c>
      <c r="EV69" s="22" t="e">
        <f>#REF!</f>
        <v>#REF!</v>
      </c>
      <c r="EW69" s="22" t="e">
        <f>#REF!</f>
        <v>#REF!</v>
      </c>
      <c r="EX69" s="22" t="e">
        <f>#REF!</f>
        <v>#REF!</v>
      </c>
      <c r="EY69" s="14"/>
      <c r="EZ69" s="91">
        <v>15</v>
      </c>
      <c r="FA69" s="14"/>
      <c r="FB69" s="35" t="e">
        <f>#REF!</f>
        <v>#REF!</v>
      </c>
      <c r="FC69" s="22" t="e">
        <f>#REF!</f>
        <v>#REF!</v>
      </c>
      <c r="FD69" s="22" t="e">
        <f>#REF!</f>
        <v>#REF!</v>
      </c>
      <c r="FE69" s="22" t="e">
        <f>#REF!</f>
        <v>#REF!</v>
      </c>
      <c r="FG69" s="29">
        <v>1</v>
      </c>
      <c r="FH69" s="29"/>
      <c r="FI69" s="40" t="e">
        <f>#REF!</f>
        <v>#REF!</v>
      </c>
      <c r="FJ69" s="21" t="e">
        <f>#REF!</f>
        <v>#REF!</v>
      </c>
      <c r="FK69" s="21" t="e">
        <f>#REF!</f>
        <v>#REF!</v>
      </c>
      <c r="FL69" s="21" t="e">
        <f>#REF!</f>
        <v>#REF!</v>
      </c>
      <c r="FM69" s="14"/>
      <c r="FN69" s="91">
        <v>8</v>
      </c>
      <c r="FO69" s="14"/>
      <c r="FP69" s="35" t="e">
        <f>#REF!</f>
        <v>#REF!</v>
      </c>
      <c r="FQ69" s="22" t="e">
        <f>#REF!</f>
        <v>#REF!</v>
      </c>
      <c r="FR69" s="22" t="e">
        <f>#REF!</f>
        <v>#REF!</v>
      </c>
      <c r="FS69" s="22" t="e">
        <f>#REF!</f>
        <v>#REF!</v>
      </c>
      <c r="FT69" s="14"/>
      <c r="FU69" s="14"/>
      <c r="FV69" s="14"/>
      <c r="FW69" s="37"/>
      <c r="FX69" s="3"/>
      <c r="FY69" s="5"/>
      <c r="FZ69" s="5"/>
      <c r="GA69" s="5"/>
      <c r="GB69" s="5"/>
    </row>
    <row r="70" spans="2:184" s="8" customFormat="1" ht="20.149999999999999" customHeight="1" x14ac:dyDescent="0.2">
      <c r="B70" s="29">
        <v>63</v>
      </c>
      <c r="C70" s="29"/>
      <c r="D70" s="35" t="e">
        <f>#REF!</f>
        <v>#REF!</v>
      </c>
      <c r="E70" s="24" t="e">
        <f>#REF!</f>
        <v>#REF!</v>
      </c>
      <c r="F70" s="22" t="e">
        <f>#REF!</f>
        <v>#REF!</v>
      </c>
      <c r="G70" s="22" t="e">
        <f>#REF!</f>
        <v>#REF!</v>
      </c>
      <c r="I70" s="29">
        <v>135</v>
      </c>
      <c r="J70" s="29"/>
      <c r="K70" s="35" t="e">
        <f>#REF!</f>
        <v>#REF!</v>
      </c>
      <c r="L70" s="24" t="e">
        <f>#REF!</f>
        <v>#REF!</v>
      </c>
      <c r="M70" s="22" t="e">
        <f>#REF!</f>
        <v>#REF!</v>
      </c>
      <c r="N70" s="22" t="e">
        <f>#REF!</f>
        <v>#REF!</v>
      </c>
      <c r="P70" s="29">
        <v>6</v>
      </c>
      <c r="Q70" s="29"/>
      <c r="R70" s="35" t="e">
        <f>#REF!</f>
        <v>#REF!</v>
      </c>
      <c r="S70" s="24" t="e">
        <f>#REF!</f>
        <v>#REF!</v>
      </c>
      <c r="T70" s="24" t="e">
        <f>#REF!</f>
        <v>#REF!</v>
      </c>
      <c r="U70" s="24" t="e">
        <f>#REF!</f>
        <v>#REF!</v>
      </c>
      <c r="W70" s="29">
        <v>40</v>
      </c>
      <c r="X70" s="29"/>
      <c r="Y70" s="35" t="e">
        <f>#REF!</f>
        <v>#REF!</v>
      </c>
      <c r="Z70" s="24" t="e">
        <f>#REF!</f>
        <v>#REF!</v>
      </c>
      <c r="AA70" s="24" t="e">
        <f>#REF!</f>
        <v>#REF!</v>
      </c>
      <c r="AB70" s="24" t="e">
        <f>#REF!</f>
        <v>#REF!</v>
      </c>
      <c r="AD70" s="29">
        <v>31</v>
      </c>
      <c r="AE70" s="29"/>
      <c r="AF70" s="35" t="e">
        <f>#REF!</f>
        <v>#REF!</v>
      </c>
      <c r="AG70" s="24" t="e">
        <f>#REF!</f>
        <v>#REF!</v>
      </c>
      <c r="AH70" s="24" t="e">
        <f>#REF!</f>
        <v>#REF!</v>
      </c>
      <c r="AI70" s="24" t="e">
        <f>#REF!</f>
        <v>#REF!</v>
      </c>
      <c r="AK70" s="29">
        <v>16</v>
      </c>
      <c r="AL70" s="29"/>
      <c r="AM70" s="35" t="e">
        <f>#REF!</f>
        <v>#REF!</v>
      </c>
      <c r="AN70" s="24" t="e">
        <f>#REF!</f>
        <v>#REF!</v>
      </c>
      <c r="AO70" s="24" t="e">
        <f>#REF!</f>
        <v>#REF!</v>
      </c>
      <c r="AP70" s="24" t="e">
        <f>#REF!</f>
        <v>#REF!</v>
      </c>
      <c r="AR70" s="29"/>
      <c r="AS70" s="29"/>
      <c r="AT70" s="42" t="s">
        <v>47</v>
      </c>
      <c r="AU70" s="26" t="e">
        <f>#REF!</f>
        <v>#REF!</v>
      </c>
      <c r="AV70" s="26" t="e">
        <f>#REF!</f>
        <v>#REF!</v>
      </c>
      <c r="AW70" s="26" t="e">
        <f>#REF!</f>
        <v>#REF!</v>
      </c>
      <c r="AY70" s="29">
        <v>33</v>
      </c>
      <c r="AZ70" s="29"/>
      <c r="BA70" s="35" t="e">
        <f>#REF!</f>
        <v>#REF!</v>
      </c>
      <c r="BB70" s="22" t="e">
        <f>#REF!</f>
        <v>#REF!</v>
      </c>
      <c r="BC70" s="22" t="e">
        <f>#REF!</f>
        <v>#REF!</v>
      </c>
      <c r="BD70" s="22" t="e">
        <f>#REF!</f>
        <v>#REF!</v>
      </c>
      <c r="BF70" s="29">
        <v>36</v>
      </c>
      <c r="BG70" s="29"/>
      <c r="BH70" s="35" t="e">
        <f>#REF!</f>
        <v>#REF!</v>
      </c>
      <c r="BI70" s="81" t="e">
        <f>#REF!</f>
        <v>#REF!</v>
      </c>
      <c r="BJ70" s="81" t="e">
        <f>#REF!</f>
        <v>#REF!</v>
      </c>
      <c r="BK70" s="81" t="e">
        <f>#REF!</f>
        <v>#REF!</v>
      </c>
      <c r="BM70" s="29">
        <v>24</v>
      </c>
      <c r="BN70" s="29"/>
      <c r="BO70" s="35" t="e">
        <f>#REF!</f>
        <v>#REF!</v>
      </c>
      <c r="BP70" s="81" t="e">
        <f>#REF!</f>
        <v>#REF!</v>
      </c>
      <c r="BQ70" s="81" t="e">
        <f>#REF!</f>
        <v>#REF!</v>
      </c>
      <c r="BR70" s="81" t="e">
        <f>#REF!</f>
        <v>#REF!</v>
      </c>
      <c r="BS70" s="14"/>
      <c r="BT70" s="14"/>
      <c r="BU70" s="14"/>
      <c r="BV70" s="43"/>
      <c r="BW70" s="16"/>
      <c r="BX70" s="16"/>
      <c r="BY70" s="16"/>
      <c r="BZ70" s="14"/>
      <c r="CA70" s="91">
        <v>20</v>
      </c>
      <c r="CB70" s="14"/>
      <c r="CC70" s="35" t="e">
        <f>#REF!</f>
        <v>#REF!</v>
      </c>
      <c r="CD70" s="81" t="e">
        <f>#REF!</f>
        <v>#REF!</v>
      </c>
      <c r="CE70" s="81" t="e">
        <f>#REF!</f>
        <v>#REF!</v>
      </c>
      <c r="CF70" s="81" t="e">
        <f>#REF!</f>
        <v>#REF!</v>
      </c>
      <c r="CH70" s="29">
        <v>59</v>
      </c>
      <c r="CI70" s="29"/>
      <c r="CJ70" s="35" t="e">
        <f>#REF!</f>
        <v>#REF!</v>
      </c>
      <c r="CK70" s="22" t="e">
        <f>#REF!</f>
        <v>#REF!</v>
      </c>
      <c r="CL70" s="22" t="e">
        <f>#REF!</f>
        <v>#REF!</v>
      </c>
      <c r="CM70" s="22" t="e">
        <f>#REF!</f>
        <v>#REF!</v>
      </c>
      <c r="CO70" s="29">
        <v>14</v>
      </c>
      <c r="CP70" s="29"/>
      <c r="CQ70" s="35" t="e">
        <f>#REF!</f>
        <v>#REF!</v>
      </c>
      <c r="CR70" s="22" t="e">
        <f>#REF!</f>
        <v>#REF!</v>
      </c>
      <c r="CS70" s="22" t="e">
        <f>#REF!</f>
        <v>#REF!</v>
      </c>
      <c r="CT70" s="22" t="e">
        <f>#REF!</f>
        <v>#REF!</v>
      </c>
      <c r="CU70" s="14"/>
      <c r="CV70" s="29">
        <v>51</v>
      </c>
      <c r="CW70" s="14"/>
      <c r="CX70" s="35" t="e">
        <f>#REF!</f>
        <v>#REF!</v>
      </c>
      <c r="CY70" s="22" t="e">
        <f>#REF!</f>
        <v>#REF!</v>
      </c>
      <c r="CZ70" s="22" t="e">
        <f>#REF!</f>
        <v>#REF!</v>
      </c>
      <c r="DA70" s="22" t="e">
        <f>#REF!</f>
        <v>#REF!</v>
      </c>
      <c r="DC70" s="29">
        <v>1</v>
      </c>
      <c r="DD70" s="29"/>
      <c r="DE70" s="40" t="e">
        <f>#REF!</f>
        <v>#REF!</v>
      </c>
      <c r="DF70" s="21" t="e">
        <f>#REF!</f>
        <v>#REF!</v>
      </c>
      <c r="DG70" s="21" t="e">
        <f>#REF!</f>
        <v>#REF!</v>
      </c>
      <c r="DH70" s="21" t="e">
        <f>#REF!</f>
        <v>#REF!</v>
      </c>
      <c r="DI70" s="14"/>
      <c r="DJ70" s="29">
        <v>41</v>
      </c>
      <c r="DK70" s="14"/>
      <c r="DL70" s="35" t="e">
        <f>#REF!</f>
        <v>#REF!</v>
      </c>
      <c r="DM70" s="22" t="e">
        <f>#REF!</f>
        <v>#REF!</v>
      </c>
      <c r="DN70" s="22" t="e">
        <f>#REF!</f>
        <v>#REF!</v>
      </c>
      <c r="DO70" s="22" t="e">
        <f>#REF!</f>
        <v>#REF!</v>
      </c>
      <c r="DQ70" s="29">
        <v>5</v>
      </c>
      <c r="DR70" s="29"/>
      <c r="DS70" s="35" t="e">
        <f>#REF!</f>
        <v>#REF!</v>
      </c>
      <c r="DT70" s="22" t="e">
        <f>#REF!</f>
        <v>#REF!</v>
      </c>
      <c r="DU70" s="22" t="e">
        <f>#REF!</f>
        <v>#REF!</v>
      </c>
      <c r="DV70" s="22" t="e">
        <f>#REF!</f>
        <v>#REF!</v>
      </c>
      <c r="DX70" s="29">
        <v>10</v>
      </c>
      <c r="DY70" s="29" t="s">
        <v>1096</v>
      </c>
      <c r="DZ70" s="35" t="e">
        <f>#REF!</f>
        <v>#REF!</v>
      </c>
      <c r="EA70" s="22" t="e">
        <f>#REF!</f>
        <v>#REF!</v>
      </c>
      <c r="EB70" s="22" t="e">
        <f>#REF!</f>
        <v>#REF!</v>
      </c>
      <c r="EC70" s="22" t="e">
        <f>#REF!</f>
        <v>#REF!</v>
      </c>
      <c r="ED70" s="14"/>
      <c r="EE70" s="14">
        <v>2</v>
      </c>
      <c r="EF70" s="14"/>
      <c r="EG70" s="35" t="e">
        <f>#REF!</f>
        <v>#REF!</v>
      </c>
      <c r="EH70" s="22" t="e">
        <f>#REF!</f>
        <v>#REF!</v>
      </c>
      <c r="EI70" s="22" t="e">
        <f>#REF!</f>
        <v>#REF!</v>
      </c>
      <c r="EJ70" s="22" t="e">
        <f>#REF!</f>
        <v>#REF!</v>
      </c>
      <c r="EK70" s="14"/>
      <c r="EL70" s="14"/>
      <c r="EM70" s="14"/>
      <c r="EN70" s="33" t="s">
        <v>60</v>
      </c>
      <c r="EO70" s="129" t="s">
        <v>1115</v>
      </c>
      <c r="EP70" s="130"/>
      <c r="EQ70" s="131"/>
      <c r="ER70" s="14"/>
      <c r="ES70" s="14">
        <v>4</v>
      </c>
      <c r="ET70" s="14"/>
      <c r="EU70" s="35" t="e">
        <f>#REF!</f>
        <v>#REF!</v>
      </c>
      <c r="EV70" s="22" t="e">
        <f>#REF!</f>
        <v>#REF!</v>
      </c>
      <c r="EW70" s="22" t="e">
        <f>#REF!</f>
        <v>#REF!</v>
      </c>
      <c r="EX70" s="22" t="e">
        <f>#REF!</f>
        <v>#REF!</v>
      </c>
      <c r="EY70" s="14"/>
      <c r="EZ70" s="91">
        <v>16</v>
      </c>
      <c r="FA70" s="14"/>
      <c r="FB70" s="35" t="e">
        <f>#REF!</f>
        <v>#REF!</v>
      </c>
      <c r="FC70" s="22" t="e">
        <f>#REF!</f>
        <v>#REF!</v>
      </c>
      <c r="FD70" s="22" t="e">
        <f>#REF!</f>
        <v>#REF!</v>
      </c>
      <c r="FE70" s="22" t="e">
        <f>#REF!</f>
        <v>#REF!</v>
      </c>
      <c r="FG70" s="29">
        <v>2</v>
      </c>
      <c r="FH70" s="29"/>
      <c r="FI70" s="35" t="e">
        <f>#REF!</f>
        <v>#REF!</v>
      </c>
      <c r="FJ70" s="22" t="e">
        <f>#REF!</f>
        <v>#REF!</v>
      </c>
      <c r="FK70" s="22" t="e">
        <f>#REF!</f>
        <v>#REF!</v>
      </c>
      <c r="FL70" s="22" t="e">
        <f>#REF!</f>
        <v>#REF!</v>
      </c>
      <c r="FM70" s="14"/>
      <c r="FN70" s="91">
        <v>9</v>
      </c>
      <c r="FO70" s="14"/>
      <c r="FP70" s="35" t="e">
        <f>#REF!</f>
        <v>#REF!</v>
      </c>
      <c r="FQ70" s="22" t="e">
        <f>#REF!</f>
        <v>#REF!</v>
      </c>
      <c r="FR70" s="22" t="e">
        <f>#REF!</f>
        <v>#REF!</v>
      </c>
      <c r="FS70" s="22" t="e">
        <f>#REF!</f>
        <v>#REF!</v>
      </c>
      <c r="FT70" s="14"/>
      <c r="FU70" s="14"/>
      <c r="FV70" s="14"/>
      <c r="FW70" s="37"/>
      <c r="FX70" s="3"/>
      <c r="FY70" s="5"/>
      <c r="FZ70" s="5"/>
      <c r="GA70" s="5"/>
      <c r="GB70" s="5"/>
    </row>
    <row r="71" spans="2:184" s="8" customFormat="1" ht="20.149999999999999" customHeight="1" x14ac:dyDescent="0.2">
      <c r="B71" s="29">
        <v>64</v>
      </c>
      <c r="C71" s="29"/>
      <c r="D71" s="35" t="e">
        <f>#REF!</f>
        <v>#REF!</v>
      </c>
      <c r="E71" s="24" t="e">
        <f>#REF!</f>
        <v>#REF!</v>
      </c>
      <c r="F71" s="22" t="e">
        <f>#REF!</f>
        <v>#REF!</v>
      </c>
      <c r="G71" s="22" t="e">
        <f>#REF!</f>
        <v>#REF!</v>
      </c>
      <c r="I71" s="29">
        <v>136</v>
      </c>
      <c r="J71" s="29"/>
      <c r="K71" s="35" t="e">
        <f>#REF!</f>
        <v>#REF!</v>
      </c>
      <c r="L71" s="24" t="e">
        <f>#REF!</f>
        <v>#REF!</v>
      </c>
      <c r="M71" s="22" t="e">
        <f>#REF!</f>
        <v>#REF!</v>
      </c>
      <c r="N71" s="22" t="e">
        <f>#REF!</f>
        <v>#REF!</v>
      </c>
      <c r="P71" s="29">
        <v>7</v>
      </c>
      <c r="Q71" s="29"/>
      <c r="R71" s="35" t="e">
        <f>#REF!</f>
        <v>#REF!</v>
      </c>
      <c r="S71" s="24" t="e">
        <f>#REF!</f>
        <v>#REF!</v>
      </c>
      <c r="T71" s="24" t="e">
        <f>#REF!</f>
        <v>#REF!</v>
      </c>
      <c r="U71" s="24" t="e">
        <f>#REF!</f>
        <v>#REF!</v>
      </c>
      <c r="W71" s="29">
        <v>41</v>
      </c>
      <c r="X71" s="29"/>
      <c r="Y71" s="35" t="e">
        <f>#REF!</f>
        <v>#REF!</v>
      </c>
      <c r="Z71" s="24" t="e">
        <f>#REF!</f>
        <v>#REF!</v>
      </c>
      <c r="AA71" s="24" t="e">
        <f>#REF!</f>
        <v>#REF!</v>
      </c>
      <c r="AB71" s="24" t="e">
        <f>#REF!</f>
        <v>#REF!</v>
      </c>
      <c r="AD71" s="29">
        <v>32</v>
      </c>
      <c r="AE71" s="29"/>
      <c r="AF71" s="35" t="e">
        <f>#REF!</f>
        <v>#REF!</v>
      </c>
      <c r="AG71" s="24" t="e">
        <f>#REF!</f>
        <v>#REF!</v>
      </c>
      <c r="AH71" s="24" t="e">
        <f>#REF!</f>
        <v>#REF!</v>
      </c>
      <c r="AI71" s="24" t="e">
        <f>#REF!</f>
        <v>#REF!</v>
      </c>
      <c r="AK71" s="29">
        <v>17</v>
      </c>
      <c r="AL71" s="29"/>
      <c r="AM71" s="35" t="e">
        <f>#REF!</f>
        <v>#REF!</v>
      </c>
      <c r="AN71" s="24" t="e">
        <f>#REF!</f>
        <v>#REF!</v>
      </c>
      <c r="AO71" s="24" t="e">
        <f>#REF!</f>
        <v>#REF!</v>
      </c>
      <c r="AP71" s="24" t="e">
        <f>#REF!</f>
        <v>#REF!</v>
      </c>
      <c r="AR71" s="29"/>
      <c r="AS71" s="29"/>
      <c r="AT71" s="43"/>
      <c r="AU71" s="16"/>
      <c r="AV71" s="16"/>
      <c r="AW71" s="16"/>
      <c r="AY71" s="29">
        <v>34</v>
      </c>
      <c r="AZ71" s="29"/>
      <c r="BA71" s="35" t="e">
        <f>#REF!</f>
        <v>#REF!</v>
      </c>
      <c r="BB71" s="22" t="e">
        <f>#REF!</f>
        <v>#REF!</v>
      </c>
      <c r="BC71" s="22" t="e">
        <f>#REF!</f>
        <v>#REF!</v>
      </c>
      <c r="BD71" s="22" t="e">
        <f>#REF!</f>
        <v>#REF!</v>
      </c>
      <c r="BF71" s="29">
        <v>37</v>
      </c>
      <c r="BG71" s="29"/>
      <c r="BH71" s="35" t="e">
        <f>#REF!</f>
        <v>#REF!</v>
      </c>
      <c r="BI71" s="81" t="e">
        <f>#REF!</f>
        <v>#REF!</v>
      </c>
      <c r="BJ71" s="81" t="e">
        <f>#REF!</f>
        <v>#REF!</v>
      </c>
      <c r="BK71" s="81" t="e">
        <f>#REF!</f>
        <v>#REF!</v>
      </c>
      <c r="BM71" s="29">
        <v>25</v>
      </c>
      <c r="BN71" s="29"/>
      <c r="BO71" s="35" t="e">
        <f>#REF!</f>
        <v>#REF!</v>
      </c>
      <c r="BP71" s="81" t="e">
        <f>#REF!</f>
        <v>#REF!</v>
      </c>
      <c r="BQ71" s="81" t="e">
        <f>#REF!</f>
        <v>#REF!</v>
      </c>
      <c r="BR71" s="81" t="e">
        <f>#REF!</f>
        <v>#REF!</v>
      </c>
      <c r="BS71" s="14"/>
      <c r="BT71" s="14"/>
      <c r="BU71" s="14"/>
      <c r="BV71" s="33" t="s">
        <v>68</v>
      </c>
      <c r="BW71" s="129" t="s">
        <v>1115</v>
      </c>
      <c r="BX71" s="130"/>
      <c r="BY71" s="131"/>
      <c r="BZ71" s="14"/>
      <c r="CA71" s="91">
        <v>21</v>
      </c>
      <c r="CB71" s="14"/>
      <c r="CC71" s="35" t="e">
        <f>#REF!</f>
        <v>#REF!</v>
      </c>
      <c r="CD71" s="81" t="e">
        <f>#REF!</f>
        <v>#REF!</v>
      </c>
      <c r="CE71" s="81" t="e">
        <f>#REF!</f>
        <v>#REF!</v>
      </c>
      <c r="CF71" s="81" t="e">
        <f>#REF!</f>
        <v>#REF!</v>
      </c>
      <c r="CH71" s="29">
        <v>60</v>
      </c>
      <c r="CI71" s="29"/>
      <c r="CJ71" s="35" t="e">
        <f>#REF!</f>
        <v>#REF!</v>
      </c>
      <c r="CK71" s="22" t="e">
        <f>#REF!</f>
        <v>#REF!</v>
      </c>
      <c r="CL71" s="22" t="e">
        <f>#REF!</f>
        <v>#REF!</v>
      </c>
      <c r="CM71" s="22" t="e">
        <f>#REF!</f>
        <v>#REF!</v>
      </c>
      <c r="CO71" s="29">
        <v>15</v>
      </c>
      <c r="CP71" s="29"/>
      <c r="CQ71" s="35" t="e">
        <f>#REF!</f>
        <v>#REF!</v>
      </c>
      <c r="CR71" s="22" t="e">
        <f>#REF!</f>
        <v>#REF!</v>
      </c>
      <c r="CS71" s="22" t="e">
        <f>#REF!</f>
        <v>#REF!</v>
      </c>
      <c r="CT71" s="22" t="e">
        <f>#REF!</f>
        <v>#REF!</v>
      </c>
      <c r="CU71" s="14"/>
      <c r="CV71" s="29">
        <v>52</v>
      </c>
      <c r="CW71" s="14"/>
      <c r="CX71" s="35" t="e">
        <f>#REF!</f>
        <v>#REF!</v>
      </c>
      <c r="CY71" s="22" t="e">
        <f>#REF!</f>
        <v>#REF!</v>
      </c>
      <c r="CZ71" s="22" t="e">
        <f>#REF!</f>
        <v>#REF!</v>
      </c>
      <c r="DA71" s="22" t="e">
        <f>#REF!</f>
        <v>#REF!</v>
      </c>
      <c r="DC71" s="29">
        <v>2</v>
      </c>
      <c r="DD71" s="29"/>
      <c r="DE71" s="35" t="e">
        <f>#REF!</f>
        <v>#REF!</v>
      </c>
      <c r="DF71" s="22" t="e">
        <f>#REF!</f>
        <v>#REF!</v>
      </c>
      <c r="DG71" s="22" t="e">
        <f>#REF!</f>
        <v>#REF!</v>
      </c>
      <c r="DH71" s="22" t="e">
        <f>#REF!</f>
        <v>#REF!</v>
      </c>
      <c r="DI71" s="14"/>
      <c r="DJ71" s="29">
        <v>42</v>
      </c>
      <c r="DK71" s="14"/>
      <c r="DL71" s="35" t="e">
        <f>#REF!</f>
        <v>#REF!</v>
      </c>
      <c r="DM71" s="22" t="e">
        <f>#REF!</f>
        <v>#REF!</v>
      </c>
      <c r="DN71" s="22" t="e">
        <f>#REF!</f>
        <v>#REF!</v>
      </c>
      <c r="DO71" s="22" t="e">
        <f>#REF!</f>
        <v>#REF!</v>
      </c>
      <c r="DQ71" s="29">
        <v>6</v>
      </c>
      <c r="DR71" s="29"/>
      <c r="DS71" s="35" t="e">
        <f>#REF!</f>
        <v>#REF!</v>
      </c>
      <c r="DT71" s="22" t="e">
        <f>#REF!</f>
        <v>#REF!</v>
      </c>
      <c r="DU71" s="22" t="e">
        <f>#REF!</f>
        <v>#REF!</v>
      </c>
      <c r="DV71" s="22" t="e">
        <f>#REF!</f>
        <v>#REF!</v>
      </c>
      <c r="DX71" s="29">
        <v>11</v>
      </c>
      <c r="DY71" s="29" t="s">
        <v>1096</v>
      </c>
      <c r="DZ71" s="35" t="e">
        <f>#REF!</f>
        <v>#REF!</v>
      </c>
      <c r="EA71" s="22" t="e">
        <f>#REF!</f>
        <v>#REF!</v>
      </c>
      <c r="EB71" s="22" t="e">
        <f>#REF!</f>
        <v>#REF!</v>
      </c>
      <c r="EC71" s="22" t="e">
        <f>#REF!</f>
        <v>#REF!</v>
      </c>
      <c r="ED71" s="14"/>
      <c r="EE71" s="14">
        <v>3</v>
      </c>
      <c r="EF71" s="14"/>
      <c r="EG71" s="35" t="e">
        <f>#REF!</f>
        <v>#REF!</v>
      </c>
      <c r="EH71" s="22" t="e">
        <f>#REF!</f>
        <v>#REF!</v>
      </c>
      <c r="EI71" s="22" t="e">
        <f>#REF!</f>
        <v>#REF!</v>
      </c>
      <c r="EJ71" s="22" t="e">
        <f>#REF!</f>
        <v>#REF!</v>
      </c>
      <c r="EK71" s="14"/>
      <c r="EL71" s="14"/>
      <c r="EM71" s="14"/>
      <c r="EN71" s="34" t="s">
        <v>1102</v>
      </c>
      <c r="EO71" s="48" t="s">
        <v>1108</v>
      </c>
      <c r="EP71" s="51" t="s">
        <v>200</v>
      </c>
      <c r="EQ71" s="50" t="s">
        <v>1110</v>
      </c>
      <c r="ER71" s="14"/>
      <c r="ES71" s="14">
        <v>5</v>
      </c>
      <c r="ET71" s="14"/>
      <c r="EU71" s="35" t="e">
        <f>#REF!</f>
        <v>#REF!</v>
      </c>
      <c r="EV71" s="22" t="e">
        <f>#REF!</f>
        <v>#REF!</v>
      </c>
      <c r="EW71" s="22" t="e">
        <f>#REF!</f>
        <v>#REF!</v>
      </c>
      <c r="EX71" s="22" t="e">
        <f>#REF!</f>
        <v>#REF!</v>
      </c>
      <c r="EY71" s="14"/>
      <c r="EZ71" s="91">
        <v>17</v>
      </c>
      <c r="FA71" s="14"/>
      <c r="FB71" s="36" t="e">
        <f>#REF!</f>
        <v>#REF!</v>
      </c>
      <c r="FC71" s="23" t="e">
        <f>#REF!</f>
        <v>#REF!</v>
      </c>
      <c r="FD71" s="23" t="e">
        <f>#REF!</f>
        <v>#REF!</v>
      </c>
      <c r="FE71" s="23" t="e">
        <f>#REF!</f>
        <v>#REF!</v>
      </c>
      <c r="FG71" s="29">
        <v>3</v>
      </c>
      <c r="FH71" s="29"/>
      <c r="FI71" s="35" t="e">
        <f>#REF!</f>
        <v>#REF!</v>
      </c>
      <c r="FJ71" s="22" t="e">
        <f>#REF!</f>
        <v>#REF!</v>
      </c>
      <c r="FK71" s="22" t="e">
        <f>#REF!</f>
        <v>#REF!</v>
      </c>
      <c r="FL71" s="22" t="e">
        <f>#REF!</f>
        <v>#REF!</v>
      </c>
      <c r="FM71" s="14"/>
      <c r="FN71" s="91">
        <v>10</v>
      </c>
      <c r="FO71" s="14"/>
      <c r="FP71" s="35" t="e">
        <f>#REF!</f>
        <v>#REF!</v>
      </c>
      <c r="FQ71" s="22" t="e">
        <f>#REF!</f>
        <v>#REF!</v>
      </c>
      <c r="FR71" s="22" t="e">
        <f>#REF!</f>
        <v>#REF!</v>
      </c>
      <c r="FS71" s="22" t="e">
        <f>#REF!</f>
        <v>#REF!</v>
      </c>
      <c r="FT71" s="14"/>
      <c r="FU71" s="14"/>
      <c r="FV71" s="14"/>
      <c r="FW71" s="37"/>
      <c r="FX71" s="3"/>
      <c r="FY71" s="5"/>
      <c r="FZ71" s="5"/>
      <c r="GA71" s="5"/>
      <c r="GB71" s="5"/>
    </row>
    <row r="72" spans="2:184" s="8" customFormat="1" ht="20.149999999999999" customHeight="1" x14ac:dyDescent="0.2">
      <c r="B72" s="29">
        <v>65</v>
      </c>
      <c r="C72" s="29"/>
      <c r="D72" s="35" t="e">
        <f>#REF!</f>
        <v>#REF!</v>
      </c>
      <c r="E72" s="24" t="e">
        <f>#REF!</f>
        <v>#REF!</v>
      </c>
      <c r="F72" s="22" t="e">
        <f>#REF!</f>
        <v>#REF!</v>
      </c>
      <c r="G72" s="22" t="e">
        <f>#REF!</f>
        <v>#REF!</v>
      </c>
      <c r="I72" s="29">
        <v>137</v>
      </c>
      <c r="J72" s="29"/>
      <c r="K72" s="35" t="e">
        <f>#REF!</f>
        <v>#REF!</v>
      </c>
      <c r="L72" s="24" t="e">
        <f>#REF!</f>
        <v>#REF!</v>
      </c>
      <c r="M72" s="22" t="e">
        <f>#REF!</f>
        <v>#REF!</v>
      </c>
      <c r="N72" s="22" t="e">
        <f>#REF!</f>
        <v>#REF!</v>
      </c>
      <c r="P72" s="29">
        <v>8</v>
      </c>
      <c r="Q72" s="29"/>
      <c r="R72" s="35" t="e">
        <f>#REF!</f>
        <v>#REF!</v>
      </c>
      <c r="S72" s="24" t="e">
        <f>#REF!</f>
        <v>#REF!</v>
      </c>
      <c r="T72" s="24" t="e">
        <f>#REF!</f>
        <v>#REF!</v>
      </c>
      <c r="U72" s="24" t="e">
        <f>#REF!</f>
        <v>#REF!</v>
      </c>
      <c r="W72" s="29">
        <v>42</v>
      </c>
      <c r="X72" s="29"/>
      <c r="Y72" s="36" t="e">
        <f>#REF!</f>
        <v>#REF!</v>
      </c>
      <c r="Z72" s="25" t="e">
        <f>#REF!</f>
        <v>#REF!</v>
      </c>
      <c r="AA72" s="25" t="e">
        <f>#REF!</f>
        <v>#REF!</v>
      </c>
      <c r="AB72" s="25" t="e">
        <f>#REF!</f>
        <v>#REF!</v>
      </c>
      <c r="AD72" s="29">
        <v>33</v>
      </c>
      <c r="AE72" s="29"/>
      <c r="AF72" s="36" t="e">
        <f>#REF!</f>
        <v>#REF!</v>
      </c>
      <c r="AG72" s="25" t="e">
        <f>#REF!</f>
        <v>#REF!</v>
      </c>
      <c r="AH72" s="25" t="e">
        <f>#REF!</f>
        <v>#REF!</v>
      </c>
      <c r="AI72" s="25" t="e">
        <f>#REF!</f>
        <v>#REF!</v>
      </c>
      <c r="AK72" s="29">
        <v>18</v>
      </c>
      <c r="AL72" s="29"/>
      <c r="AM72" s="35" t="e">
        <f>#REF!</f>
        <v>#REF!</v>
      </c>
      <c r="AN72" s="24" t="e">
        <f>#REF!</f>
        <v>#REF!</v>
      </c>
      <c r="AO72" s="24" t="e">
        <f>#REF!</f>
        <v>#REF!</v>
      </c>
      <c r="AP72" s="24" t="e">
        <f>#REF!</f>
        <v>#REF!</v>
      </c>
      <c r="AR72" s="29"/>
      <c r="AS72" s="29"/>
      <c r="AT72" s="33" t="s">
        <v>43</v>
      </c>
      <c r="AU72" s="129" t="s">
        <v>1115</v>
      </c>
      <c r="AV72" s="130"/>
      <c r="AW72" s="131"/>
      <c r="AY72" s="29">
        <v>35</v>
      </c>
      <c r="AZ72" s="29"/>
      <c r="BA72" s="35" t="e">
        <f>#REF!</f>
        <v>#REF!</v>
      </c>
      <c r="BB72" s="22" t="e">
        <f>#REF!</f>
        <v>#REF!</v>
      </c>
      <c r="BC72" s="22" t="e">
        <f>#REF!</f>
        <v>#REF!</v>
      </c>
      <c r="BD72" s="22" t="e">
        <f>#REF!</f>
        <v>#REF!</v>
      </c>
      <c r="BF72" s="29">
        <v>38</v>
      </c>
      <c r="BG72" s="29"/>
      <c r="BH72" s="36" t="e">
        <f>#REF!</f>
        <v>#REF!</v>
      </c>
      <c r="BI72" s="82" t="e">
        <f>#REF!</f>
        <v>#REF!</v>
      </c>
      <c r="BJ72" s="82" t="e">
        <f>#REF!</f>
        <v>#REF!</v>
      </c>
      <c r="BK72" s="82" t="e">
        <f>#REF!</f>
        <v>#REF!</v>
      </c>
      <c r="BM72" s="29">
        <v>26</v>
      </c>
      <c r="BN72" s="29"/>
      <c r="BO72" s="35" t="e">
        <f>#REF!</f>
        <v>#REF!</v>
      </c>
      <c r="BP72" s="81" t="e">
        <f>#REF!</f>
        <v>#REF!</v>
      </c>
      <c r="BQ72" s="81" t="e">
        <f>#REF!</f>
        <v>#REF!</v>
      </c>
      <c r="BR72" s="81" t="e">
        <f>#REF!</f>
        <v>#REF!</v>
      </c>
      <c r="BS72" s="14"/>
      <c r="BT72" s="14"/>
      <c r="BU72" s="14"/>
      <c r="BV72" s="34" t="s">
        <v>1102</v>
      </c>
      <c r="BW72" s="48" t="s">
        <v>1108</v>
      </c>
      <c r="BX72" s="51" t="s">
        <v>200</v>
      </c>
      <c r="BY72" s="50" t="s">
        <v>1110</v>
      </c>
      <c r="BZ72" s="14"/>
      <c r="CA72" s="91">
        <v>22</v>
      </c>
      <c r="CB72" s="14"/>
      <c r="CC72" s="35" t="e">
        <f>#REF!</f>
        <v>#REF!</v>
      </c>
      <c r="CD72" s="81" t="e">
        <f>#REF!</f>
        <v>#REF!</v>
      </c>
      <c r="CE72" s="81" t="e">
        <f>#REF!</f>
        <v>#REF!</v>
      </c>
      <c r="CF72" s="81" t="e">
        <f>#REF!</f>
        <v>#REF!</v>
      </c>
      <c r="CH72" s="29">
        <v>61</v>
      </c>
      <c r="CI72" s="29"/>
      <c r="CJ72" s="35" t="e">
        <f>#REF!</f>
        <v>#REF!</v>
      </c>
      <c r="CK72" s="22" t="e">
        <f>#REF!</f>
        <v>#REF!</v>
      </c>
      <c r="CL72" s="22" t="e">
        <f>#REF!</f>
        <v>#REF!</v>
      </c>
      <c r="CM72" s="22" t="e">
        <f>#REF!</f>
        <v>#REF!</v>
      </c>
      <c r="CO72" s="29">
        <v>16</v>
      </c>
      <c r="CP72" s="29"/>
      <c r="CQ72" s="35" t="e">
        <f>#REF!</f>
        <v>#REF!</v>
      </c>
      <c r="CR72" s="22" t="e">
        <f>#REF!</f>
        <v>#REF!</v>
      </c>
      <c r="CS72" s="22" t="e">
        <f>#REF!</f>
        <v>#REF!</v>
      </c>
      <c r="CT72" s="22" t="e">
        <f>#REF!</f>
        <v>#REF!</v>
      </c>
      <c r="CU72" s="14"/>
      <c r="CV72" s="29">
        <v>53</v>
      </c>
      <c r="CW72" s="14"/>
      <c r="CX72" s="35" t="e">
        <f>#REF!</f>
        <v>#REF!</v>
      </c>
      <c r="CY72" s="22" t="e">
        <f>#REF!</f>
        <v>#REF!</v>
      </c>
      <c r="CZ72" s="22" t="e">
        <f>#REF!</f>
        <v>#REF!</v>
      </c>
      <c r="DA72" s="22" t="e">
        <f>#REF!</f>
        <v>#REF!</v>
      </c>
      <c r="DC72" s="29">
        <v>3</v>
      </c>
      <c r="DD72" s="29"/>
      <c r="DE72" s="35" t="e">
        <f>#REF!</f>
        <v>#REF!</v>
      </c>
      <c r="DF72" s="22" t="e">
        <f>#REF!</f>
        <v>#REF!</v>
      </c>
      <c r="DG72" s="22" t="e">
        <f>#REF!</f>
        <v>#REF!</v>
      </c>
      <c r="DH72" s="22" t="e">
        <f>#REF!</f>
        <v>#REF!</v>
      </c>
      <c r="DI72" s="14"/>
      <c r="DJ72" s="29">
        <v>43</v>
      </c>
      <c r="DK72" s="14"/>
      <c r="DL72" s="35" t="e">
        <f>#REF!</f>
        <v>#REF!</v>
      </c>
      <c r="DM72" s="22" t="e">
        <f>#REF!</f>
        <v>#REF!</v>
      </c>
      <c r="DN72" s="22" t="e">
        <f>#REF!</f>
        <v>#REF!</v>
      </c>
      <c r="DO72" s="22" t="e">
        <f>#REF!</f>
        <v>#REF!</v>
      </c>
      <c r="DQ72" s="29">
        <v>7</v>
      </c>
      <c r="DR72" s="29"/>
      <c r="DS72" s="35" t="e">
        <f>#REF!</f>
        <v>#REF!</v>
      </c>
      <c r="DT72" s="22" t="e">
        <f>#REF!</f>
        <v>#REF!</v>
      </c>
      <c r="DU72" s="22" t="e">
        <f>#REF!</f>
        <v>#REF!</v>
      </c>
      <c r="DV72" s="22" t="e">
        <f>#REF!</f>
        <v>#REF!</v>
      </c>
      <c r="DX72" s="29">
        <v>12</v>
      </c>
      <c r="DY72" s="29" t="s">
        <v>1096</v>
      </c>
      <c r="DZ72" s="35" t="e">
        <f>#REF!</f>
        <v>#REF!</v>
      </c>
      <c r="EA72" s="22" t="e">
        <f>#REF!</f>
        <v>#REF!</v>
      </c>
      <c r="EB72" s="22" t="e">
        <f>#REF!</f>
        <v>#REF!</v>
      </c>
      <c r="EC72" s="22" t="e">
        <f>#REF!</f>
        <v>#REF!</v>
      </c>
      <c r="ED72" s="14"/>
      <c r="EE72" s="14">
        <v>4</v>
      </c>
      <c r="EF72" s="14"/>
      <c r="EG72" s="35" t="e">
        <f>#REF!</f>
        <v>#REF!</v>
      </c>
      <c r="EH72" s="22" t="e">
        <f>#REF!</f>
        <v>#REF!</v>
      </c>
      <c r="EI72" s="22" t="e">
        <f>#REF!</f>
        <v>#REF!</v>
      </c>
      <c r="EJ72" s="22" t="e">
        <f>#REF!</f>
        <v>#REF!</v>
      </c>
      <c r="EK72" s="14"/>
      <c r="EL72" s="14">
        <v>1</v>
      </c>
      <c r="EM72" s="14"/>
      <c r="EN72" s="40" t="e">
        <f>#REF!</f>
        <v>#REF!</v>
      </c>
      <c r="EO72" s="21" t="e">
        <f>#REF!</f>
        <v>#REF!</v>
      </c>
      <c r="EP72" s="21" t="e">
        <f>#REF!</f>
        <v>#REF!</v>
      </c>
      <c r="EQ72" s="21" t="e">
        <f>#REF!</f>
        <v>#REF!</v>
      </c>
      <c r="ER72" s="14"/>
      <c r="ES72" s="14">
        <v>6</v>
      </c>
      <c r="ET72" s="14"/>
      <c r="EU72" s="35" t="e">
        <f>#REF!</f>
        <v>#REF!</v>
      </c>
      <c r="EV72" s="22" t="e">
        <f>#REF!</f>
        <v>#REF!</v>
      </c>
      <c r="EW72" s="22" t="e">
        <f>#REF!</f>
        <v>#REF!</v>
      </c>
      <c r="EX72" s="22" t="e">
        <f>#REF!</f>
        <v>#REF!</v>
      </c>
      <c r="EY72" s="14"/>
      <c r="EZ72" s="14"/>
      <c r="FA72" s="14"/>
      <c r="FB72" s="41"/>
      <c r="FC72" s="19"/>
      <c r="FD72" s="19"/>
      <c r="FE72" s="19"/>
      <c r="FG72" s="29">
        <v>4</v>
      </c>
      <c r="FH72" s="29"/>
      <c r="FI72" s="35" t="e">
        <f>#REF!</f>
        <v>#REF!</v>
      </c>
      <c r="FJ72" s="22" t="e">
        <f>#REF!</f>
        <v>#REF!</v>
      </c>
      <c r="FK72" s="22" t="e">
        <f>#REF!</f>
        <v>#REF!</v>
      </c>
      <c r="FL72" s="22" t="e">
        <f>#REF!</f>
        <v>#REF!</v>
      </c>
      <c r="FM72" s="14"/>
      <c r="FN72" s="91">
        <v>11</v>
      </c>
      <c r="FO72" s="14"/>
      <c r="FP72" s="35" t="e">
        <f>#REF!</f>
        <v>#REF!</v>
      </c>
      <c r="FQ72" s="22" t="e">
        <f>#REF!</f>
        <v>#REF!</v>
      </c>
      <c r="FR72" s="22" t="e">
        <f>#REF!</f>
        <v>#REF!</v>
      </c>
      <c r="FS72" s="22" t="e">
        <f>#REF!</f>
        <v>#REF!</v>
      </c>
      <c r="FT72" s="14"/>
      <c r="FU72" s="14"/>
      <c r="FV72" s="14"/>
      <c r="FW72" s="37"/>
      <c r="FX72" s="3"/>
      <c r="FY72" s="5"/>
      <c r="FZ72" s="5"/>
      <c r="GA72" s="5"/>
      <c r="GB72" s="5"/>
    </row>
    <row r="73" spans="2:184" s="8" customFormat="1" ht="20.149999999999999" customHeight="1" x14ac:dyDescent="0.2">
      <c r="B73" s="29">
        <v>66</v>
      </c>
      <c r="C73" s="29"/>
      <c r="D73" s="35" t="e">
        <f>#REF!</f>
        <v>#REF!</v>
      </c>
      <c r="E73" s="24" t="e">
        <f>#REF!</f>
        <v>#REF!</v>
      </c>
      <c r="F73" s="22" t="e">
        <f>#REF!</f>
        <v>#REF!</v>
      </c>
      <c r="G73" s="22" t="e">
        <f>#REF!</f>
        <v>#REF!</v>
      </c>
      <c r="I73" s="29">
        <v>138</v>
      </c>
      <c r="J73" s="29"/>
      <c r="K73" s="35" t="e">
        <f>#REF!</f>
        <v>#REF!</v>
      </c>
      <c r="L73" s="24" t="e">
        <f>#REF!</f>
        <v>#REF!</v>
      </c>
      <c r="M73" s="22" t="e">
        <f>#REF!</f>
        <v>#REF!</v>
      </c>
      <c r="N73" s="22" t="e">
        <f>#REF!</f>
        <v>#REF!</v>
      </c>
      <c r="P73" s="29">
        <v>9</v>
      </c>
      <c r="Q73" s="29"/>
      <c r="R73" s="35" t="e">
        <f>#REF!</f>
        <v>#REF!</v>
      </c>
      <c r="S73" s="24" t="e">
        <f>#REF!</f>
        <v>#REF!</v>
      </c>
      <c r="T73" s="24" t="e">
        <f>#REF!</f>
        <v>#REF!</v>
      </c>
      <c r="U73" s="24" t="e">
        <f>#REF!</f>
        <v>#REF!</v>
      </c>
      <c r="W73" s="29"/>
      <c r="X73" s="29"/>
      <c r="Y73" s="41"/>
      <c r="Z73" s="69"/>
      <c r="AA73" s="19"/>
      <c r="AB73" s="19"/>
      <c r="AD73" s="29"/>
      <c r="AE73" s="29"/>
      <c r="AF73" s="41"/>
      <c r="AG73" s="77"/>
      <c r="AH73" s="19"/>
      <c r="AI73" s="19"/>
      <c r="AK73" s="29">
        <v>19</v>
      </c>
      <c r="AL73" s="29"/>
      <c r="AM73" s="35" t="e">
        <f>#REF!</f>
        <v>#REF!</v>
      </c>
      <c r="AN73" s="24" t="e">
        <f>#REF!</f>
        <v>#REF!</v>
      </c>
      <c r="AO73" s="24" t="e">
        <f>#REF!</f>
        <v>#REF!</v>
      </c>
      <c r="AP73" s="24" t="e">
        <f>#REF!</f>
        <v>#REF!</v>
      </c>
      <c r="AR73" s="29"/>
      <c r="AS73" s="29"/>
      <c r="AT73" s="34" t="s">
        <v>1102</v>
      </c>
      <c r="AU73" s="48" t="s">
        <v>1108</v>
      </c>
      <c r="AV73" s="51" t="s">
        <v>200</v>
      </c>
      <c r="AW73" s="50" t="s">
        <v>1110</v>
      </c>
      <c r="AY73" s="29">
        <v>36</v>
      </c>
      <c r="AZ73" s="29"/>
      <c r="BA73" s="35" t="e">
        <f>#REF!</f>
        <v>#REF!</v>
      </c>
      <c r="BB73" s="22" t="e">
        <f>#REF!</f>
        <v>#REF!</v>
      </c>
      <c r="BC73" s="22" t="e">
        <f>#REF!</f>
        <v>#REF!</v>
      </c>
      <c r="BD73" s="22" t="e">
        <f>#REF!</f>
        <v>#REF!</v>
      </c>
      <c r="BF73" s="29"/>
      <c r="BG73" s="29"/>
      <c r="BM73" s="29">
        <v>27</v>
      </c>
      <c r="BN73" s="29"/>
      <c r="BO73" s="35" t="e">
        <f>#REF!</f>
        <v>#REF!</v>
      </c>
      <c r="BP73" s="81" t="e">
        <f>#REF!</f>
        <v>#REF!</v>
      </c>
      <c r="BQ73" s="81" t="e">
        <f>#REF!</f>
        <v>#REF!</v>
      </c>
      <c r="BR73" s="81" t="e">
        <f>#REF!</f>
        <v>#REF!</v>
      </c>
      <c r="BS73" s="14"/>
      <c r="BT73" s="14">
        <v>1</v>
      </c>
      <c r="BU73" s="14"/>
      <c r="BV73" s="40" t="e">
        <f>#REF!</f>
        <v>#REF!</v>
      </c>
      <c r="BW73" s="80" t="e">
        <f>#REF!</f>
        <v>#REF!</v>
      </c>
      <c r="BX73" s="80" t="e">
        <f>#REF!</f>
        <v>#REF!</v>
      </c>
      <c r="BY73" s="80" t="e">
        <f>#REF!</f>
        <v>#REF!</v>
      </c>
      <c r="BZ73" s="14"/>
      <c r="CA73" s="91">
        <v>23</v>
      </c>
      <c r="CB73" s="14"/>
      <c r="CC73" s="35" t="e">
        <f>#REF!</f>
        <v>#REF!</v>
      </c>
      <c r="CD73" s="81" t="e">
        <f>#REF!</f>
        <v>#REF!</v>
      </c>
      <c r="CE73" s="81" t="e">
        <f>#REF!</f>
        <v>#REF!</v>
      </c>
      <c r="CF73" s="81" t="e">
        <f>#REF!</f>
        <v>#REF!</v>
      </c>
      <c r="CH73" s="29">
        <v>62</v>
      </c>
      <c r="CI73" s="29"/>
      <c r="CJ73" s="35" t="e">
        <f>#REF!</f>
        <v>#REF!</v>
      </c>
      <c r="CK73" s="22" t="e">
        <f>#REF!</f>
        <v>#REF!</v>
      </c>
      <c r="CL73" s="22" t="e">
        <f>#REF!</f>
        <v>#REF!</v>
      </c>
      <c r="CM73" s="22" t="e">
        <f>#REF!</f>
        <v>#REF!</v>
      </c>
      <c r="CO73" s="29">
        <v>17</v>
      </c>
      <c r="CP73" s="29"/>
      <c r="CQ73" s="35" t="e">
        <f>#REF!</f>
        <v>#REF!</v>
      </c>
      <c r="CR73" s="22" t="e">
        <f>#REF!</f>
        <v>#REF!</v>
      </c>
      <c r="CS73" s="22" t="e">
        <f>#REF!</f>
        <v>#REF!</v>
      </c>
      <c r="CT73" s="22" t="e">
        <f>#REF!</f>
        <v>#REF!</v>
      </c>
      <c r="CU73" s="14"/>
      <c r="CV73" s="29">
        <v>54</v>
      </c>
      <c r="CW73" s="14"/>
      <c r="CX73" s="35" t="e">
        <f>#REF!</f>
        <v>#REF!</v>
      </c>
      <c r="CY73" s="22" t="e">
        <f>#REF!</f>
        <v>#REF!</v>
      </c>
      <c r="CZ73" s="22" t="e">
        <f>#REF!</f>
        <v>#REF!</v>
      </c>
      <c r="DA73" s="22" t="e">
        <f>#REF!</f>
        <v>#REF!</v>
      </c>
      <c r="DC73" s="29">
        <v>4</v>
      </c>
      <c r="DD73" s="29"/>
      <c r="DE73" s="35" t="e">
        <f>#REF!</f>
        <v>#REF!</v>
      </c>
      <c r="DF73" s="22" t="e">
        <f>#REF!</f>
        <v>#REF!</v>
      </c>
      <c r="DG73" s="22" t="e">
        <f>#REF!</f>
        <v>#REF!</v>
      </c>
      <c r="DH73" s="22" t="e">
        <f>#REF!</f>
        <v>#REF!</v>
      </c>
      <c r="DI73" s="14"/>
      <c r="DJ73" s="29">
        <v>44</v>
      </c>
      <c r="DK73" s="14"/>
      <c r="DL73" s="35" t="e">
        <f>#REF!</f>
        <v>#REF!</v>
      </c>
      <c r="DM73" s="22" t="e">
        <f>#REF!</f>
        <v>#REF!</v>
      </c>
      <c r="DN73" s="22" t="e">
        <f>#REF!</f>
        <v>#REF!</v>
      </c>
      <c r="DO73" s="22" t="e">
        <f>#REF!</f>
        <v>#REF!</v>
      </c>
      <c r="DQ73" s="29">
        <v>8</v>
      </c>
      <c r="DR73" s="29"/>
      <c r="DS73" s="35" t="e">
        <f>#REF!</f>
        <v>#REF!</v>
      </c>
      <c r="DT73" s="22" t="e">
        <f>#REF!</f>
        <v>#REF!</v>
      </c>
      <c r="DU73" s="22" t="e">
        <f>#REF!</f>
        <v>#REF!</v>
      </c>
      <c r="DV73" s="22" t="e">
        <f>#REF!</f>
        <v>#REF!</v>
      </c>
      <c r="DX73" s="29">
        <v>13</v>
      </c>
      <c r="DY73" s="29" t="s">
        <v>1096</v>
      </c>
      <c r="DZ73" s="35" t="e">
        <f>#REF!</f>
        <v>#REF!</v>
      </c>
      <c r="EA73" s="22" t="e">
        <f>#REF!</f>
        <v>#REF!</v>
      </c>
      <c r="EB73" s="22" t="e">
        <f>#REF!</f>
        <v>#REF!</v>
      </c>
      <c r="EC73" s="22" t="e">
        <f>#REF!</f>
        <v>#REF!</v>
      </c>
      <c r="ED73" s="14"/>
      <c r="EE73" s="14">
        <v>5</v>
      </c>
      <c r="EF73" s="14"/>
      <c r="EG73" s="35" t="e">
        <f>#REF!</f>
        <v>#REF!</v>
      </c>
      <c r="EH73" s="22" t="e">
        <f>#REF!</f>
        <v>#REF!</v>
      </c>
      <c r="EI73" s="22" t="e">
        <f>#REF!</f>
        <v>#REF!</v>
      </c>
      <c r="EJ73" s="22" t="e">
        <f>#REF!</f>
        <v>#REF!</v>
      </c>
      <c r="EK73" s="14"/>
      <c r="EL73" s="14">
        <v>2</v>
      </c>
      <c r="EM73" s="14"/>
      <c r="EN73" s="35" t="e">
        <f>#REF!</f>
        <v>#REF!</v>
      </c>
      <c r="EO73" s="22" t="e">
        <f>#REF!</f>
        <v>#REF!</v>
      </c>
      <c r="EP73" s="22" t="e">
        <f>#REF!</f>
        <v>#REF!</v>
      </c>
      <c r="EQ73" s="22" t="e">
        <f>#REF!</f>
        <v>#REF!</v>
      </c>
      <c r="ER73" s="14"/>
      <c r="ES73" s="14">
        <v>7</v>
      </c>
      <c r="ET73" s="14"/>
      <c r="EU73" s="35" t="e">
        <f>#REF!</f>
        <v>#REF!</v>
      </c>
      <c r="EV73" s="22" t="e">
        <f>#REF!</f>
        <v>#REF!</v>
      </c>
      <c r="EW73" s="22" t="e">
        <f>#REF!</f>
        <v>#REF!</v>
      </c>
      <c r="EX73" s="22" t="e">
        <f>#REF!</f>
        <v>#REF!</v>
      </c>
      <c r="EY73" s="14"/>
      <c r="EZ73" s="14"/>
      <c r="FA73" s="14"/>
      <c r="FB73" s="42" t="s">
        <v>65</v>
      </c>
      <c r="FC73" s="26" t="e">
        <f>#REF!</f>
        <v>#REF!</v>
      </c>
      <c r="FD73" s="26" t="e">
        <f>#REF!</f>
        <v>#REF!</v>
      </c>
      <c r="FE73" s="26" t="e">
        <f>#REF!</f>
        <v>#REF!</v>
      </c>
      <c r="FG73" s="29">
        <v>5</v>
      </c>
      <c r="FH73" s="29"/>
      <c r="FI73" s="35" t="e">
        <f>#REF!</f>
        <v>#REF!</v>
      </c>
      <c r="FJ73" s="22" t="e">
        <f>#REF!</f>
        <v>#REF!</v>
      </c>
      <c r="FK73" s="22" t="e">
        <f>#REF!</f>
        <v>#REF!</v>
      </c>
      <c r="FL73" s="22" t="e">
        <f>#REF!</f>
        <v>#REF!</v>
      </c>
      <c r="FM73" s="14"/>
      <c r="FN73" s="91">
        <v>12</v>
      </c>
      <c r="FO73" s="14"/>
      <c r="FP73" s="35" t="e">
        <f>#REF!</f>
        <v>#REF!</v>
      </c>
      <c r="FQ73" s="22" t="e">
        <f>#REF!</f>
        <v>#REF!</v>
      </c>
      <c r="FR73" s="22" t="e">
        <f>#REF!</f>
        <v>#REF!</v>
      </c>
      <c r="FS73" s="22" t="e">
        <f>#REF!</f>
        <v>#REF!</v>
      </c>
      <c r="FT73" s="14"/>
      <c r="FU73" s="14"/>
      <c r="FV73" s="14"/>
      <c r="FW73" s="37"/>
      <c r="FX73" s="3"/>
      <c r="FY73" s="5"/>
      <c r="FZ73" s="5"/>
      <c r="GA73" s="5"/>
      <c r="GB73" s="5"/>
    </row>
    <row r="74" spans="2:184" s="8" customFormat="1" ht="20.149999999999999" customHeight="1" x14ac:dyDescent="0.2">
      <c r="B74" s="29">
        <v>67</v>
      </c>
      <c r="C74" s="29"/>
      <c r="D74" s="35" t="e">
        <f>#REF!</f>
        <v>#REF!</v>
      </c>
      <c r="E74" s="24" t="e">
        <f>#REF!</f>
        <v>#REF!</v>
      </c>
      <c r="F74" s="22" t="e">
        <f>#REF!</f>
        <v>#REF!</v>
      </c>
      <c r="G74" s="22" t="e">
        <f>#REF!</f>
        <v>#REF!</v>
      </c>
      <c r="I74" s="29">
        <v>139</v>
      </c>
      <c r="J74" s="29"/>
      <c r="K74" s="35" t="e">
        <f>#REF!</f>
        <v>#REF!</v>
      </c>
      <c r="L74" s="24" t="e">
        <f>#REF!</f>
        <v>#REF!</v>
      </c>
      <c r="M74" s="22" t="e">
        <f>#REF!</f>
        <v>#REF!</v>
      </c>
      <c r="N74" s="22" t="e">
        <f>#REF!</f>
        <v>#REF!</v>
      </c>
      <c r="P74" s="29">
        <v>10</v>
      </c>
      <c r="Q74" s="29"/>
      <c r="R74" s="35" t="e">
        <f>#REF!</f>
        <v>#REF!</v>
      </c>
      <c r="S74" s="24" t="e">
        <f>#REF!</f>
        <v>#REF!</v>
      </c>
      <c r="T74" s="24" t="e">
        <f>#REF!</f>
        <v>#REF!</v>
      </c>
      <c r="U74" s="24" t="e">
        <f>#REF!</f>
        <v>#REF!</v>
      </c>
      <c r="W74" s="29"/>
      <c r="X74" s="29"/>
      <c r="Y74" s="42" t="s">
        <v>67</v>
      </c>
      <c r="Z74" s="26" t="e">
        <f>#REF!</f>
        <v>#REF!</v>
      </c>
      <c r="AA74" s="26" t="e">
        <f>#REF!</f>
        <v>#REF!</v>
      </c>
      <c r="AB74" s="26" t="e">
        <f>#REF!</f>
        <v>#REF!</v>
      </c>
      <c r="AD74" s="29"/>
      <c r="AE74" s="29"/>
      <c r="AF74" s="42" t="s">
        <v>88</v>
      </c>
      <c r="AG74" s="26" t="e">
        <f>#REF!</f>
        <v>#REF!</v>
      </c>
      <c r="AH74" s="26" t="e">
        <f>#REF!</f>
        <v>#REF!</v>
      </c>
      <c r="AI74" s="26" t="e">
        <f>#REF!</f>
        <v>#REF!</v>
      </c>
      <c r="AK74" s="29">
        <v>20</v>
      </c>
      <c r="AL74" s="29" t="s">
        <v>1096</v>
      </c>
      <c r="AM74" s="35" t="e">
        <f>#REF!</f>
        <v>#REF!</v>
      </c>
      <c r="AN74" s="24" t="e">
        <f>#REF!</f>
        <v>#REF!</v>
      </c>
      <c r="AO74" s="24" t="e">
        <f>#REF!</f>
        <v>#REF!</v>
      </c>
      <c r="AP74" s="24" t="e">
        <f>#REF!</f>
        <v>#REF!</v>
      </c>
      <c r="AR74" s="29">
        <v>1</v>
      </c>
      <c r="AS74" s="29"/>
      <c r="AT74" s="40" t="e">
        <f>#REF!</f>
        <v>#REF!</v>
      </c>
      <c r="AU74" s="30" t="e">
        <f>#REF!</f>
        <v>#REF!</v>
      </c>
      <c r="AV74" s="30" t="e">
        <f>#REF!</f>
        <v>#REF!</v>
      </c>
      <c r="AW74" s="30" t="e">
        <f>#REF!</f>
        <v>#REF!</v>
      </c>
      <c r="AY74" s="29">
        <v>37</v>
      </c>
      <c r="AZ74" s="29"/>
      <c r="BA74" s="35" t="e">
        <f>#REF!</f>
        <v>#REF!</v>
      </c>
      <c r="BB74" s="22" t="e">
        <f>#REF!</f>
        <v>#REF!</v>
      </c>
      <c r="BC74" s="22" t="e">
        <f>#REF!</f>
        <v>#REF!</v>
      </c>
      <c r="BD74" s="22" t="e">
        <f>#REF!</f>
        <v>#REF!</v>
      </c>
      <c r="BF74" s="29"/>
      <c r="BG74" s="29"/>
      <c r="BH74" s="42" t="s">
        <v>92</v>
      </c>
      <c r="BI74" s="26" t="e">
        <f>#REF!</f>
        <v>#REF!</v>
      </c>
      <c r="BJ74" s="26" t="e">
        <f>#REF!</f>
        <v>#REF!</v>
      </c>
      <c r="BK74" s="26" t="e">
        <f>#REF!</f>
        <v>#REF!</v>
      </c>
      <c r="BM74" s="29">
        <v>28</v>
      </c>
      <c r="BN74" s="29"/>
      <c r="BO74" s="35" t="e">
        <f>#REF!</f>
        <v>#REF!</v>
      </c>
      <c r="BP74" s="81" t="e">
        <f>#REF!</f>
        <v>#REF!</v>
      </c>
      <c r="BQ74" s="81" t="e">
        <f>#REF!</f>
        <v>#REF!</v>
      </c>
      <c r="BR74" s="81" t="e">
        <f>#REF!</f>
        <v>#REF!</v>
      </c>
      <c r="BS74" s="14"/>
      <c r="BT74" s="14">
        <v>2</v>
      </c>
      <c r="BU74" s="14"/>
      <c r="BV74" s="35" t="e">
        <f>#REF!</f>
        <v>#REF!</v>
      </c>
      <c r="BW74" s="81" t="e">
        <f>#REF!</f>
        <v>#REF!</v>
      </c>
      <c r="BX74" s="81" t="e">
        <f>#REF!</f>
        <v>#REF!</v>
      </c>
      <c r="BY74" s="81" t="e">
        <f>#REF!</f>
        <v>#REF!</v>
      </c>
      <c r="BZ74" s="14"/>
      <c r="CA74" s="91">
        <v>24</v>
      </c>
      <c r="CB74" s="14"/>
      <c r="CC74" s="35" t="e">
        <f>#REF!</f>
        <v>#REF!</v>
      </c>
      <c r="CD74" s="81" t="e">
        <f>#REF!</f>
        <v>#REF!</v>
      </c>
      <c r="CE74" s="81" t="e">
        <f>#REF!</f>
        <v>#REF!</v>
      </c>
      <c r="CF74" s="81" t="e">
        <f>#REF!</f>
        <v>#REF!</v>
      </c>
      <c r="CH74" s="29">
        <v>63</v>
      </c>
      <c r="CI74" s="29"/>
      <c r="CJ74" s="35" t="e">
        <f>#REF!</f>
        <v>#REF!</v>
      </c>
      <c r="CK74" s="22" t="e">
        <f>#REF!</f>
        <v>#REF!</v>
      </c>
      <c r="CL74" s="22" t="e">
        <f>#REF!</f>
        <v>#REF!</v>
      </c>
      <c r="CM74" s="22" t="e">
        <f>#REF!</f>
        <v>#REF!</v>
      </c>
      <c r="CO74" s="29">
        <v>18</v>
      </c>
      <c r="CP74" s="29"/>
      <c r="CQ74" s="35" t="e">
        <f>#REF!</f>
        <v>#REF!</v>
      </c>
      <c r="CR74" s="22" t="e">
        <f>#REF!</f>
        <v>#REF!</v>
      </c>
      <c r="CS74" s="22" t="e">
        <f>#REF!</f>
        <v>#REF!</v>
      </c>
      <c r="CT74" s="22" t="e">
        <f>#REF!</f>
        <v>#REF!</v>
      </c>
      <c r="CU74" s="14"/>
      <c r="CV74" s="29">
        <v>55</v>
      </c>
      <c r="CW74" s="14"/>
      <c r="CX74" s="35" t="e">
        <f>#REF!</f>
        <v>#REF!</v>
      </c>
      <c r="CY74" s="22" t="e">
        <f>#REF!</f>
        <v>#REF!</v>
      </c>
      <c r="CZ74" s="22" t="e">
        <f>#REF!</f>
        <v>#REF!</v>
      </c>
      <c r="DA74" s="22" t="e">
        <f>#REF!</f>
        <v>#REF!</v>
      </c>
      <c r="DC74" s="29">
        <v>5</v>
      </c>
      <c r="DD74" s="29"/>
      <c r="DE74" s="35" t="e">
        <f>#REF!</f>
        <v>#REF!</v>
      </c>
      <c r="DF74" s="22" t="e">
        <f>#REF!</f>
        <v>#REF!</v>
      </c>
      <c r="DG74" s="22" t="e">
        <f>#REF!</f>
        <v>#REF!</v>
      </c>
      <c r="DH74" s="22" t="e">
        <f>#REF!</f>
        <v>#REF!</v>
      </c>
      <c r="DI74" s="14"/>
      <c r="DJ74" s="29">
        <v>45</v>
      </c>
      <c r="DK74" s="14"/>
      <c r="DL74" s="35" t="e">
        <f>#REF!</f>
        <v>#REF!</v>
      </c>
      <c r="DM74" s="22" t="e">
        <f>#REF!</f>
        <v>#REF!</v>
      </c>
      <c r="DN74" s="22" t="e">
        <f>#REF!</f>
        <v>#REF!</v>
      </c>
      <c r="DO74" s="22" t="e">
        <f>#REF!</f>
        <v>#REF!</v>
      </c>
      <c r="DQ74" s="29">
        <v>9</v>
      </c>
      <c r="DR74" s="29"/>
      <c r="DS74" s="35" t="e">
        <f>#REF!</f>
        <v>#REF!</v>
      </c>
      <c r="DT74" s="22" t="e">
        <f>#REF!</f>
        <v>#REF!</v>
      </c>
      <c r="DU74" s="22" t="e">
        <f>#REF!</f>
        <v>#REF!</v>
      </c>
      <c r="DV74" s="22" t="e">
        <f>#REF!</f>
        <v>#REF!</v>
      </c>
      <c r="DX74" s="29">
        <v>14</v>
      </c>
      <c r="DY74" s="29" t="s">
        <v>1096</v>
      </c>
      <c r="DZ74" s="35" t="e">
        <f>#REF!</f>
        <v>#REF!</v>
      </c>
      <c r="EA74" s="22" t="e">
        <f>#REF!</f>
        <v>#REF!</v>
      </c>
      <c r="EB74" s="22" t="e">
        <f>#REF!</f>
        <v>#REF!</v>
      </c>
      <c r="EC74" s="22" t="e">
        <f>#REF!</f>
        <v>#REF!</v>
      </c>
      <c r="ED74" s="14"/>
      <c r="EE74" s="14">
        <v>6</v>
      </c>
      <c r="EF74" s="14"/>
      <c r="EG74" s="35" t="e">
        <f>#REF!</f>
        <v>#REF!</v>
      </c>
      <c r="EH74" s="22" t="e">
        <f>#REF!</f>
        <v>#REF!</v>
      </c>
      <c r="EI74" s="22" t="e">
        <f>#REF!</f>
        <v>#REF!</v>
      </c>
      <c r="EJ74" s="22" t="e">
        <f>#REF!</f>
        <v>#REF!</v>
      </c>
      <c r="EK74" s="14"/>
      <c r="EL74" s="14">
        <v>3</v>
      </c>
      <c r="EM74" s="14"/>
      <c r="EN74" s="35" t="e">
        <f>#REF!</f>
        <v>#REF!</v>
      </c>
      <c r="EO74" s="22" t="e">
        <f>#REF!</f>
        <v>#REF!</v>
      </c>
      <c r="EP74" s="22" t="e">
        <f>#REF!</f>
        <v>#REF!</v>
      </c>
      <c r="EQ74" s="22" t="e">
        <f>#REF!</f>
        <v>#REF!</v>
      </c>
      <c r="ER74" s="14"/>
      <c r="ES74" s="14">
        <v>8</v>
      </c>
      <c r="ET74" s="14"/>
      <c r="EU74" s="35" t="e">
        <f>#REF!</f>
        <v>#REF!</v>
      </c>
      <c r="EV74" s="22" t="e">
        <f>#REF!</f>
        <v>#REF!</v>
      </c>
      <c r="EW74" s="22" t="e">
        <f>#REF!</f>
        <v>#REF!</v>
      </c>
      <c r="EX74" s="22" t="e">
        <f>#REF!</f>
        <v>#REF!</v>
      </c>
      <c r="EY74" s="14"/>
      <c r="EZ74" s="14"/>
      <c r="FA74" s="14"/>
      <c r="FB74" s="41"/>
      <c r="FG74" s="29">
        <v>6</v>
      </c>
      <c r="FH74" s="29"/>
      <c r="FI74" s="35" t="e">
        <f>#REF!</f>
        <v>#REF!</v>
      </c>
      <c r="FJ74" s="22" t="e">
        <f>#REF!</f>
        <v>#REF!</v>
      </c>
      <c r="FK74" s="22" t="e">
        <f>#REF!</f>
        <v>#REF!</v>
      </c>
      <c r="FL74" s="22" t="e">
        <f>#REF!</f>
        <v>#REF!</v>
      </c>
      <c r="FM74" s="14"/>
      <c r="FN74" s="91">
        <v>13</v>
      </c>
      <c r="FO74" s="14"/>
      <c r="FP74" s="35" t="e">
        <f>#REF!</f>
        <v>#REF!</v>
      </c>
      <c r="FQ74" s="22" t="e">
        <f>#REF!</f>
        <v>#REF!</v>
      </c>
      <c r="FR74" s="22" t="e">
        <f>#REF!</f>
        <v>#REF!</v>
      </c>
      <c r="FS74" s="22" t="e">
        <f>#REF!</f>
        <v>#REF!</v>
      </c>
      <c r="FT74" s="14"/>
      <c r="FU74" s="14"/>
      <c r="FV74" s="14"/>
      <c r="FW74" s="37"/>
      <c r="FX74" s="3"/>
      <c r="FY74" s="5"/>
      <c r="FZ74" s="5"/>
      <c r="GA74" s="5"/>
      <c r="GB74" s="5"/>
    </row>
    <row r="75" spans="2:184" s="8" customFormat="1" ht="20.149999999999999" customHeight="1" x14ac:dyDescent="0.2">
      <c r="B75" s="29">
        <v>68</v>
      </c>
      <c r="C75" s="29"/>
      <c r="D75" s="35" t="e">
        <f>#REF!</f>
        <v>#REF!</v>
      </c>
      <c r="E75" s="24" t="e">
        <f>#REF!</f>
        <v>#REF!</v>
      </c>
      <c r="F75" s="22" t="e">
        <f>#REF!</f>
        <v>#REF!</v>
      </c>
      <c r="G75" s="22" t="e">
        <f>#REF!</f>
        <v>#REF!</v>
      </c>
      <c r="I75" s="29">
        <v>140</v>
      </c>
      <c r="J75" s="29"/>
      <c r="K75" s="35" t="e">
        <f>#REF!</f>
        <v>#REF!</v>
      </c>
      <c r="L75" s="24" t="e">
        <f>#REF!</f>
        <v>#REF!</v>
      </c>
      <c r="M75" s="22" t="e">
        <f>#REF!</f>
        <v>#REF!</v>
      </c>
      <c r="N75" s="22" t="e">
        <f>#REF!</f>
        <v>#REF!</v>
      </c>
      <c r="P75" s="29">
        <v>11</v>
      </c>
      <c r="Q75" s="29"/>
      <c r="R75" s="35" t="e">
        <f>#REF!</f>
        <v>#REF!</v>
      </c>
      <c r="S75" s="24" t="e">
        <f>#REF!</f>
        <v>#REF!</v>
      </c>
      <c r="T75" s="24" t="e">
        <f>#REF!</f>
        <v>#REF!</v>
      </c>
      <c r="U75" s="24" t="e">
        <f>#REF!</f>
        <v>#REF!</v>
      </c>
      <c r="W75" s="29"/>
      <c r="X75" s="29"/>
      <c r="Y75" s="41"/>
      <c r="Z75" s="18"/>
      <c r="AD75" s="29"/>
      <c r="AE75" s="29"/>
      <c r="AF75" s="41"/>
      <c r="AK75" s="29">
        <v>21</v>
      </c>
      <c r="AL75" s="29" t="s">
        <v>1096</v>
      </c>
      <c r="AM75" s="35" t="e">
        <f>#REF!</f>
        <v>#REF!</v>
      </c>
      <c r="AN75" s="24" t="e">
        <f>#REF!</f>
        <v>#REF!</v>
      </c>
      <c r="AO75" s="24" t="e">
        <f>#REF!</f>
        <v>#REF!</v>
      </c>
      <c r="AP75" s="24" t="e">
        <f>#REF!</f>
        <v>#REF!</v>
      </c>
      <c r="AR75" s="29">
        <v>2</v>
      </c>
      <c r="AS75" s="29"/>
      <c r="AT75" s="35" t="e">
        <f>#REF!</f>
        <v>#REF!</v>
      </c>
      <c r="AU75" s="24" t="e">
        <f>#REF!</f>
        <v>#REF!</v>
      </c>
      <c r="AV75" s="24" t="e">
        <f>#REF!</f>
        <v>#REF!</v>
      </c>
      <c r="AW75" s="24" t="e">
        <f>#REF!</f>
        <v>#REF!</v>
      </c>
      <c r="AY75" s="29">
        <v>38</v>
      </c>
      <c r="AZ75" s="29"/>
      <c r="BA75" s="35" t="e">
        <f>#REF!</f>
        <v>#REF!</v>
      </c>
      <c r="BB75" s="22" t="e">
        <f>#REF!</f>
        <v>#REF!</v>
      </c>
      <c r="BC75" s="22" t="e">
        <f>#REF!</f>
        <v>#REF!</v>
      </c>
      <c r="BD75" s="22" t="e">
        <f>#REF!</f>
        <v>#REF!</v>
      </c>
      <c r="BF75" s="29"/>
      <c r="BG75" s="29"/>
      <c r="BH75" s="61"/>
      <c r="BI75" s="78"/>
      <c r="BJ75" s="78"/>
      <c r="BK75" s="78"/>
      <c r="BM75" s="29">
        <v>29</v>
      </c>
      <c r="BN75" s="29"/>
      <c r="BO75" s="35" t="e">
        <f>#REF!</f>
        <v>#REF!</v>
      </c>
      <c r="BP75" s="81" t="e">
        <f>#REF!</f>
        <v>#REF!</v>
      </c>
      <c r="BQ75" s="81" t="e">
        <f>#REF!</f>
        <v>#REF!</v>
      </c>
      <c r="BR75" s="81" t="e">
        <f>#REF!</f>
        <v>#REF!</v>
      </c>
      <c r="BS75" s="14"/>
      <c r="BT75" s="14">
        <v>3</v>
      </c>
      <c r="BU75" s="14"/>
      <c r="BV75" s="35" t="e">
        <f>#REF!</f>
        <v>#REF!</v>
      </c>
      <c r="BW75" s="81" t="e">
        <f>#REF!</f>
        <v>#REF!</v>
      </c>
      <c r="BX75" s="81" t="e">
        <f>#REF!</f>
        <v>#REF!</v>
      </c>
      <c r="BY75" s="81" t="e">
        <f>#REF!</f>
        <v>#REF!</v>
      </c>
      <c r="BZ75" s="14"/>
      <c r="CA75" s="91">
        <v>25</v>
      </c>
      <c r="CB75" s="14"/>
      <c r="CC75" s="35" t="e">
        <f>#REF!</f>
        <v>#REF!</v>
      </c>
      <c r="CD75" s="81" t="e">
        <f>#REF!</f>
        <v>#REF!</v>
      </c>
      <c r="CE75" s="81" t="e">
        <f>#REF!</f>
        <v>#REF!</v>
      </c>
      <c r="CF75" s="81" t="e">
        <f>#REF!</f>
        <v>#REF!</v>
      </c>
      <c r="CH75" s="29">
        <v>64</v>
      </c>
      <c r="CI75" s="29"/>
      <c r="CJ75" s="35" t="e">
        <f>#REF!</f>
        <v>#REF!</v>
      </c>
      <c r="CK75" s="22" t="e">
        <f>#REF!</f>
        <v>#REF!</v>
      </c>
      <c r="CL75" s="22" t="e">
        <f>#REF!</f>
        <v>#REF!</v>
      </c>
      <c r="CM75" s="22" t="e">
        <f>#REF!</f>
        <v>#REF!</v>
      </c>
      <c r="CO75" s="29">
        <v>19</v>
      </c>
      <c r="CP75" s="29" t="s">
        <v>1096</v>
      </c>
      <c r="CQ75" s="35" t="e">
        <f>#REF!</f>
        <v>#REF!</v>
      </c>
      <c r="CR75" s="22" t="e">
        <f>#REF!</f>
        <v>#REF!</v>
      </c>
      <c r="CS75" s="22" t="e">
        <f>#REF!</f>
        <v>#REF!</v>
      </c>
      <c r="CT75" s="22" t="e">
        <f>#REF!</f>
        <v>#REF!</v>
      </c>
      <c r="CU75" s="14"/>
      <c r="CV75" s="29">
        <v>56</v>
      </c>
      <c r="CW75" s="14"/>
      <c r="CX75" s="35" t="e">
        <f>#REF!</f>
        <v>#REF!</v>
      </c>
      <c r="CY75" s="22" t="e">
        <f>#REF!</f>
        <v>#REF!</v>
      </c>
      <c r="CZ75" s="22" t="e">
        <f>#REF!</f>
        <v>#REF!</v>
      </c>
      <c r="DA75" s="22" t="e">
        <f>#REF!</f>
        <v>#REF!</v>
      </c>
      <c r="DC75" s="29">
        <v>6</v>
      </c>
      <c r="DD75" s="29"/>
      <c r="DE75" s="35" t="e">
        <f>#REF!</f>
        <v>#REF!</v>
      </c>
      <c r="DF75" s="22" t="e">
        <f>#REF!</f>
        <v>#REF!</v>
      </c>
      <c r="DG75" s="22" t="e">
        <f>#REF!</f>
        <v>#REF!</v>
      </c>
      <c r="DH75" s="22" t="e">
        <f>#REF!</f>
        <v>#REF!</v>
      </c>
      <c r="DI75" s="14"/>
      <c r="DJ75" s="29">
        <v>46</v>
      </c>
      <c r="DK75" s="14"/>
      <c r="DL75" s="35" t="e">
        <f>#REF!</f>
        <v>#REF!</v>
      </c>
      <c r="DM75" s="22" t="e">
        <f>#REF!</f>
        <v>#REF!</v>
      </c>
      <c r="DN75" s="22" t="e">
        <f>#REF!</f>
        <v>#REF!</v>
      </c>
      <c r="DO75" s="22" t="e">
        <f>#REF!</f>
        <v>#REF!</v>
      </c>
      <c r="DQ75" s="29">
        <v>10</v>
      </c>
      <c r="DR75" s="29"/>
      <c r="DS75" s="35" t="e">
        <f>#REF!</f>
        <v>#REF!</v>
      </c>
      <c r="DT75" s="22" t="e">
        <f>#REF!</f>
        <v>#REF!</v>
      </c>
      <c r="DU75" s="22" t="e">
        <f>#REF!</f>
        <v>#REF!</v>
      </c>
      <c r="DV75" s="22" t="e">
        <f>#REF!</f>
        <v>#REF!</v>
      </c>
      <c r="DX75" s="29">
        <v>15</v>
      </c>
      <c r="DY75" s="29" t="s">
        <v>1096</v>
      </c>
      <c r="DZ75" s="35" t="e">
        <f>#REF!</f>
        <v>#REF!</v>
      </c>
      <c r="EA75" s="22" t="e">
        <f>#REF!</f>
        <v>#REF!</v>
      </c>
      <c r="EB75" s="22" t="e">
        <f>#REF!</f>
        <v>#REF!</v>
      </c>
      <c r="EC75" s="22" t="e">
        <f>#REF!</f>
        <v>#REF!</v>
      </c>
      <c r="ED75" s="14"/>
      <c r="EE75" s="14">
        <v>7</v>
      </c>
      <c r="EF75" s="14"/>
      <c r="EG75" s="35" t="e">
        <f>#REF!</f>
        <v>#REF!</v>
      </c>
      <c r="EH75" s="22" t="e">
        <f>#REF!</f>
        <v>#REF!</v>
      </c>
      <c r="EI75" s="22" t="e">
        <f>#REF!</f>
        <v>#REF!</v>
      </c>
      <c r="EJ75" s="22" t="e">
        <f>#REF!</f>
        <v>#REF!</v>
      </c>
      <c r="EK75" s="14"/>
      <c r="EL75" s="14">
        <v>4</v>
      </c>
      <c r="EM75" s="14"/>
      <c r="EN75" s="35" t="e">
        <f>#REF!</f>
        <v>#REF!</v>
      </c>
      <c r="EO75" s="22" t="e">
        <f>#REF!</f>
        <v>#REF!</v>
      </c>
      <c r="EP75" s="22" t="e">
        <f>#REF!</f>
        <v>#REF!</v>
      </c>
      <c r="EQ75" s="22" t="e">
        <f>#REF!</f>
        <v>#REF!</v>
      </c>
      <c r="ER75" s="14"/>
      <c r="ES75" s="14">
        <v>9</v>
      </c>
      <c r="ET75" s="14"/>
      <c r="EU75" s="35" t="e">
        <f>#REF!</f>
        <v>#REF!</v>
      </c>
      <c r="EV75" s="22" t="e">
        <f>#REF!</f>
        <v>#REF!</v>
      </c>
      <c r="EW75" s="22" t="e">
        <f>#REF!</f>
        <v>#REF!</v>
      </c>
      <c r="EX75" s="22" t="e">
        <f>#REF!</f>
        <v>#REF!</v>
      </c>
      <c r="EY75" s="14"/>
      <c r="EZ75" s="14"/>
      <c r="FA75" s="14"/>
      <c r="FG75" s="29">
        <v>7</v>
      </c>
      <c r="FH75" s="29"/>
      <c r="FI75" s="35" t="e">
        <f>#REF!</f>
        <v>#REF!</v>
      </c>
      <c r="FJ75" s="22" t="e">
        <f>#REF!</f>
        <v>#REF!</v>
      </c>
      <c r="FK75" s="22" t="e">
        <f>#REF!</f>
        <v>#REF!</v>
      </c>
      <c r="FL75" s="22" t="e">
        <f>#REF!</f>
        <v>#REF!</v>
      </c>
      <c r="FM75" s="14"/>
      <c r="FN75" s="91">
        <v>14</v>
      </c>
      <c r="FO75" s="14"/>
      <c r="FP75" s="35" t="e">
        <f>#REF!</f>
        <v>#REF!</v>
      </c>
      <c r="FQ75" s="22" t="e">
        <f>#REF!</f>
        <v>#REF!</v>
      </c>
      <c r="FR75" s="22" t="e">
        <f>#REF!</f>
        <v>#REF!</v>
      </c>
      <c r="FS75" s="22" t="e">
        <f>#REF!</f>
        <v>#REF!</v>
      </c>
      <c r="FT75" s="14"/>
      <c r="FU75" s="14"/>
      <c r="FV75" s="14"/>
      <c r="FW75" s="37"/>
      <c r="FX75" s="3"/>
      <c r="FY75" s="5"/>
      <c r="FZ75" s="5"/>
      <c r="GA75" s="5"/>
      <c r="GB75" s="5"/>
    </row>
    <row r="76" spans="2:184" s="8" customFormat="1" ht="20.149999999999999" customHeight="1" x14ac:dyDescent="0.2">
      <c r="B76" s="29">
        <v>69</v>
      </c>
      <c r="C76" s="29"/>
      <c r="D76" s="35" t="e">
        <f>#REF!</f>
        <v>#REF!</v>
      </c>
      <c r="E76" s="24" t="e">
        <f>#REF!</f>
        <v>#REF!</v>
      </c>
      <c r="F76" s="22" t="e">
        <f>#REF!</f>
        <v>#REF!</v>
      </c>
      <c r="G76" s="22" t="e">
        <f>#REF!</f>
        <v>#REF!</v>
      </c>
      <c r="I76" s="29">
        <v>141</v>
      </c>
      <c r="J76" s="29"/>
      <c r="K76" s="35" t="e">
        <f>#REF!</f>
        <v>#REF!</v>
      </c>
      <c r="L76" s="24" t="e">
        <f>#REF!</f>
        <v>#REF!</v>
      </c>
      <c r="M76" s="22" t="e">
        <f>#REF!</f>
        <v>#REF!</v>
      </c>
      <c r="N76" s="22" t="e">
        <f>#REF!</f>
        <v>#REF!</v>
      </c>
      <c r="P76" s="29">
        <v>12</v>
      </c>
      <c r="Q76" s="29"/>
      <c r="R76" s="35" t="e">
        <f>#REF!</f>
        <v>#REF!</v>
      </c>
      <c r="S76" s="24" t="e">
        <f>#REF!</f>
        <v>#REF!</v>
      </c>
      <c r="T76" s="24" t="e">
        <f>#REF!</f>
        <v>#REF!</v>
      </c>
      <c r="U76" s="24" t="e">
        <f>#REF!</f>
        <v>#REF!</v>
      </c>
      <c r="W76" s="29"/>
      <c r="X76" s="29"/>
      <c r="AD76" s="29"/>
      <c r="AE76" s="29"/>
      <c r="AK76" s="29">
        <v>22</v>
      </c>
      <c r="AL76" s="29" t="s">
        <v>1096</v>
      </c>
      <c r="AM76" s="35" t="e">
        <f>#REF!</f>
        <v>#REF!</v>
      </c>
      <c r="AN76" s="24" t="e">
        <f>#REF!</f>
        <v>#REF!</v>
      </c>
      <c r="AO76" s="24" t="e">
        <f>#REF!</f>
        <v>#REF!</v>
      </c>
      <c r="AP76" s="24" t="e">
        <f>#REF!</f>
        <v>#REF!</v>
      </c>
      <c r="AR76" s="29">
        <v>3</v>
      </c>
      <c r="AS76" s="29"/>
      <c r="AT76" s="35" t="e">
        <f>#REF!</f>
        <v>#REF!</v>
      </c>
      <c r="AU76" s="24" t="e">
        <f>#REF!</f>
        <v>#REF!</v>
      </c>
      <c r="AV76" s="24" t="e">
        <f>#REF!</f>
        <v>#REF!</v>
      </c>
      <c r="AW76" s="24" t="e">
        <f>#REF!</f>
        <v>#REF!</v>
      </c>
      <c r="AY76" s="29">
        <v>39</v>
      </c>
      <c r="AZ76" s="29"/>
      <c r="BA76" s="35" t="e">
        <f>#REF!</f>
        <v>#REF!</v>
      </c>
      <c r="BB76" s="22" t="e">
        <f>#REF!</f>
        <v>#REF!</v>
      </c>
      <c r="BC76" s="22" t="e">
        <f>#REF!</f>
        <v>#REF!</v>
      </c>
      <c r="BD76" s="22" t="e">
        <f>#REF!</f>
        <v>#REF!</v>
      </c>
      <c r="BF76" s="29"/>
      <c r="BG76" s="29"/>
      <c r="BM76" s="29">
        <v>30</v>
      </c>
      <c r="BN76" s="29"/>
      <c r="BO76" s="35" t="e">
        <f>#REF!</f>
        <v>#REF!</v>
      </c>
      <c r="BP76" s="81" t="e">
        <f>#REF!</f>
        <v>#REF!</v>
      </c>
      <c r="BQ76" s="81" t="e">
        <f>#REF!</f>
        <v>#REF!</v>
      </c>
      <c r="BR76" s="81" t="e">
        <f>#REF!</f>
        <v>#REF!</v>
      </c>
      <c r="BS76" s="14"/>
      <c r="BT76" s="14">
        <v>4</v>
      </c>
      <c r="BU76" s="14"/>
      <c r="BV76" s="35" t="e">
        <f>#REF!</f>
        <v>#REF!</v>
      </c>
      <c r="BW76" s="81" t="e">
        <f>#REF!</f>
        <v>#REF!</v>
      </c>
      <c r="BX76" s="81" t="e">
        <f>#REF!</f>
        <v>#REF!</v>
      </c>
      <c r="BY76" s="81" t="e">
        <f>#REF!</f>
        <v>#REF!</v>
      </c>
      <c r="BZ76" s="14"/>
      <c r="CA76" s="91">
        <v>26</v>
      </c>
      <c r="CB76" s="14"/>
      <c r="CC76" s="35" t="e">
        <f>#REF!</f>
        <v>#REF!</v>
      </c>
      <c r="CD76" s="81" t="e">
        <f>#REF!</f>
        <v>#REF!</v>
      </c>
      <c r="CE76" s="81" t="e">
        <f>#REF!</f>
        <v>#REF!</v>
      </c>
      <c r="CF76" s="81" t="e">
        <f>#REF!</f>
        <v>#REF!</v>
      </c>
      <c r="CH76" s="29">
        <v>65</v>
      </c>
      <c r="CI76" s="29"/>
      <c r="CJ76" s="35" t="e">
        <f>#REF!</f>
        <v>#REF!</v>
      </c>
      <c r="CK76" s="22" t="e">
        <f>#REF!</f>
        <v>#REF!</v>
      </c>
      <c r="CL76" s="22" t="e">
        <f>#REF!</f>
        <v>#REF!</v>
      </c>
      <c r="CM76" s="22" t="e">
        <f>#REF!</f>
        <v>#REF!</v>
      </c>
      <c r="CO76" s="29">
        <v>20</v>
      </c>
      <c r="CP76" s="29" t="s">
        <v>1096</v>
      </c>
      <c r="CQ76" s="35" t="e">
        <f>#REF!</f>
        <v>#REF!</v>
      </c>
      <c r="CR76" s="22" t="e">
        <f>#REF!</f>
        <v>#REF!</v>
      </c>
      <c r="CS76" s="22" t="e">
        <f>#REF!</f>
        <v>#REF!</v>
      </c>
      <c r="CT76" s="22" t="e">
        <f>#REF!</f>
        <v>#REF!</v>
      </c>
      <c r="CU76" s="14"/>
      <c r="CV76" s="29">
        <v>57</v>
      </c>
      <c r="CW76" s="14"/>
      <c r="CX76" s="35" t="e">
        <f>#REF!</f>
        <v>#REF!</v>
      </c>
      <c r="CY76" s="22" t="e">
        <f>#REF!</f>
        <v>#REF!</v>
      </c>
      <c r="CZ76" s="22" t="e">
        <f>#REF!</f>
        <v>#REF!</v>
      </c>
      <c r="DA76" s="22" t="e">
        <f>#REF!</f>
        <v>#REF!</v>
      </c>
      <c r="DC76" s="29">
        <v>7</v>
      </c>
      <c r="DD76" s="29"/>
      <c r="DE76" s="35" t="e">
        <f>#REF!</f>
        <v>#REF!</v>
      </c>
      <c r="DF76" s="22" t="e">
        <f>#REF!</f>
        <v>#REF!</v>
      </c>
      <c r="DG76" s="22" t="e">
        <f>#REF!</f>
        <v>#REF!</v>
      </c>
      <c r="DH76" s="22" t="e">
        <f>#REF!</f>
        <v>#REF!</v>
      </c>
      <c r="DI76" s="14"/>
      <c r="DJ76" s="29">
        <v>47</v>
      </c>
      <c r="DK76" s="14"/>
      <c r="DL76" s="35" t="e">
        <f>#REF!</f>
        <v>#REF!</v>
      </c>
      <c r="DM76" s="22" t="e">
        <f>#REF!</f>
        <v>#REF!</v>
      </c>
      <c r="DN76" s="22" t="e">
        <f>#REF!</f>
        <v>#REF!</v>
      </c>
      <c r="DO76" s="22" t="e">
        <f>#REF!</f>
        <v>#REF!</v>
      </c>
      <c r="DQ76" s="29">
        <v>11</v>
      </c>
      <c r="DR76" s="29"/>
      <c r="DS76" s="35" t="e">
        <f>#REF!</f>
        <v>#REF!</v>
      </c>
      <c r="DT76" s="22" t="e">
        <f>#REF!</f>
        <v>#REF!</v>
      </c>
      <c r="DU76" s="22" t="e">
        <f>#REF!</f>
        <v>#REF!</v>
      </c>
      <c r="DV76" s="22" t="e">
        <f>#REF!</f>
        <v>#REF!</v>
      </c>
      <c r="DX76" s="29">
        <v>16</v>
      </c>
      <c r="DY76" s="29" t="s">
        <v>1096</v>
      </c>
      <c r="DZ76" s="35" t="e">
        <f>#REF!</f>
        <v>#REF!</v>
      </c>
      <c r="EA76" s="22" t="e">
        <f>#REF!</f>
        <v>#REF!</v>
      </c>
      <c r="EB76" s="22" t="e">
        <f>#REF!</f>
        <v>#REF!</v>
      </c>
      <c r="EC76" s="22" t="e">
        <f>#REF!</f>
        <v>#REF!</v>
      </c>
      <c r="ED76" s="14"/>
      <c r="EE76" s="14">
        <v>8</v>
      </c>
      <c r="EF76" s="14"/>
      <c r="EG76" s="35" t="e">
        <f>#REF!</f>
        <v>#REF!</v>
      </c>
      <c r="EH76" s="22" t="e">
        <f>#REF!</f>
        <v>#REF!</v>
      </c>
      <c r="EI76" s="22" t="e">
        <f>#REF!</f>
        <v>#REF!</v>
      </c>
      <c r="EJ76" s="22" t="e">
        <f>#REF!</f>
        <v>#REF!</v>
      </c>
      <c r="EK76" s="14"/>
      <c r="EL76" s="14">
        <v>5</v>
      </c>
      <c r="EM76" s="14"/>
      <c r="EN76" s="35" t="e">
        <f>#REF!</f>
        <v>#REF!</v>
      </c>
      <c r="EO76" s="22" t="e">
        <f>#REF!</f>
        <v>#REF!</v>
      </c>
      <c r="EP76" s="22" t="e">
        <f>#REF!</f>
        <v>#REF!</v>
      </c>
      <c r="EQ76" s="22" t="e">
        <f>#REF!</f>
        <v>#REF!</v>
      </c>
      <c r="ER76" s="14"/>
      <c r="ES76" s="14">
        <v>10</v>
      </c>
      <c r="ET76" s="14"/>
      <c r="EU76" s="35" t="e">
        <f>#REF!</f>
        <v>#REF!</v>
      </c>
      <c r="EV76" s="22" t="e">
        <f>#REF!</f>
        <v>#REF!</v>
      </c>
      <c r="EW76" s="22" t="e">
        <f>#REF!</f>
        <v>#REF!</v>
      </c>
      <c r="EX76" s="22" t="e">
        <f>#REF!</f>
        <v>#REF!</v>
      </c>
      <c r="EY76" s="14"/>
      <c r="EZ76" s="14"/>
      <c r="FA76" s="14"/>
      <c r="FG76" s="29">
        <v>8</v>
      </c>
      <c r="FH76" s="29"/>
      <c r="FI76" s="35" t="e">
        <f>#REF!</f>
        <v>#REF!</v>
      </c>
      <c r="FJ76" s="22" t="e">
        <f>#REF!</f>
        <v>#REF!</v>
      </c>
      <c r="FK76" s="22" t="e">
        <f>#REF!</f>
        <v>#REF!</v>
      </c>
      <c r="FL76" s="22" t="e">
        <f>#REF!</f>
        <v>#REF!</v>
      </c>
      <c r="FM76" s="14"/>
      <c r="FN76" s="91">
        <v>15</v>
      </c>
      <c r="FO76" s="14"/>
      <c r="FP76" s="35" t="e">
        <f>#REF!</f>
        <v>#REF!</v>
      </c>
      <c r="FQ76" s="22" t="e">
        <f>#REF!</f>
        <v>#REF!</v>
      </c>
      <c r="FR76" s="22" t="e">
        <f>#REF!</f>
        <v>#REF!</v>
      </c>
      <c r="FS76" s="22" t="e">
        <f>#REF!</f>
        <v>#REF!</v>
      </c>
      <c r="FT76" s="14"/>
      <c r="FU76" s="14"/>
      <c r="FV76" s="14"/>
      <c r="FW76" s="37"/>
      <c r="FX76" s="3"/>
      <c r="FY76" s="5"/>
      <c r="FZ76" s="5"/>
      <c r="GA76" s="5"/>
      <c r="GB76" s="5"/>
    </row>
    <row r="77" spans="2:184" s="8" customFormat="1" ht="20.149999999999999" customHeight="1" x14ac:dyDescent="0.2">
      <c r="B77" s="29">
        <v>70</v>
      </c>
      <c r="C77" s="29"/>
      <c r="D77" s="36" t="e">
        <f>#REF!</f>
        <v>#REF!</v>
      </c>
      <c r="E77" s="25" t="e">
        <f>#REF!</f>
        <v>#REF!</v>
      </c>
      <c r="F77" s="23" t="e">
        <f>#REF!</f>
        <v>#REF!</v>
      </c>
      <c r="G77" s="23" t="e">
        <f>#REF!</f>
        <v>#REF!</v>
      </c>
      <c r="I77" s="29">
        <v>142</v>
      </c>
      <c r="J77" s="29"/>
      <c r="K77" s="36" t="e">
        <f>#REF!</f>
        <v>#REF!</v>
      </c>
      <c r="L77" s="25" t="e">
        <f>#REF!</f>
        <v>#REF!</v>
      </c>
      <c r="M77" s="23" t="e">
        <f>#REF!</f>
        <v>#REF!</v>
      </c>
      <c r="N77" s="23" t="e">
        <f>#REF!</f>
        <v>#REF!</v>
      </c>
      <c r="P77" s="29">
        <v>13</v>
      </c>
      <c r="Q77" s="29"/>
      <c r="R77" s="45" t="e">
        <f>#REF!</f>
        <v>#REF!</v>
      </c>
      <c r="S77" s="74" t="e">
        <f>#REF!</f>
        <v>#REF!</v>
      </c>
      <c r="T77" s="74" t="e">
        <f>#REF!</f>
        <v>#REF!</v>
      </c>
      <c r="U77" s="74" t="e">
        <f>#REF!</f>
        <v>#REF!</v>
      </c>
      <c r="W77" s="29"/>
      <c r="X77" s="29"/>
      <c r="AD77" s="29"/>
      <c r="AE77" s="29"/>
      <c r="AK77" s="29">
        <v>23</v>
      </c>
      <c r="AL77" s="29" t="s">
        <v>1096</v>
      </c>
      <c r="AM77" s="36" t="e">
        <f>#REF!</f>
        <v>#REF!</v>
      </c>
      <c r="AN77" s="25" t="e">
        <f>#REF!</f>
        <v>#REF!</v>
      </c>
      <c r="AO77" s="25" t="e">
        <f>#REF!</f>
        <v>#REF!</v>
      </c>
      <c r="AP77" s="25" t="e">
        <f>#REF!</f>
        <v>#REF!</v>
      </c>
      <c r="AR77" s="29">
        <v>4</v>
      </c>
      <c r="AS77" s="29"/>
      <c r="AT77" s="36" t="e">
        <f>#REF!</f>
        <v>#REF!</v>
      </c>
      <c r="AU77" s="25" t="e">
        <f>#REF!</f>
        <v>#REF!</v>
      </c>
      <c r="AV77" s="25" t="e">
        <f>#REF!</f>
        <v>#REF!</v>
      </c>
      <c r="AW77" s="25" t="e">
        <f>#REF!</f>
        <v>#REF!</v>
      </c>
      <c r="AY77" s="29">
        <v>40</v>
      </c>
      <c r="AZ77" s="29"/>
      <c r="BA77" s="36" t="e">
        <f>#REF!</f>
        <v>#REF!</v>
      </c>
      <c r="BB77" s="23" t="e">
        <f>#REF!</f>
        <v>#REF!</v>
      </c>
      <c r="BC77" s="23" t="e">
        <f>#REF!</f>
        <v>#REF!</v>
      </c>
      <c r="BD77" s="23" t="e">
        <f>#REF!</f>
        <v>#REF!</v>
      </c>
      <c r="BF77" s="29"/>
      <c r="BG77" s="29"/>
      <c r="BM77" s="29">
        <v>31</v>
      </c>
      <c r="BN77" s="29"/>
      <c r="BO77" s="35" t="e">
        <f>#REF!</f>
        <v>#REF!</v>
      </c>
      <c r="BP77" s="81" t="e">
        <f>#REF!</f>
        <v>#REF!</v>
      </c>
      <c r="BQ77" s="81" t="e">
        <f>#REF!</f>
        <v>#REF!</v>
      </c>
      <c r="BR77" s="81" t="e">
        <f>#REF!</f>
        <v>#REF!</v>
      </c>
      <c r="BS77" s="14"/>
      <c r="BT77" s="14">
        <v>5</v>
      </c>
      <c r="BU77" s="14"/>
      <c r="BV77" s="36" t="e">
        <f>#REF!</f>
        <v>#REF!</v>
      </c>
      <c r="BW77" s="82" t="e">
        <f>#REF!</f>
        <v>#REF!</v>
      </c>
      <c r="BX77" s="82" t="e">
        <f>#REF!</f>
        <v>#REF!</v>
      </c>
      <c r="BY77" s="82" t="e">
        <f>#REF!</f>
        <v>#REF!</v>
      </c>
      <c r="BZ77" s="14"/>
      <c r="CA77" s="91">
        <v>27</v>
      </c>
      <c r="CB77" s="14"/>
      <c r="CC77" s="36" t="e">
        <f>#REF!</f>
        <v>#REF!</v>
      </c>
      <c r="CD77" s="82" t="e">
        <f>#REF!</f>
        <v>#REF!</v>
      </c>
      <c r="CE77" s="82" t="e">
        <f>#REF!</f>
        <v>#REF!</v>
      </c>
      <c r="CF77" s="82" t="e">
        <f>#REF!</f>
        <v>#REF!</v>
      </c>
      <c r="CH77" s="29">
        <v>66</v>
      </c>
      <c r="CI77" s="29"/>
      <c r="CJ77" s="36" t="e">
        <f>#REF!</f>
        <v>#REF!</v>
      </c>
      <c r="CK77" s="23" t="e">
        <f>#REF!</f>
        <v>#REF!</v>
      </c>
      <c r="CL77" s="23" t="e">
        <f>#REF!</f>
        <v>#REF!</v>
      </c>
      <c r="CM77" s="23" t="e">
        <f>#REF!</f>
        <v>#REF!</v>
      </c>
      <c r="CO77" s="29">
        <v>21</v>
      </c>
      <c r="CP77" s="29" t="s">
        <v>1096</v>
      </c>
      <c r="CQ77" s="36" t="e">
        <f>#REF!</f>
        <v>#REF!</v>
      </c>
      <c r="CR77" s="23" t="e">
        <f>#REF!</f>
        <v>#REF!</v>
      </c>
      <c r="CS77" s="23" t="e">
        <f>#REF!</f>
        <v>#REF!</v>
      </c>
      <c r="CT77" s="23" t="e">
        <f>#REF!</f>
        <v>#REF!</v>
      </c>
      <c r="CU77" s="14"/>
      <c r="CV77" s="29">
        <v>58</v>
      </c>
      <c r="CW77" s="14"/>
      <c r="CX77" s="36" t="e">
        <f>#REF!</f>
        <v>#REF!</v>
      </c>
      <c r="CY77" s="23" t="e">
        <f>#REF!</f>
        <v>#REF!</v>
      </c>
      <c r="CZ77" s="23" t="e">
        <f>#REF!</f>
        <v>#REF!</v>
      </c>
      <c r="DA77" s="23" t="e">
        <f>#REF!</f>
        <v>#REF!</v>
      </c>
      <c r="DC77" s="29">
        <v>8</v>
      </c>
      <c r="DD77" s="29"/>
      <c r="DE77" s="36" t="e">
        <f>#REF!</f>
        <v>#REF!</v>
      </c>
      <c r="DF77" s="23" t="e">
        <f>#REF!</f>
        <v>#REF!</v>
      </c>
      <c r="DG77" s="23" t="e">
        <f>#REF!</f>
        <v>#REF!</v>
      </c>
      <c r="DH77" s="23" t="e">
        <f>#REF!</f>
        <v>#REF!</v>
      </c>
      <c r="DI77" s="14"/>
      <c r="DJ77" s="29">
        <v>48</v>
      </c>
      <c r="DK77" s="14"/>
      <c r="DL77" s="36" t="e">
        <f>#REF!</f>
        <v>#REF!</v>
      </c>
      <c r="DM77" s="23" t="e">
        <f>#REF!</f>
        <v>#REF!</v>
      </c>
      <c r="DN77" s="23" t="e">
        <f>#REF!</f>
        <v>#REF!</v>
      </c>
      <c r="DO77" s="23" t="e">
        <f>#REF!</f>
        <v>#REF!</v>
      </c>
      <c r="DQ77" s="29">
        <v>12</v>
      </c>
      <c r="DR77" s="29"/>
      <c r="DS77" s="36" t="e">
        <f>#REF!</f>
        <v>#REF!</v>
      </c>
      <c r="DT77" s="23" t="e">
        <f>#REF!</f>
        <v>#REF!</v>
      </c>
      <c r="DU77" s="23" t="e">
        <f>#REF!</f>
        <v>#REF!</v>
      </c>
      <c r="DV77" s="23" t="e">
        <f>#REF!</f>
        <v>#REF!</v>
      </c>
      <c r="DX77" s="29">
        <v>17</v>
      </c>
      <c r="DY77" s="29" t="s">
        <v>1096</v>
      </c>
      <c r="DZ77" s="36" t="e">
        <f>#REF!</f>
        <v>#REF!</v>
      </c>
      <c r="EA77" s="23" t="e">
        <f>#REF!</f>
        <v>#REF!</v>
      </c>
      <c r="EB77" s="23" t="e">
        <f>#REF!</f>
        <v>#REF!</v>
      </c>
      <c r="EC77" s="23" t="e">
        <f>#REF!</f>
        <v>#REF!</v>
      </c>
      <c r="ED77" s="14"/>
      <c r="EE77" s="14">
        <v>9</v>
      </c>
      <c r="EF77" s="14"/>
      <c r="EG77" s="36" t="e">
        <f>#REF!</f>
        <v>#REF!</v>
      </c>
      <c r="EH77" s="23" t="e">
        <f>#REF!</f>
        <v>#REF!</v>
      </c>
      <c r="EI77" s="23" t="e">
        <f>#REF!</f>
        <v>#REF!</v>
      </c>
      <c r="EJ77" s="23" t="e">
        <f>#REF!</f>
        <v>#REF!</v>
      </c>
      <c r="EK77" s="14"/>
      <c r="EL77" s="14">
        <v>6</v>
      </c>
      <c r="EM77" s="14"/>
      <c r="EN77" s="36" t="e">
        <f>#REF!</f>
        <v>#REF!</v>
      </c>
      <c r="EO77" s="23" t="e">
        <f>#REF!</f>
        <v>#REF!</v>
      </c>
      <c r="EP77" s="23" t="e">
        <f>#REF!</f>
        <v>#REF!</v>
      </c>
      <c r="EQ77" s="23" t="e">
        <f>#REF!</f>
        <v>#REF!</v>
      </c>
      <c r="ER77" s="14"/>
      <c r="ES77" s="14">
        <v>11</v>
      </c>
      <c r="ET77" s="14"/>
      <c r="EU77" s="36" t="e">
        <f>#REF!</f>
        <v>#REF!</v>
      </c>
      <c r="EV77" s="23" t="e">
        <f>#REF!</f>
        <v>#REF!</v>
      </c>
      <c r="EW77" s="23" t="e">
        <f>#REF!</f>
        <v>#REF!</v>
      </c>
      <c r="EX77" s="23" t="e">
        <f>#REF!</f>
        <v>#REF!</v>
      </c>
      <c r="EY77" s="14"/>
      <c r="EZ77" s="14"/>
      <c r="FA77" s="14"/>
      <c r="FG77" s="29">
        <v>9</v>
      </c>
      <c r="FH77" s="29"/>
      <c r="FI77" s="36" t="e">
        <f>#REF!</f>
        <v>#REF!</v>
      </c>
      <c r="FJ77" s="23" t="e">
        <f>#REF!</f>
        <v>#REF!</v>
      </c>
      <c r="FK77" s="23" t="e">
        <f>#REF!</f>
        <v>#REF!</v>
      </c>
      <c r="FL77" s="23" t="e">
        <f>#REF!</f>
        <v>#REF!</v>
      </c>
      <c r="FM77" s="14"/>
      <c r="FN77" s="91">
        <v>16</v>
      </c>
      <c r="FO77" s="14"/>
      <c r="FP77" s="36" t="e">
        <f>#REF!</f>
        <v>#REF!</v>
      </c>
      <c r="FQ77" s="23" t="e">
        <f>#REF!</f>
        <v>#REF!</v>
      </c>
      <c r="FR77" s="23" t="e">
        <f>#REF!</f>
        <v>#REF!</v>
      </c>
      <c r="FS77" s="23" t="e">
        <f>#REF!</f>
        <v>#REF!</v>
      </c>
      <c r="FT77" s="14"/>
      <c r="FU77" s="14"/>
      <c r="FV77" s="14"/>
      <c r="FW77" s="37"/>
      <c r="FX77" s="3"/>
      <c r="FY77" s="5"/>
      <c r="FZ77" s="5"/>
      <c r="GA77" s="5"/>
      <c r="GB77" s="5"/>
    </row>
    <row r="78" spans="2:184" x14ac:dyDescent="0.2">
      <c r="R78" s="75"/>
      <c r="S78" s="76"/>
      <c r="T78" s="76"/>
      <c r="U78" s="76"/>
      <c r="Y78" s="8"/>
      <c r="Z78" s="8"/>
      <c r="AA78" s="8"/>
      <c r="AB78" s="8"/>
      <c r="AF78" s="8"/>
      <c r="AG78" s="8"/>
      <c r="AH78" s="8"/>
      <c r="AI78" s="8"/>
      <c r="AM78" s="8"/>
      <c r="AN78" s="8"/>
      <c r="AO78" s="8"/>
      <c r="AP78" s="8"/>
      <c r="AT78" s="8"/>
      <c r="AU78" s="8"/>
      <c r="AV78" s="8"/>
      <c r="AW78" s="8"/>
      <c r="BH78" s="8"/>
      <c r="BI78" s="8"/>
      <c r="BJ78" s="8"/>
      <c r="BK78" s="8"/>
      <c r="BO78" s="75"/>
      <c r="BP78" s="83"/>
      <c r="BQ78" s="83"/>
      <c r="BR78" s="83"/>
    </row>
    <row r="79" spans="2:184" x14ac:dyDescent="0.2">
      <c r="AF79" s="8"/>
      <c r="AG79" s="8"/>
      <c r="AH79" s="8"/>
      <c r="AI79" s="8"/>
      <c r="AM79" s="8"/>
      <c r="AN79" s="8"/>
      <c r="AO79" s="8"/>
      <c r="AP79" s="8"/>
      <c r="AT79" s="8"/>
      <c r="AU79" s="8"/>
      <c r="AV79" s="8"/>
      <c r="AW79" s="8"/>
      <c r="BH79" s="8"/>
      <c r="BI79" s="8"/>
      <c r="BJ79" s="8"/>
      <c r="BK79" s="8"/>
      <c r="BO79" s="8"/>
      <c r="BP79" s="8"/>
      <c r="BQ79" s="8"/>
      <c r="BR79" s="8"/>
    </row>
    <row r="80" spans="2:184" x14ac:dyDescent="0.2">
      <c r="AF80" s="8"/>
      <c r="AG80" s="8"/>
      <c r="AH80" s="8"/>
      <c r="AI80" s="8"/>
      <c r="AM80" s="8"/>
      <c r="AN80" s="8"/>
      <c r="AO80" s="8"/>
      <c r="AP80" s="8"/>
      <c r="AT80" s="8"/>
      <c r="AU80" s="8"/>
      <c r="AV80" s="8"/>
      <c r="AW80" s="8"/>
      <c r="BE80" s="4"/>
      <c r="BF80" s="5"/>
      <c r="BG80" s="5"/>
      <c r="BH80" s="8"/>
      <c r="BI80" s="8"/>
      <c r="BJ80" s="8"/>
      <c r="BK80" s="8"/>
      <c r="BL80" s="3"/>
      <c r="BM80" s="5"/>
      <c r="BN80" s="5"/>
      <c r="BO80" s="8"/>
      <c r="BP80" s="8"/>
      <c r="BQ80" s="8"/>
      <c r="BR80" s="8"/>
      <c r="BS80" s="3"/>
      <c r="BT80" s="5"/>
      <c r="BU80" s="5"/>
      <c r="CA80" s="5"/>
      <c r="CB80" s="5"/>
      <c r="CG80" s="3"/>
      <c r="CH80" s="5"/>
      <c r="CI80" s="5"/>
      <c r="CO80" s="5"/>
      <c r="CP80" s="5"/>
      <c r="CU80" s="3"/>
      <c r="CV80" s="5"/>
      <c r="CW80" s="5"/>
      <c r="DB80" s="3"/>
      <c r="DC80" s="5"/>
      <c r="DD80" s="5"/>
      <c r="DI80" s="3"/>
      <c r="DJ80" s="5"/>
      <c r="DK80" s="5"/>
      <c r="DP80" s="3"/>
      <c r="DQ80" s="5"/>
      <c r="DR80" s="5"/>
      <c r="DW80" s="3"/>
      <c r="DX80" s="5"/>
      <c r="DY80" s="5"/>
      <c r="EE80" s="5"/>
      <c r="EF80" s="5"/>
      <c r="EK80" s="3"/>
      <c r="EL80" s="5"/>
      <c r="EM80" s="5"/>
      <c r="ER80" s="3"/>
      <c r="ES80" s="5"/>
      <c r="ET80" s="5"/>
      <c r="EY80" s="3"/>
      <c r="EZ80" s="5"/>
      <c r="FA80" s="5"/>
      <c r="FF80" s="3"/>
      <c r="FG80" s="5"/>
      <c r="FH80" s="5"/>
      <c r="FM80" s="3"/>
      <c r="FN80" s="5"/>
      <c r="FO80" s="5"/>
      <c r="FT80" s="3"/>
      <c r="FU80" s="5"/>
      <c r="FV80" s="5"/>
      <c r="GA80" s="14"/>
      <c r="GB80" s="14"/>
    </row>
    <row r="81" spans="39:184" x14ac:dyDescent="0.2">
      <c r="AM81" s="8"/>
      <c r="AN81" s="8"/>
      <c r="AO81" s="8"/>
      <c r="AP81" s="8"/>
      <c r="AT81" s="8"/>
      <c r="AU81" s="8"/>
      <c r="AV81" s="8"/>
      <c r="AW81" s="8"/>
      <c r="BE81" s="4"/>
      <c r="BF81" s="5"/>
      <c r="BG81" s="5"/>
      <c r="BH81" s="8"/>
      <c r="BI81" s="8"/>
      <c r="BJ81" s="8"/>
      <c r="BK81" s="8"/>
      <c r="BL81" s="3"/>
      <c r="BM81" s="5"/>
      <c r="BN81" s="5"/>
      <c r="BO81" s="8"/>
      <c r="BP81" s="8"/>
      <c r="BQ81" s="8"/>
      <c r="BR81" s="8"/>
      <c r="BS81" s="3"/>
      <c r="BT81" s="5"/>
      <c r="BU81" s="5"/>
      <c r="CA81" s="5"/>
      <c r="CB81" s="5"/>
      <c r="CC81" s="41"/>
      <c r="CD81" s="8"/>
      <c r="CE81" s="8"/>
      <c r="CF81" s="8"/>
      <c r="CH81" s="5"/>
      <c r="CI81" s="5"/>
      <c r="CO81" s="5"/>
      <c r="CP81" s="5"/>
      <c r="CV81" s="5"/>
      <c r="CW81" s="5"/>
      <c r="DB81" s="3"/>
      <c r="DC81" s="5"/>
      <c r="DD81" s="5"/>
      <c r="DI81" s="3"/>
      <c r="DJ81" s="5"/>
      <c r="DK81" s="5"/>
      <c r="DP81" s="3"/>
      <c r="DQ81" s="5"/>
      <c r="DR81" s="5"/>
      <c r="DW81" s="3"/>
      <c r="DX81" s="5"/>
      <c r="DY81" s="5"/>
      <c r="EE81" s="5"/>
      <c r="EF81" s="5"/>
      <c r="EL81" s="5"/>
      <c r="EM81" s="5"/>
      <c r="ER81" s="3"/>
      <c r="ES81" s="5"/>
      <c r="ET81" s="5"/>
      <c r="EY81" s="3"/>
      <c r="EZ81" s="5"/>
      <c r="FA81" s="5"/>
      <c r="FF81" s="3"/>
      <c r="FG81" s="5"/>
      <c r="FH81" s="5"/>
      <c r="FM81" s="3"/>
      <c r="FN81" s="5"/>
      <c r="FO81" s="5"/>
      <c r="FT81" s="3"/>
      <c r="FU81" s="5"/>
      <c r="FV81" s="5"/>
      <c r="GA81" s="14"/>
      <c r="GB81" s="14"/>
    </row>
    <row r="82" spans="39:184" x14ac:dyDescent="0.2">
      <c r="AM82" s="8"/>
      <c r="AN82" s="8"/>
      <c r="AO82" s="8"/>
      <c r="AP82" s="8"/>
      <c r="AT82" s="8"/>
      <c r="AU82" s="8"/>
      <c r="AV82" s="8"/>
      <c r="AW82" s="8"/>
      <c r="BE82" s="4"/>
      <c r="BF82" s="5"/>
      <c r="BG82" s="5"/>
      <c r="BH82" s="8"/>
      <c r="BI82" s="8"/>
      <c r="BJ82" s="8"/>
      <c r="BK82" s="8"/>
      <c r="BL82" s="3"/>
      <c r="BM82" s="5"/>
      <c r="BN82" s="5"/>
      <c r="BO82" s="8"/>
      <c r="BP82" s="8"/>
      <c r="BQ82" s="8"/>
      <c r="BR82" s="8"/>
      <c r="BS82" s="3"/>
      <c r="BT82" s="5"/>
      <c r="BU82" s="5"/>
      <c r="CA82" s="5"/>
      <c r="CB82" s="5"/>
      <c r="CC82" s="41"/>
      <c r="CD82" s="8"/>
      <c r="CE82" s="8"/>
      <c r="CF82" s="8"/>
      <c r="CH82" s="5"/>
      <c r="CI82" s="5"/>
      <c r="CO82" s="5"/>
      <c r="CP82" s="5"/>
      <c r="CV82" s="5"/>
      <c r="CW82" s="5"/>
      <c r="DB82" s="3"/>
      <c r="DC82" s="5"/>
      <c r="DD82" s="5"/>
      <c r="DI82" s="3"/>
      <c r="DJ82" s="5"/>
      <c r="DK82" s="5"/>
      <c r="DP82" s="3"/>
      <c r="DQ82" s="5"/>
      <c r="DR82" s="5"/>
      <c r="DS82" s="41"/>
      <c r="DT82" s="8"/>
      <c r="DU82" s="8"/>
      <c r="DV82" s="8"/>
      <c r="DW82" s="3"/>
      <c r="DX82" s="5"/>
      <c r="DY82" s="5"/>
      <c r="EE82" s="5"/>
      <c r="EF82" s="5"/>
      <c r="EL82" s="5"/>
      <c r="EM82" s="5"/>
      <c r="ER82" s="3"/>
      <c r="ES82" s="5"/>
      <c r="ET82" s="5"/>
      <c r="EY82" s="3"/>
      <c r="EZ82" s="5"/>
      <c r="FA82" s="5"/>
      <c r="FF82" s="3"/>
      <c r="FG82" s="5"/>
      <c r="FH82" s="5"/>
      <c r="FM82" s="3"/>
      <c r="FN82" s="5"/>
      <c r="FO82" s="5"/>
      <c r="FT82" s="3"/>
      <c r="FU82" s="5"/>
      <c r="FV82" s="5"/>
      <c r="GA82" s="14"/>
      <c r="GB82" s="14"/>
    </row>
    <row r="83" spans="39:184" x14ac:dyDescent="0.2">
      <c r="BE83" s="4"/>
      <c r="BF83" s="5"/>
      <c r="BG83" s="5"/>
      <c r="BL83" s="3"/>
      <c r="BM83" s="5"/>
      <c r="BN83" s="5"/>
      <c r="BO83" s="8"/>
      <c r="BP83" s="8"/>
      <c r="BQ83" s="8"/>
      <c r="BR83" s="8"/>
      <c r="BS83" s="3"/>
      <c r="BT83" s="5"/>
      <c r="BU83" s="5"/>
      <c r="CA83" s="5"/>
      <c r="CB83" s="5"/>
      <c r="CC83" s="41"/>
      <c r="CD83" s="8"/>
      <c r="CE83" s="8"/>
      <c r="CF83" s="8"/>
      <c r="CG83" s="3"/>
      <c r="CH83" s="5"/>
      <c r="CI83" s="5"/>
      <c r="CN83" s="3"/>
      <c r="CO83" s="5"/>
      <c r="CP83" s="5"/>
      <c r="CU83" s="3"/>
      <c r="CV83" s="5"/>
      <c r="CW83" s="5"/>
      <c r="CX83" s="41"/>
      <c r="CY83" s="8"/>
      <c r="CZ83" s="8"/>
      <c r="DA83" s="8"/>
      <c r="DB83" s="3"/>
      <c r="DC83" s="5"/>
      <c r="DD83" s="5"/>
      <c r="DI83" s="3"/>
      <c r="DJ83" s="5"/>
      <c r="DK83" s="5"/>
      <c r="DL83" s="41"/>
      <c r="DM83" s="8"/>
      <c r="DN83" s="8"/>
      <c r="DO83" s="8"/>
      <c r="DP83" s="3"/>
      <c r="DQ83" s="5"/>
      <c r="DR83" s="5"/>
      <c r="DS83" s="41"/>
      <c r="DT83" s="8"/>
      <c r="DU83" s="8"/>
      <c r="DV83" s="8"/>
      <c r="DW83" s="3"/>
      <c r="DX83" s="5"/>
      <c r="DY83" s="5"/>
      <c r="DZ83" s="41"/>
      <c r="EA83" s="8"/>
      <c r="EB83" s="8"/>
      <c r="EC83" s="8"/>
      <c r="ED83" s="3"/>
      <c r="EE83" s="5"/>
      <c r="EF83" s="5"/>
      <c r="EK83" s="3"/>
      <c r="EL83" s="5"/>
      <c r="EM83" s="5"/>
      <c r="ER83" s="3"/>
      <c r="ES83" s="5"/>
      <c r="ET83" s="5"/>
      <c r="EY83" s="3"/>
      <c r="EZ83" s="5"/>
      <c r="FA83" s="5"/>
      <c r="FF83" s="3"/>
      <c r="FG83" s="5"/>
      <c r="FH83" s="5"/>
      <c r="FM83" s="3"/>
      <c r="FN83" s="5"/>
      <c r="FO83" s="5"/>
      <c r="FT83" s="3"/>
      <c r="FU83" s="5"/>
      <c r="FV83" s="5"/>
      <c r="GA83" s="14"/>
      <c r="GB83" s="14"/>
    </row>
    <row r="84" spans="39:184" x14ac:dyDescent="0.2">
      <c r="BE84" s="4"/>
      <c r="BF84" s="5"/>
      <c r="BG84" s="5"/>
      <c r="BL84" s="3"/>
      <c r="BM84" s="5"/>
      <c r="BN84" s="5"/>
      <c r="BS84" s="3"/>
      <c r="BT84" s="5"/>
      <c r="BU84" s="5"/>
      <c r="CA84" s="5"/>
      <c r="CB84" s="5"/>
      <c r="CC84" s="41"/>
      <c r="CD84" s="8"/>
      <c r="CE84" s="8"/>
      <c r="CF84" s="8"/>
      <c r="CG84" s="3"/>
      <c r="CH84" s="5"/>
      <c r="CI84" s="5"/>
      <c r="CJ84" s="14"/>
      <c r="CK84" s="14"/>
      <c r="CL84" s="14"/>
      <c r="CM84" s="37"/>
      <c r="CN84" s="3"/>
      <c r="CO84" s="5"/>
      <c r="CP84" s="5"/>
      <c r="CU84" s="3"/>
      <c r="CV84" s="5"/>
      <c r="CW84" s="5"/>
      <c r="DB84" s="3"/>
      <c r="DC84" s="5"/>
      <c r="DD84" s="5"/>
      <c r="DI84" s="3"/>
      <c r="DJ84" s="5"/>
      <c r="DK84" s="5"/>
      <c r="DP84" s="3"/>
      <c r="DQ84" s="5"/>
      <c r="DR84" s="5"/>
      <c r="DW84" s="3"/>
      <c r="DX84" s="5"/>
      <c r="DY84" s="5"/>
      <c r="DZ84" s="14"/>
      <c r="EA84" s="14"/>
      <c r="EB84" s="14"/>
      <c r="EC84" s="37"/>
      <c r="ED84" s="3"/>
      <c r="EE84" s="5"/>
      <c r="EF84" s="5"/>
      <c r="EK84" s="3"/>
      <c r="EL84" s="5"/>
      <c r="EM84" s="5"/>
      <c r="ER84" s="3"/>
      <c r="ES84" s="5"/>
      <c r="ET84" s="5"/>
      <c r="EY84" s="3"/>
      <c r="EZ84" s="5"/>
      <c r="FA84" s="5"/>
      <c r="FF84" s="3"/>
      <c r="FG84" s="5"/>
      <c r="FH84" s="5"/>
      <c r="FM84" s="3"/>
      <c r="FN84" s="5"/>
      <c r="FO84" s="5"/>
      <c r="FT84" s="3"/>
      <c r="FU84" s="5"/>
      <c r="FV84" s="5"/>
      <c r="GA84" s="14"/>
      <c r="GB84" s="14"/>
    </row>
    <row r="85" spans="39:184" x14ac:dyDescent="0.2">
      <c r="BA85" s="14"/>
      <c r="BB85" s="14"/>
      <c r="BC85" s="14"/>
      <c r="BD85" s="37"/>
      <c r="BE85" s="4"/>
      <c r="BF85" s="5"/>
      <c r="BG85" s="5"/>
      <c r="BH85" s="14"/>
      <c r="BI85" s="14"/>
      <c r="BJ85" s="14"/>
      <c r="BK85" s="37"/>
      <c r="BL85" s="3"/>
      <c r="BM85" s="5"/>
      <c r="BN85" s="5"/>
      <c r="BS85" s="3"/>
      <c r="BT85" s="5"/>
      <c r="BU85" s="5"/>
      <c r="CA85" s="5"/>
      <c r="CB85" s="5"/>
      <c r="CG85" s="3"/>
      <c r="CH85" s="5"/>
      <c r="CI85" s="5"/>
      <c r="CJ85" s="14"/>
      <c r="CK85" s="14"/>
      <c r="CL85" s="14"/>
      <c r="CM85" s="37"/>
      <c r="CN85" s="3"/>
      <c r="CO85" s="5"/>
      <c r="CP85" s="5"/>
      <c r="CQ85" s="14"/>
      <c r="CR85" s="14"/>
      <c r="CS85" s="14"/>
      <c r="CT85" s="37"/>
      <c r="CU85" s="3"/>
      <c r="CV85" s="5"/>
      <c r="CW85" s="5"/>
      <c r="CX85" s="14"/>
      <c r="CY85" s="14"/>
      <c r="CZ85" s="14"/>
      <c r="DA85" s="37"/>
      <c r="DB85" s="3"/>
      <c r="DC85" s="5"/>
      <c r="DD85" s="5"/>
      <c r="DI85" s="3"/>
      <c r="DJ85" s="5"/>
      <c r="DK85" s="5"/>
      <c r="DP85" s="3"/>
      <c r="DQ85" s="5"/>
      <c r="DR85" s="5"/>
      <c r="DS85" s="14"/>
      <c r="DT85" s="14"/>
      <c r="DU85" s="14"/>
      <c r="DV85" s="37"/>
      <c r="DW85" s="3"/>
      <c r="DX85" s="5"/>
      <c r="DY85" s="5"/>
      <c r="DZ85" s="14"/>
      <c r="EA85" s="14"/>
      <c r="EB85" s="14"/>
      <c r="EC85" s="37"/>
      <c r="ED85" s="3"/>
      <c r="EE85" s="5"/>
      <c r="EF85" s="5"/>
      <c r="EG85" s="14"/>
      <c r="EH85" s="14"/>
      <c r="EI85" s="14"/>
      <c r="EJ85" s="37"/>
      <c r="EK85" s="3"/>
      <c r="EL85" s="5"/>
      <c r="EM85" s="5"/>
      <c r="EN85" s="14"/>
      <c r="EO85" s="14"/>
      <c r="EP85" s="14"/>
      <c r="EQ85" s="37"/>
      <c r="ER85" s="3"/>
      <c r="ES85" s="5"/>
      <c r="ET85" s="5"/>
      <c r="EY85" s="3"/>
      <c r="EZ85" s="5"/>
      <c r="FA85" s="5"/>
      <c r="FF85" s="3"/>
      <c r="FG85" s="5"/>
      <c r="FH85" s="5"/>
      <c r="FI85" s="41"/>
      <c r="FJ85" s="8"/>
      <c r="FK85" s="8"/>
      <c r="FL85" s="8"/>
      <c r="FM85" s="3"/>
      <c r="FN85" s="5"/>
      <c r="FO85" s="5"/>
      <c r="FT85" s="3"/>
      <c r="FU85" s="5"/>
      <c r="FV85" s="5"/>
      <c r="GA85" s="14"/>
      <c r="GB85" s="14"/>
    </row>
    <row r="86" spans="39:184" x14ac:dyDescent="0.2">
      <c r="BA86" s="14"/>
      <c r="BB86" s="14"/>
      <c r="BC86" s="14"/>
      <c r="BD86" s="37"/>
      <c r="BH86" s="14"/>
      <c r="BI86" s="14"/>
      <c r="BJ86" s="14"/>
      <c r="BK86" s="37"/>
      <c r="CG86" s="3"/>
      <c r="CJ86" s="14"/>
      <c r="CK86" s="14"/>
      <c r="CL86" s="14"/>
      <c r="CM86" s="37"/>
      <c r="CX86" s="14"/>
      <c r="CY86" s="14"/>
      <c r="CZ86" s="14"/>
      <c r="DA86" s="37"/>
      <c r="DE86" s="14"/>
      <c r="DF86" s="14"/>
      <c r="DG86" s="14"/>
      <c r="DH86" s="37"/>
      <c r="DL86" s="14"/>
      <c r="DM86" s="14"/>
      <c r="DN86" s="14"/>
      <c r="DO86" s="37"/>
      <c r="DS86" s="14"/>
      <c r="DT86" s="14"/>
      <c r="DU86" s="14"/>
      <c r="DV86" s="37"/>
      <c r="EN86" s="14"/>
      <c r="EO86" s="14"/>
      <c r="EP86" s="14"/>
      <c r="EQ86" s="37"/>
      <c r="EU86" s="14"/>
      <c r="EV86" s="14"/>
      <c r="EW86" s="14"/>
      <c r="EX86" s="37"/>
      <c r="FB86" s="14"/>
      <c r="FC86" s="14"/>
      <c r="FD86" s="14"/>
      <c r="FE86" s="37"/>
      <c r="FI86" s="41"/>
      <c r="FJ86" s="8"/>
      <c r="FK86" s="8"/>
      <c r="FL86" s="8"/>
    </row>
    <row r="87" spans="39:184" x14ac:dyDescent="0.2">
      <c r="BA87" s="14"/>
      <c r="BB87" s="14"/>
      <c r="BC87" s="14"/>
      <c r="BD87" s="37"/>
      <c r="BP87" s="14"/>
      <c r="BQ87" s="14"/>
      <c r="BR87" s="37"/>
      <c r="BV87" s="14"/>
      <c r="BW87" s="14"/>
      <c r="BX87" s="14"/>
      <c r="BY87" s="37"/>
      <c r="CC87" s="14"/>
      <c r="CD87" s="14"/>
      <c r="CE87" s="14"/>
      <c r="CF87" s="37"/>
      <c r="CG87" s="3"/>
      <c r="DE87" s="14"/>
      <c r="DF87" s="14"/>
      <c r="DG87" s="14"/>
      <c r="DH87" s="37"/>
      <c r="EU87" s="14"/>
      <c r="EV87" s="14"/>
      <c r="EW87" s="14"/>
      <c r="EX87" s="37"/>
      <c r="FI87" s="41"/>
      <c r="FJ87" s="8"/>
      <c r="FK87" s="8"/>
      <c r="FL87" s="8"/>
    </row>
    <row r="88" spans="39:184" x14ac:dyDescent="0.2">
      <c r="BA88" s="14"/>
      <c r="BB88" s="14"/>
      <c r="BC88" s="14"/>
      <c r="BD88" s="37"/>
      <c r="CG88" s="3"/>
      <c r="DE88" s="14"/>
      <c r="DF88" s="14"/>
      <c r="DG88" s="14"/>
      <c r="DH88" s="37"/>
    </row>
    <row r="89" spans="39:184" x14ac:dyDescent="0.2">
      <c r="BA89" s="14"/>
      <c r="BB89" s="14"/>
      <c r="BC89" s="14"/>
      <c r="BD89" s="37"/>
    </row>
    <row r="90" spans="39:184" x14ac:dyDescent="0.2">
      <c r="BA90" s="14"/>
      <c r="BB90" s="14"/>
      <c r="BC90" s="14"/>
      <c r="BD90" s="37"/>
      <c r="FI90" s="14"/>
      <c r="FJ90" s="14"/>
      <c r="FK90" s="14"/>
      <c r="FL90" s="37"/>
    </row>
  </sheetData>
  <mergeCells count="47">
    <mergeCell ref="FQ14:FS14"/>
    <mergeCell ref="E6:G6"/>
    <mergeCell ref="AG6:AI6"/>
    <mergeCell ref="AN6:AP6"/>
    <mergeCell ref="BP6:BR6"/>
    <mergeCell ref="FJ6:FL6"/>
    <mergeCell ref="CK10:CM10"/>
    <mergeCell ref="CR11:CT11"/>
    <mergeCell ref="DT11:DV11"/>
    <mergeCell ref="EH11:EJ11"/>
    <mergeCell ref="DF12:DH12"/>
    <mergeCell ref="BW13:BY13"/>
    <mergeCell ref="BB36:BD36"/>
    <mergeCell ref="CY18:DA18"/>
    <mergeCell ref="EV21:EX21"/>
    <mergeCell ref="S22:U22"/>
    <mergeCell ref="CD24:CF24"/>
    <mergeCell ref="EO25:EQ25"/>
    <mergeCell ref="DM28:DO28"/>
    <mergeCell ref="FJ28:FL28"/>
    <mergeCell ref="Z29:AB29"/>
    <mergeCell ref="EA29:EC29"/>
    <mergeCell ref="BI33:BK33"/>
    <mergeCell ref="EH35:EJ35"/>
    <mergeCell ref="CR55:CT55"/>
    <mergeCell ref="AU37:AW37"/>
    <mergeCell ref="FQ37:FS37"/>
    <mergeCell ref="AG38:AI38"/>
    <mergeCell ref="DF43:DH43"/>
    <mergeCell ref="EV43:EX43"/>
    <mergeCell ref="BP45:BR45"/>
    <mergeCell ref="CD49:CF49"/>
    <mergeCell ref="BW50:BY50"/>
    <mergeCell ref="EO50:EQ50"/>
    <mergeCell ref="AN53:AP53"/>
    <mergeCell ref="FC53:FE53"/>
    <mergeCell ref="FQ60:FS60"/>
    <mergeCell ref="S63:U63"/>
    <mergeCell ref="DT64:DV64"/>
    <mergeCell ref="EV65:EX65"/>
    <mergeCell ref="EH67:EJ67"/>
    <mergeCell ref="FJ67:FL67"/>
    <mergeCell ref="DF68:DH68"/>
    <mergeCell ref="EO70:EQ70"/>
    <mergeCell ref="BW71:BY71"/>
    <mergeCell ref="AU72:AW72"/>
    <mergeCell ref="EA59:EC59"/>
  </mergeCells>
  <phoneticPr fontId="22"/>
  <dataValidations count="2">
    <dataValidation type="list" allowBlank="1" showInputMessage="1" showErrorMessage="1" sqref="H65056:H65154 H130592:H130690 H196128:H196226 H261664:H261762 H327200:H327298 H392736:H392834 H458272:H458370 H523808:H523906 H589344:H589442 H654880:H654978 H720416:H720514 H785952:H786050 H851488:H851586 H917024:H917122 H982560:H982658 FM523670:FM523768 O65056:O65154 O130592:O130690 O196128:O196226 O261664:O261762 O327200:O327298 O392736:O392834 O458272:O458370 O523808:O523906 O589344:O589442 O654880:O654978 O720416:O720514 O785952:O786050 O851488:O851586 O917024:O917122 O982560:O982658 FM589206:FM589304 V65056:V65154 V130592:V130690 V196128:V196226 V261664:V261762 V327200:V327298 V392736:V392834 V458272:V458370 V523808:V523906 V589344:V589442 V654880:V654978 V720416:V720514 V785952:V786050 V851488:V851586 V917024:V917122 V982560:V982658 FM654742:FM654840 AC65056:AC65154 AC130592:AC130690 AC196128:AC196226 AC261664:AC261762 AC327200:AC327298 AC392736:AC392834 AC458272:AC458370 AC523808:AC523906 AC589344:AC589442 AC654880:AC654978 AC720416:AC720514 AC785952:AC786050 AC851488:AC851586 AC917024:AC917122 AC982560:AC982658 FM720278:FM720376 AJ65056:AJ65154 AJ130592:AJ130690 AJ196128:AJ196226 AJ261664:AJ261762 AJ327200:AJ327298 AJ392736:AJ392834 AJ458272:AJ458370 AJ523808:AJ523906 AJ589344:AJ589442 AJ654880:AJ654978 AJ720416:AJ720514 AJ785952:AJ786050 AJ851488:AJ851586 AJ917024:AJ917122 AJ982560:AJ982658 FM785814:FM785912 AQ65056:AQ65154 AQ130592:AQ130690 AQ196128:AQ196226 AQ261664:AQ261762 AQ327200:AQ327298 AQ392736:AQ392834 AQ458272:AQ458370 AQ523808:AQ523906 AQ589344:AQ589442 AQ654880:AQ654978 AQ720416:AQ720514 AQ785952:AQ786050 AQ851488:AQ851586 AQ917024:AQ917122 AQ982560:AQ982658 FM851350:FM851448 AX65056:AX65154 AX130592:AX130690 AX196128:AX196226 AX261664:AX261762 AX327200:AX327298 AX392736:AX392834 AX458272:AX458370 AX523808:AX523906 AX589344:AX589442 AX654880:AX654978 AX720416:AX720514 AX785952:AX786050 AX851488:AX851586 AX917024:AX917122 AX982560:AX982658 FM916886:FM916984 BE65049:BE65147 BE130585:BE130683 BE196121:BE196219 BE261657:BE261755 BE327193:BE327291 BE392729:BE392827 BE458265:BE458363 BE523801:BE523899 BE589337:BE589435 BE654873:BE654971 BE720409:BE720507 BE785945:BE786043 BE851481:BE851579 BE917017:BE917115 BE982553:BE982651 FM982422:FM982520 BL65049:BL65147 BL130585:BL130683 BL196121:BL196219 BL261657:BL261755 BL327193:BL327291 BL392729:BL392827 BL458265:BL458363 BL523801:BL523899 BL589337:BL589435 BL654873:BL654971 BL720409:BL720507 BL785945:BL786043 BL851481:BL851579 BL917017:BL917115 BL982553:BL982651 FT982439:FT982537 BS64936:BS65034 BS130472:BS130570 BS196008:BS196106 BS261544:BS261642 BS327080:BS327178 BS392616:BS392714 BS458152:BS458250 BS523688:BS523786 BS589224:BS589322 BS654760:BS654858 BS720296:BS720394 BS785832:BS785930 BS851368:BS851466 BS916904:BS917002 BS982440:BS982538 FT64935:FT65033 BZ64921:BZ65019 BZ130457:BZ130555 BZ195993:BZ196091 BZ261529:BZ261627 BZ327065:BZ327163 BZ392601:BZ392699 BZ458137:BZ458235 BZ523673:BZ523771 BZ589209:BZ589307 BZ654745:BZ654843 BZ720281:BZ720379 BZ785817:BZ785915 BZ851353:BZ851451 BZ916889:BZ916987 BZ982425:BZ982523 FT130471:FT130569 CG65056:CG65154 CG130592:CG130690 CG196128:CG196226 CG261664:CG261762 CG327200:CG327298 CG392736:CG392834 CG458272:CG458370 CG523808:CG523906 CG589344:CG589442 CG654880:CG654978 CG720416:CG720514 CG785952:CG786050 CG851488:CG851586 CG917024:CG917122 CG982560:CG982658 FT196007:FT196105 CN65056:CN65154 CN130592:CN130690 CN196128:CN196226 CN261664:CN261762 CN327200:CN327298 CN392736:CN392834 CN458272:CN458370 CN523808:CN523906 CN589344:CN589442 CN654880:CN654978 CN720416:CN720514 CN785952:CN786050 CN851488:CN851586 CN917024:CN917122 CN982560:CN982658 FT261543:FT261641 CU64940:CU65038 CU130476:CU130574 CU196012:CU196110 CU261548:CU261646 CU327084:CU327182 CU392620:CU392718 CU458156:CU458254 CU523692:CU523790 CU589228:CU589326 CU654764:CU654862 CU720300:CU720398 CU785836:CU785934 CU851372:CU851470 CU916908:CU917006 CU982444:CU982542 FT327079:FT327177 DB64971:DB65069 DB130507:DB130605 DB196043:DB196141 DB261579:DB261677 DB327115:DB327213 DB392651:DB392749 DB458187:DB458285 DB523723:DB523821 DB589259:DB589357 DB654795:DB654893 DB720331:DB720429 DB785867:DB785965 DB851403:DB851501 DB916939:DB917037 DB982475:DB982573 FT392615:FT392713 DI64928:DI65026 DI130464:DI130562 DI196000:DI196098 DI261536:DI261634 DI327072:DI327170 DI392608:DI392706 DI458144:DI458242 DI523680:DI523778 DI589216:DI589314 DI654752:DI654850 DI720288:DI720386 DI785824:DI785922 DI851360:DI851458 DI916896:DI916994 DI982432:DI982530 FT458151:FT458249 DP64971:DP65069 DP130507:DP130605 DP196043:DP196141 DP261579:DP261677 DP327115:DP327213 DP392651:DP392749 DP458187:DP458285 DP523723:DP523821 DP589259:DP589357 DP654795:DP654893 DP720331:DP720429 DP785867:DP785965 DP851403:DP851501 DP916939:DP917037 DP982475:DP982573 FT523687:FT523785 DW64971:DW65069 DW130507:DW130605 DW196043:DW196141 DW261579:DW261677 DW327115:DW327213 DW392651:DW392749 DW458187:DW458285 DW523723:DW523821 DW589259:DW589357 DW654795:DW654893 DW720331:DW720429 DW785867:DW785965 DW851403:DW851501 DW916939:DW917037 DW982475:DW982573 FT589223:FT589321 ED64934:ED65032 ED130470:ED130568 ED196006:ED196104 ED261542:ED261640 ED327078:ED327176 ED392614:ED392712 ED458150:ED458248 ED523686:ED523784 ED589222:ED589320 ED654758:ED654856 ED720294:ED720392 ED785830:ED785928 ED851366:ED851464 ED916902:ED917000 ED982438:ED982536 FT654759:FT654857 EK64934:EK65032 EK130470:EK130568 EK196006:EK196104 EK261542:EK261640 EK327078:EK327176 EK392614:EK392712 EK458150:EK458248 EK523686:EK523784 EK589222:EK589320 EK654758:EK654856 EK720294:EK720392 EK785830:EK785928 EK851366:EK851464 EK916902:EK917000 EK982438:EK982536 FT720295:FT720393 ER64928:ER65026 ER130464:ER130562 ER196000:ER196098 ER261536:ER261634 ER327072:ER327170 ER392608:ER392706 ER458144:ER458242 ER523680:ER523778 ER589216:ER589314 ER654752:ER654850 ER720288:ER720386 ER785824:ER785922 ER851360:ER851458 ER916896:ER916994 ER982432:ER982530 FT785831:FT785929 EY64918:EY65016 EY130454:EY130552 EY195990:EY196088 EY261526:EY261624 EY327062:EY327160 EY392598:EY392696 EY458134:EY458232 EY523670:EY523768 EY589206:EY589304 EY654742:EY654840 EY720278:EY720376 EY785814:EY785912 EY851350:EY851448 EY916886:EY916984 EY982422:EY982520 FT851367:FT851465 FF64971:FF65069 FF130507:FF130605 FF196043:FF196141 FF261579:FF261677 FF327115:FF327213 FF392651:FF392749 FF458187:FF458285 FF523723:FF523821 FF589259:FF589357 FF654795:FF654893 FF720331:FF720429 FF785867:FF785965 FF851403:FF851501 FF916939:FF917037 FF982475:FF982573 FT916903:FT917001 FM64918:FM65016 FM130454:FM130552 FM195990:FM196088 FM261526:FM261624 FM327062:FM327160 FM392598:FM392696 FM458134:FM458232 H8:H77 O8:O77 V8:V77 AC8:AC77 AJ8:AJ77 AQ8:AQ77 AX8:AX77 BE8:BE77 BL8:BL77 BS8:BS42 BZ8:BZ27 CG8:CG77 CN8:CN77 CU8:CU46 DB8:DB77 DI8:DI34 DP8:DP77 DW8:DW77 ED8:ED40 EK8:EK40 ER8:ER34 EY8:EY24 FF8:FF77 FM8:FM24 FT8:FT41" xr:uid="{00000000-0002-0000-0500-000000000000}">
      <formula1>#REF!</formula1>
    </dataValidation>
    <dataValidation imeMode="hiragana" allowBlank="1" showInputMessage="1" showErrorMessage="1" sqref="D65056:E65234 D130592:E130770 D196128:E196306 D261664:E261842 D327200:E327378 D392736:E392914 D458272:E458450 D523808:E523986 D589344:E589522 D654880:E655058 D720416:E720594 D785952:E786130 D851488:E851666 D917024:E917202 D982560:E982738 K65024:L65202 K130560:L130738 K196096:L196274 K261632:L261810 K327168:L327346 K392704:L392882 K458240:L458418 K523776:L523954 K589312:L589490 K654848:L655026 K720384:L720562 K785920:L786098 K851456:L851634 K916992:L917170 K982528:L982706 R64991:S65169 R130527:S130705 R196063:S196241 R261599:S261777 R327135:S327313 R392671:S392849 R458207:S458385 R523743:S523921 R589279:S589457 R654815:S654993 R720351:S720529 R785887:S786065 R851423:S851601 R916959:S917137 R982495:S982673 Y130502:Z130680 Y196038:Z196216 Y261574:Z261752 Y327110:Z327288 Y392646:Z392824 Y458182:Z458360 Y523718:Z523896 Y589254:Z589432 Y654790:Z654968 Y720326:Z720504 Y785862:Z786040 Y851398:Z851576 Y916934:Z917112 Y982470:Z982648 AF130466:AG130644 AF196002:AG196180 AF261538:AG261716 AF327074:AG327252 AF392610:AG392788 AF458146:AG458324 AF523682:AG523860 AF589218:AG589396 AF654754:AG654932 AF720290:AG720468 AF785826:AG786004 AF851362:AG851540 AF916898:AG917076 AF982434:AG982612 AA6:AB25 AM130465:AN130643 AM196001:AN196179 AM261537:AN261715 AM327073:AN327251 AM392609:AN392787 AM458145:AN458323 AM523681:AN523859 AM589217:AN589395 AM654753:AN654931 AM720289:AN720467 AM785825:AN786003 AM851361:AN851539 AM916897:AN917075 AM982433:AN982611 AT130474:AU130652 AT196010:AU196188 AT261546:AU261724 AT327082:AU327260 AT392618:AU392796 AT458154:AU458332 AT523690:AU523868 AT589226:AU589404 AT654762:AU654940 AT720298:AU720476 AT785834:AU786012 AT851370:AU851548 AT916906:AU917084 AT982442:AU982620 BA130462:BB130640 BA195998:BB196176 BA261534:BB261712 BA327070:BB327248 BA392606:BB392784 BA458142:BB458320 BA523678:BB523856 BA589214:BB589392 BA654750:BB654928 BA720286:BB720464 BA785822:BB786000 BA851358:BB851536 BA916894:BB917072 BA982430:BB982608 AT74:AW77 BH130489:BI130667 BH196025:BI196203 BH261561:BI261739 BH327097:BI327275 BH392633:BI392811 BH458169:BI458347 BH523705:BI523883 BH589241:BI589419 BH654777:BI654955 BH720313:BI720491 BH785849:BI786027 BH851385:BI851563 BH916921:BI917099 BH982457:BI982635 AV35:AW35 BV130466:BW130644 BV196002:BW196180 BV261538:BW261716 BV327074:BW327252 BV392610:BW392788 BV458146:BW458324 BV523682:BW523860 BV589218:BW589396 BV654754:BW654932 BV720290:BW720468 BV785826:BW786004 BV851362:BW851540 BV916898:BW917076 BV982434:BW982612 CC130451:CD130629 CC195987:CD196165 CC261523:CD261701 CC327059:CD327237 CC392595:CD392773 CC458131:CD458309 CC523667:CD523845 CC589203:CD589381 CC654739:CD654917 CC720275:CD720453 CC785811:CD785989 CC851347:CD851525 CC916883:CD917061 CC982419:CD982597 CJ130460:CK130638 CJ195996:CK196174 CJ261532:CK261710 CJ327068:CK327246 CJ392604:CK392782 CJ458140:CK458318 CJ523676:CK523854 CJ589212:CK589390 CJ654748:CK654926 CJ720284:CK720462 CJ785820:CK785998 CJ851356:CK851534 CJ916892:CK917070 CJ982428:CK982606 CL6:CM6 CQ130498:CR130676 CQ196034:CR196212 CQ261570:CR261748 CQ327106:CR327284 CQ392642:CR392820 CQ458178:CR458356 CQ523714:CR523892 CQ589250:CR589428 CQ654786:CR654964 CQ720322:CR720500 CQ785858:CR786036 CQ851394:CR851572 CQ916930:CR917108 CQ982466:CR982644 CJ12:CM77 CX130461:CY130639 CX195997:CY196175 CX261533:CY261711 CX327069:CY327247 CX392605:CY392783 CX458141:CY458319 CX523677:CY523855 CX589213:CY589391 CX654749:CY654927 CX720285:CY720463 CX785821:CY785999 CX851357:CY851535 CX916893:CY917071 CX982429:CY982607 DE130492:DF130670 DE196028:DF196206 DE261564:DF261742 DE327100:DF327278 DE392636:DF392814 DE458172:DF458350 DE523708:DF523886 DE589244:DF589422 DE654780:DF654958 DE720316:DF720494 DE785852:DF786030 DE851388:DF851566 DE916924:DF917102 DE982460:DF982638 FX20:FZ20 DL130454:DM130632 DL195990:DM196168 DL261526:DM261704 DL327062:DM327240 DL392598:DM392776 DL458134:DM458312 DL523670:DM523848 DL589206:DM589384 DL654742:DM654920 DL720278:DM720456 DL785814:DM785992 DL851350:DM851528 DL916886:DM917064 DL982422:DM982600 DE10:DH10 DS130478:DT130656 DS196014:DT196192 DS261550:DT261728 DS327086:DT327264 DS392622:DT392800 DS458158:DT458336 DS523694:DT523872 DS589230:DT589408 DS654766:DT654944 DS720302:DT720480 DS785838:DT786016 DS851374:DT851552 DS916910:DT917088 DS982446:DT982624 EA58 DZ130458:EA130636 DZ195994:EA196172 DZ261530:EA261708 DZ327066:EA327244 DZ392602:EA392780 DZ458138:EA458316 DZ523674:EA523852 DZ589210:EA589388 DZ654746:EA654924 DZ720282:EA720460 DZ785818:EA785996 DZ851354:EA851532 DZ916890:EA917068 DZ982426:EA982604 EA28 EG130438:EH130616 EG195974:EH196152 EG261510:EH261688 EG327046:EH327224 EG392582:EH392760 EG458118:EH458296 EG523654:EH523832 EG589190:EH589368 EG654726:EH654904 EG720262:EH720440 EG785798:EH785976 EG851334:EH851512 EG916870:EH917048 EG982406:EH982584 EN130446:EO130624 EN195982:EO196160 EN261518:EO261696 EN327054:EO327232 EN392590:EO392768 EN458126:EO458304 EN523662:EO523840 EN589198:EO589376 EN654734:EO654912 EN720270:EO720448 EN785806:EO785984 EN851342:EO851520 EN916878:EO917056 EN982414:EO982592 EO48:EQ48 EU130435:EV130613 EU195971:EV196149 EU261507:EV261685 EU327043:EV327221 EU392579:EV392757 EU458115:EV458293 EU523651:EV523829 EU589187:EV589365 EU654723:EV654901 EU720259:EV720437 EU785795:EV785973 EU851331:EV851509 EU916867:EV917045 EU982403:EV982581 FJ26:FL26 FB130436:FC130614 FB195972:FC196150 FB261508:FC261686 FB327044:FC327222 FB392580:FC392758 FB458116:FC458294 FB523652:FC523830 FB589188:FC589366 FB654724:FC654902 FB720260:FC720438 FB785796:FC785974 FB851332:FC851510 FB916868:FC917046 FB982404:FC982582 FC73:FE73 FI130471:FJ130649 FI196007:FJ196185 FI261543:FJ261721 FI327079:FJ327257 FI392615:FJ392793 FI458151:FJ458329 FI523687:FJ523865 FI589223:FJ589401 FI654759:FJ654937 FI720295:FJ720473 FI785831:FJ786009 FI851367:FJ851545 FI916903:FJ917081 FI982439:FJ982617 EV20 FP130433:FQ130611 FP195969:FQ196147 FP261505:FQ261683 FP327041:FQ327219 FP392577:FQ392755 FP458113:FQ458291 FP523649:FQ523827 FP589185:FQ589363 FP654721:FQ654899 FP720257:FQ720435 FP785793:FQ785971 FP851329:FQ851507 FP916865:FQ917043 FP982401:FQ982579 FC52 FW130446:FX130624 FW195982:FX196160 FW261518:FX261696 FW327054:FX327232 FW392590:FX392768 FW458126:FX458304 FW523662:FX523840 FW589198:FX589376 FW654734:FX654912 FW720270:FX720448 FW785806:FX785984 FW851342:FX851520 FW916878:FX917056 FW982414:FX982592 FW31:FX49 FP16:FP35 V6 BX48:BY48 FQ12:FS12 FW64910:FX65088 FI25:FI26 AH40:AI72 AH36:AI36 BX69:BY69 DF67 CE22:CF22 DF41:DH41 CS53:CT53 EV42 DE64956:DF65134 EH9:EJ9 EO68:EQ68 EV19:EX19 FJ65:FL65 EH65:EJ65 CX64925:CY65103 EH34 EA57:EC57 FC51:FE51 FB50:FB52 AG74:AI74 BV64930:BW65108 CQ64962:CR65140 DT63 AF36:AG37 Y64966:Z65144 AM51:AN52 AM64929:AN65107 AF64930:AG65108 AT64938:AU65116 BH74:BK74 BA64926:BB65104 BV52:BW70 CL8:CM8 CJ64924:CK65102 EG64902:EH65080 DM27 EO24 EN64910:EO65088 EU64899:EV65077 DS64942:DT65120 FX21:FX22 EV41:EX41 BH64953:BI65131 DL64918:DM65096 DZ64922:EA65100 AA27:AB27 T20:U20 FI64935:FJ65113 AF8:AI34 AM8:AP49 AV39:AW68 AG40:AG73 BA6:BB35 CC64915:CD65093 DS6:DS9 DE45:DE67 CQ13:CR54 DZ31:DZ58 DS13:DS63 FI69:FL77 EG37:EG65 EU23:EU42 EN22:EN24 FJ64 D8:E77 K6:L77 FB64900:FC65078 FP64897:FQ65075 AV6:AW33 BH6:BI32 BV15:BW49 CC26:CD48 CC6:CD23 CX6:CY17 DE14:DE41 DZ6:EC25 DL25:DL27 DZ61:EC77 EG13:EG34 EU45:EU63 EN27:EN48 EN52:EN68 FP39:FP58 EU6:EX17 FJ25 FB55:FB73 R6:S21 DM25 EA26 EA27:EC27 DT9:DV9 EO23:EQ23 EH33:EJ33 EO22 EG69:EJ77 EV18 FC50 FB6:FE49 EV63:EX63 FX19 FW6:FZ18 FQ58:FS58 BV6:BY9 BO8:BR41 BH35:BK72 BO43:BR43 DE6:DH8 R65:U78 R24:U62 AV70:AW70 Y6:Z27 AM55:AP77 AO51:AP51 AA31:AB72 Y31:Z74 AA74:AB74 AF40:AF74 AT6:AU36 AT39:AU71 BC6:BD32 BC34:BD34 BA38:BD77 BJ6:BK29 BJ31:BK31 BQ47:BR77 BO47:BP78 BV11:BY11 CE47:CF47 BX15:BY46 BX52:BY67 BV73:BY77 CJ9:CM9 CE6:CF20 CE26:CF45 CC51:CF77 CJ6:CK8 CQ6:CT7 CQ9:CT9 CZ16:DA16 CS13:CT51 CQ57:CT77 DF66:DH66 CZ6:DA14 CX20:DA77 DE70:DH77 DG14:DH39 DF14:DF40 DG45:DH64 DF45:DF65 DM26:DO26 DL30:DO77 DL6:DO24 DU6:DV7 DT6:DT8 DU13:DV60 DT13:DT61 DT62:DV62 DS66:DV77 DZ26:DZ28 EB31:EC55 EA31:EA56 EG6:EG9 EH6:EH8 EI6:EJ7 EI13:EJ31 EH13:EH32 EI37:EJ63 EH37:EH64 EN6:EQ21 EP27:EQ46 EO27:EO47 EP52:EQ66 EO52:EO67 EN72:EQ77 EU18:EU20 EW23:EX39 EV23:EV40 EW45:EX61 EV45:EV62 EU67:EX77 FD55:FE71 FC55:FC72 FI8:FL24 FJ30:FL63 FI30:FI65 FP6:FP12 FQ6:FQ11 FR6:FS10 FQ35:FS35 FR16:FS33 FQ16:FQ34 FR39:FS56 FQ39:FQ57 GA11:GB11 FP62:FS77 FW19:FW23 FX23:GB23 BO64930:BO65108 BP64937:BP65115 BO982434:BO982612 BP982441:BP982619 BO916898:BO917076 BP916905:BP917083 BO851362:BO851540 BP851369:BP851547 BO785826:BO786004 BP785833:BP786011 BO720290:BO720468 BP720297:BP720475 BO654754:BO654932 BP654761:BP654939 BO589218:BO589396 BP589225:BP589403 BO523682:BO523860 BP523689:BP523867 BO458146:BO458324 BP458153:BP458331 BO392610:BO392788 BP392617:BP392795 BO327074:BO327252 BP327081:BP327259 BO261538:BO261716 BP261545:BP261723 BO196002:BO196180 BP196009:BP196187 BO130466:BO130644 BP130473:BP130651" xr:uid="{00000000-0002-0000-0500-000001000000}"/>
  </dataValidations>
  <pageMargins left="0.70866141732283472" right="0.11811023622047245" top="0.70866141732283472" bottom="0.47244094488188981" header="0.31496062992125984" footer="0.31496062992125984"/>
  <pageSetup paperSize="9" scale="55" fitToWidth="0" orientation="portrait" r:id="rId1"/>
  <colBreaks count="8" manualBreakCount="8">
    <brk id="21" max="77" man="1"/>
    <brk id="42" max="77" man="1"/>
    <brk id="63" max="77" man="1"/>
    <brk id="84" max="77" man="1"/>
    <brk id="105" max="77" man="1"/>
    <brk id="126" max="77" man="1"/>
    <brk id="147" max="77" man="1"/>
    <brk id="168" max="77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B319BE63CF654CA14D3391E59D4A8D" ma:contentTypeVersion="7" ma:contentTypeDescription="新しいドキュメントを作成します。" ma:contentTypeScope="" ma:versionID="f4dbe6a80ddc2004bd631d0429dcc6f8">
  <xsd:schema xmlns:xsd="http://www.w3.org/2001/XMLSchema" xmlns:xs="http://www.w3.org/2001/XMLSchema" xmlns:p="http://schemas.microsoft.com/office/2006/metadata/properties" xmlns:ns2="76ba6157-feda-4718-9661-f1b90b02d767" targetNamespace="http://schemas.microsoft.com/office/2006/metadata/properties" ma:root="true" ma:fieldsID="8d4b903f50df9c7bb15e7ba7a8d0dffe" ns2:_="">
    <xsd:import namespace="76ba6157-feda-4718-9661-f1b90b02d7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a6157-feda-4718-9661-f1b90b02d7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E71A25-F7C1-47C5-A9F4-F20F3069FD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0AB405-0F37-4D3D-89AF-F739C905F0B8}">
  <ds:schemaRefs>
    <ds:schemaRef ds:uri="76ba6157-feda-4718-9661-f1b90b02d76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72A1B6B-5CC2-45F0-A0C9-526A8D8B0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ba6157-feda-4718-9661-f1b90b02d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17</vt:i4>
      </vt:variant>
    </vt:vector>
  </HeadingPairs>
  <TitlesOfParts>
    <vt:vector size="21" baseType="lpstr">
      <vt:lpstr>コード</vt:lpstr>
      <vt:lpstr>【公表】都道府県</vt:lpstr>
      <vt:lpstr>【公表】市町村等</vt:lpstr>
      <vt:lpstr>【chek用】事業者別一覧 (管路・処理場)</vt:lpstr>
      <vt:lpstr>'【chek用】事業者別一覧 (管路・処理場)'!Print_Area</vt:lpstr>
      <vt:lpstr>【公表】市町村等!Print_Area</vt:lpstr>
      <vt:lpstr>【公表】都道府県!Print_Area</vt:lpstr>
      <vt:lpstr>'【chek用】事業者別一覧 (管路・処理場)'!Print_Titles</vt:lpstr>
      <vt:lpstr>【公表】市町村等!Print_Titles</vt:lpstr>
      <vt:lpstr>【公表】都道府県!Print_Titles</vt:lpstr>
      <vt:lpstr>沖縄</vt:lpstr>
      <vt:lpstr>関東</vt:lpstr>
      <vt:lpstr>近畿</vt:lpstr>
      <vt:lpstr>九州</vt:lpstr>
      <vt:lpstr>四国</vt:lpstr>
      <vt:lpstr>地方</vt:lpstr>
      <vt:lpstr>中国</vt:lpstr>
      <vt:lpstr>中部</vt:lpstr>
      <vt:lpstr>東北</vt:lpstr>
      <vt:lpstr>北海道</vt:lpstr>
      <vt:lpstr>北陸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2bc2939e-569f-45b2-974a-e40d9597ee39</vt:lpwstr>
  </property>
  <property fmtid="{D5CDD505-2E9C-101B-9397-08002B2CF9AE}" pid="3" name="ContentTypeId">
    <vt:lpwstr>0x0101006CB319BE63CF654CA14D3391E59D4A8D</vt:lpwstr>
  </property>
</Properties>
</file>